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filterPrivacy="1" codeName="ThisWorkbook"/>
  <xr:revisionPtr revIDLastSave="0" documentId="13_ncr:1_{88BC0F09-A13F-4844-88B5-D35D39DE3AF7}" xr6:coauthVersionLast="47" xr6:coauthVersionMax="47" xr10:uidLastSave="{00000000-0000-0000-0000-000000000000}"/>
  <bookViews>
    <workbookView xWindow="-110" yWindow="-110" windowWidth="19420" windowHeight="10300" xr2:uid="{00000000-000D-0000-FFFF-FFFF00000000}"/>
  </bookViews>
  <sheets>
    <sheet name="ProjectSchedule" sheetId="11" r:id="rId1"/>
    <sheet name="About" sheetId="12" r:id="rId2"/>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 i="11" l="1"/>
  <c r="E12" i="11"/>
  <c r="E13" i="11"/>
  <c r="F30" i="11"/>
  <c r="E30" i="11"/>
  <c r="E24" i="11"/>
  <c r="F23" i="11"/>
  <c r="E23" i="11"/>
  <c r="E22" i="11"/>
  <c r="E19" i="11"/>
  <c r="F18" i="11"/>
  <c r="E18" i="11"/>
  <c r="F17" i="11"/>
  <c r="F11" i="11"/>
  <c r="E11" i="11"/>
  <c r="E9" i="11"/>
  <c r="E3" i="11"/>
  <c r="F9" i="11"/>
  <c r="E10" i="11"/>
  <c r="F10" i="11"/>
  <c r="E15" i="11" l="1"/>
  <c r="F15" i="11" s="1"/>
  <c r="E16" i="11" s="1"/>
  <c r="F16" i="11" l="1"/>
  <c r="E17" i="11" s="1"/>
  <c r="F12" i="11"/>
  <c r="F19" i="11" l="1"/>
  <c r="E21" i="11" s="1"/>
  <c r="F21" i="11" s="1"/>
  <c r="F24" i="11" s="1"/>
  <c r="E25" i="11" s="1"/>
  <c r="F25" i="11" s="1"/>
  <c r="E27" i="11" s="1"/>
  <c r="F27" i="11" s="1"/>
  <c r="F22" i="11" l="1"/>
  <c r="E28" i="11"/>
  <c r="F28" i="11" s="1"/>
  <c r="H7" i="11" l="1"/>
  <c r="I5" i="11" l="1"/>
  <c r="H22" i="11" l="1"/>
  <c r="H33" i="11"/>
  <c r="H32" i="11"/>
  <c r="H31" i="11"/>
  <c r="H30" i="11"/>
  <c r="H29" i="11"/>
  <c r="H28" i="11"/>
  <c r="H26" i="11"/>
  <c r="H21" i="11"/>
  <c r="H20" i="11"/>
  <c r="H14" i="11"/>
  <c r="H8" i="11"/>
  <c r="H9" i="11" l="1"/>
  <c r="H27" i="11" l="1"/>
  <c r="H25" i="11"/>
  <c r="H10" i="11"/>
  <c r="H23" i="11"/>
  <c r="H15" i="11"/>
  <c r="H13" i="11"/>
  <c r="J5" i="11"/>
  <c r="I4" i="11"/>
  <c r="K5" i="11" l="1"/>
  <c r="L5" i="11" s="1"/>
  <c r="M5" i="11" s="1"/>
  <c r="N5" i="11" s="1"/>
  <c r="O5" i="11" s="1"/>
  <c r="H24" i="11"/>
  <c r="H16" i="11"/>
  <c r="H11" i="11"/>
  <c r="H12" i="11"/>
  <c r="P5" i="11" l="1"/>
  <c r="H19" i="11"/>
  <c r="H18" i="11"/>
  <c r="H17" i="11"/>
  <c r="Q5" i="11" l="1"/>
  <c r="R5" i="11" s="1"/>
  <c r="S5" i="11" s="1"/>
  <c r="T5" i="11" s="1"/>
  <c r="U5" i="11" s="1"/>
  <c r="V5" i="11" s="1"/>
  <c r="W5" i="11" s="1"/>
  <c r="P4" i="11"/>
  <c r="W4" i="11" l="1"/>
  <c r="X5" i="11"/>
  <c r="Y5" i="11" s="1"/>
  <c r="Z5" i="11" s="1"/>
  <c r="AA5" i="11" s="1"/>
  <c r="AB5" i="11" s="1"/>
  <c r="AC5" i="11" s="1"/>
  <c r="AD5" i="11" s="1"/>
  <c r="AD4" i="11" l="1"/>
  <c r="AE5" i="11"/>
  <c r="AF5" i="11" s="1"/>
  <c r="AG5" i="11" s="1"/>
  <c r="AH5" i="11" s="1"/>
  <c r="AI5" i="11" s="1"/>
  <c r="AJ5" i="11" s="1"/>
  <c r="AK5" i="11" s="1"/>
  <c r="AL5" i="11" s="1"/>
  <c r="AM5" i="11" s="1"/>
  <c r="AN5" i="11" s="1"/>
  <c r="AO5" i="11" s="1"/>
  <c r="AP5" i="11" s="1"/>
  <c r="AQ5" i="11" s="1"/>
  <c r="AR5" i="11" s="1"/>
  <c r="AS5" i="11" s="1"/>
  <c r="AK4" i="11" l="1"/>
  <c r="AT5" i="11"/>
  <c r="AR4" i="11"/>
  <c r="AU5" i="11" l="1"/>
  <c r="AV5" i="11" l="1"/>
  <c r="AW5" i="11" l="1"/>
  <c r="AX5" i="11" l="1"/>
  <c r="AY5" i="11" s="1"/>
  <c r="AZ5" i="11" l="1"/>
  <c r="AY4" i="11"/>
  <c r="BA5" i="11" l="1"/>
  <c r="BB5" i="11" l="1"/>
  <c r="BC5" i="11" l="1"/>
  <c r="BD5" i="11" l="1"/>
  <c r="BE5" i="11" l="1"/>
  <c r="BF5" i="11" l="1"/>
  <c r="BG5" i="11" l="1"/>
  <c r="BF4" i="11"/>
  <c r="BH5" i="11" l="1"/>
  <c r="BI5" i="11" l="1"/>
  <c r="BJ5" i="11" l="1"/>
  <c r="BK5" i="11" l="1"/>
  <c r="BL5" i="11" l="1"/>
  <c r="BM5" i="11" s="1"/>
  <c r="BM4" i="11" l="1"/>
  <c r="BN5" i="11"/>
  <c r="BO5" i="11" l="1"/>
  <c r="BP5" i="11" l="1"/>
  <c r="BQ5" i="11" l="1"/>
  <c r="BR5" i="11" l="1"/>
  <c r="BS5" i="11" l="1"/>
  <c r="BT5" i="11" l="1"/>
  <c r="BT4" i="11" l="1"/>
  <c r="BU5" i="11"/>
  <c r="BV5" i="11" l="1"/>
  <c r="BW5" i="11" l="1"/>
  <c r="BX5" i="11" l="1"/>
  <c r="BY5" i="11" l="1"/>
  <c r="BZ5" i="11" l="1"/>
  <c r="CA5" i="11" l="1"/>
  <c r="CA4" i="11" l="1"/>
  <c r="CB5" i="11"/>
  <c r="CC5" i="11" l="1"/>
  <c r="CD5" i="11" l="1"/>
  <c r="CE5" i="11" l="1"/>
  <c r="CF5" i="11" l="1"/>
  <c r="CG5" i="11" l="1"/>
  <c r="CH5" i="11" l="1"/>
  <c r="CH4" i="11" l="1"/>
  <c r="CI5" i="11"/>
  <c r="CJ5" i="11" l="1"/>
  <c r="CK5" i="11" l="1"/>
  <c r="CL5" i="11" l="1"/>
  <c r="CM5" i="11" l="1"/>
  <c r="CN5" i="11" l="1"/>
  <c r="CO5" i="11" l="1"/>
  <c r="CP5" i="11" l="1"/>
  <c r="CO4" i="11"/>
  <c r="CQ5" i="11" l="1"/>
  <c r="CR5" i="11" l="1"/>
  <c r="CS5" i="11" l="1"/>
  <c r="CT5" i="11" l="1"/>
  <c r="CU5" i="11" l="1"/>
  <c r="CV5" i="11" l="1"/>
  <c r="CV4" i="11" l="1"/>
  <c r="CW5" i="11"/>
  <c r="CX5" i="11" l="1"/>
  <c r="CY5" i="11" l="1"/>
  <c r="CZ5" i="11" l="1"/>
  <c r="DA5" i="11" l="1"/>
  <c r="DB5" i="11" l="1"/>
  <c r="DC5" i="11" l="1"/>
  <c r="DC4" i="11" l="1"/>
  <c r="DD5" i="11"/>
  <c r="DE5" i="11" l="1"/>
  <c r="DF5" i="11" l="1"/>
  <c r="DG5" i="11" l="1"/>
  <c r="DH5" i="11" l="1"/>
  <c r="DI5" i="11" l="1"/>
  <c r="DJ5" i="11" l="1"/>
  <c r="DK5" i="11" l="1"/>
  <c r="DJ4" i="11"/>
  <c r="DL5" i="11" l="1"/>
  <c r="DM5" i="11" l="1"/>
  <c r="DN5" i="11" l="1"/>
  <c r="DO5" i="11" l="1"/>
  <c r="DP5" i="11" l="1"/>
  <c r="DQ5" i="11" l="1"/>
  <c r="DQ4" i="11" l="1"/>
  <c r="DR5" i="11"/>
  <c r="DS5" i="11" l="1"/>
  <c r="DT5" i="11" l="1"/>
  <c r="DU5" i="11" l="1"/>
  <c r="DV5" i="11" l="1"/>
  <c r="DW5" i="11" l="1"/>
  <c r="DX5" i="11" l="1"/>
  <c r="DX4" i="11" l="1"/>
  <c r="DY5" i="11"/>
  <c r="DZ5" i="11" l="1"/>
  <c r="EA5" i="11" l="1"/>
  <c r="EB5" i="11" l="1"/>
  <c r="EC5" i="11" l="1"/>
  <c r="ED5" i="11" l="1"/>
  <c r="EE5" i="11" l="1"/>
  <c r="EE4" i="11" l="1"/>
  <c r="EF5" i="11"/>
  <c r="EG5" i="11" l="1"/>
  <c r="EH5" i="11" l="1"/>
  <c r="EI5" i="11" l="1"/>
  <c r="EJ5" i="11" l="1"/>
  <c r="EK5" i="11" l="1"/>
  <c r="EL5" i="11" l="1"/>
  <c r="EM5" i="11" l="1"/>
  <c r="EL4" i="11"/>
  <c r="EN5" i="11" l="1"/>
  <c r="EO5" i="11" l="1"/>
  <c r="EP5" i="11" l="1"/>
  <c r="EQ5" i="11" l="1"/>
  <c r="ER5" i="11" l="1"/>
  <c r="ES5" i="11" l="1"/>
  <c r="ET5" i="11" l="1"/>
  <c r="ES4" i="11"/>
  <c r="EU5" i="11" l="1"/>
  <c r="EV5" i="11" l="1"/>
  <c r="EW5" i="11" l="1"/>
  <c r="EX5" i="11" l="1"/>
  <c r="EY5" i="11" l="1"/>
  <c r="EZ5" i="11" l="1"/>
  <c r="FA5" i="11" l="1"/>
  <c r="EZ4" i="11"/>
  <c r="FB5" i="11" l="1"/>
  <c r="FC5" i="11" l="1"/>
  <c r="FD5" i="11" l="1"/>
  <c r="FE5" i="11" l="1"/>
  <c r="FF5" i="11" l="1"/>
  <c r="FG5" i="11" l="1"/>
  <c r="FH5" i="11" l="1"/>
  <c r="FG4" i="11"/>
  <c r="FI5" i="11" l="1"/>
  <c r="FJ5" i="11" l="1"/>
  <c r="FK5" i="11" l="1"/>
  <c r="FL5" i="11" l="1"/>
  <c r="FM5" i="11" l="1"/>
  <c r="FN5" i="11" l="1"/>
  <c r="FN4" i="11" l="1"/>
  <c r="FO5" i="11"/>
  <c r="FP5" i="11" l="1"/>
  <c r="FQ5" i="11" l="1"/>
  <c r="FR5" i="11" l="1"/>
  <c r="FS5" i="11" l="1"/>
  <c r="FT5" i="11" l="1"/>
  <c r="FU5" i="11" l="1"/>
  <c r="FU4" i="11" l="1"/>
  <c r="FV5" i="11"/>
  <c r="FW5" i="11" l="1"/>
  <c r="FX5" i="11" l="1"/>
  <c r="FY5" i="11" l="1"/>
  <c r="FZ5" i="11" l="1"/>
  <c r="GA5" i="11" l="1"/>
  <c r="GB5" i="11" l="1"/>
  <c r="GB4" i="11" l="1"/>
  <c r="GC5" i="11"/>
  <c r="GD5" i="11" l="1"/>
  <c r="GE5" i="11" l="1"/>
  <c r="GF5" i="11" l="1"/>
  <c r="GG5" i="11" l="1"/>
  <c r="GH5" i="11" l="1"/>
  <c r="GI5" i="11" l="1"/>
  <c r="GI4" i="11" l="1"/>
  <c r="GJ5" i="11"/>
  <c r="GK5" i="11" l="1"/>
  <c r="GL5" i="11" l="1"/>
  <c r="GM5" i="11" l="1"/>
  <c r="GN5" i="11" l="1"/>
  <c r="GO5" i="11" l="1"/>
  <c r="GP5" i="11" l="1"/>
  <c r="GQ5" i="11" l="1"/>
  <c r="GP4" i="11"/>
  <c r="GR5" i="11" l="1"/>
  <c r="GS5" i="11" l="1"/>
  <c r="GT5" i="11" l="1"/>
  <c r="GU5" i="11" l="1"/>
  <c r="GV5" i="11" l="1"/>
  <c r="GW5" i="11" l="1"/>
  <c r="GX5" i="11" l="1"/>
  <c r="GW4" i="11"/>
  <c r="GY5" i="11" l="1"/>
  <c r="GZ5" i="11" l="1"/>
  <c r="HA5" i="11" l="1"/>
  <c r="HB5" i="11" l="1"/>
  <c r="HC5" i="11" l="1"/>
  <c r="HD5" i="11" l="1"/>
  <c r="HE5" i="11" l="1"/>
  <c r="HD4" i="11"/>
  <c r="HF5" i="11" l="1"/>
  <c r="HG5" i="11" l="1"/>
  <c r="HH5" i="11" l="1"/>
  <c r="HI5" i="11" l="1"/>
  <c r="HJ5" i="11" l="1"/>
  <c r="HK5" i="11" l="1"/>
  <c r="HK4" i="11" l="1"/>
  <c r="HL5" i="11"/>
  <c r="HM5" i="11" l="1"/>
  <c r="HN5" i="11" l="1"/>
  <c r="HO5" i="11" l="1"/>
  <c r="HP5" i="11" l="1"/>
  <c r="HQ5" i="11" l="1"/>
  <c r="HR5" i="11" l="1"/>
  <c r="HS5" i="11" l="1"/>
  <c r="HR4" i="11"/>
  <c r="HT5" i="11" l="1"/>
  <c r="HU5" i="11" l="1"/>
  <c r="HV5" i="11" l="1"/>
  <c r="HW5" i="11" l="1"/>
  <c r="HX5" i="11" l="1"/>
  <c r="HY5" i="11" l="1"/>
  <c r="HY4" i="11" l="1"/>
  <c r="HZ5" i="11"/>
  <c r="IA5" i="11" l="1"/>
  <c r="IB5" i="11" l="1"/>
  <c r="IC5" i="11" l="1"/>
  <c r="ID5" i="11" l="1"/>
  <c r="IE5" i="11" l="1"/>
  <c r="IF5" i="11" l="1"/>
  <c r="IF4" i="11" l="1"/>
  <c r="IG5" i="11"/>
  <c r="IH5" i="11" l="1"/>
  <c r="II5" i="11" l="1"/>
  <c r="IJ5" i="11" l="1"/>
  <c r="IK5" i="11" l="1"/>
  <c r="IL5" i="11" l="1"/>
  <c r="IM5" i="11" l="1"/>
  <c r="IM4" i="11" l="1"/>
  <c r="IN5" i="11"/>
  <c r="IO5" i="11" l="1"/>
  <c r="IP5" i="11" l="1"/>
  <c r="IQ5" i="11" l="1"/>
  <c r="IR5" i="11" l="1"/>
  <c r="IS5" i="11" l="1"/>
  <c r="IT5" i="11" l="1"/>
  <c r="IU5" i="11" l="1"/>
  <c r="IT4" i="11"/>
  <c r="IV5" i="11" l="1"/>
  <c r="IW5" i="11" l="1"/>
  <c r="IX5" i="11" l="1"/>
  <c r="IY5" i="11" l="1"/>
  <c r="IZ5" i="11" l="1"/>
  <c r="JA5" i="11" l="1"/>
  <c r="JA4" i="11" l="1"/>
  <c r="JB5" i="11"/>
  <c r="JC5" i="11" l="1"/>
  <c r="JD5" i="11" l="1"/>
  <c r="JE5" i="11" l="1"/>
  <c r="JF5" i="11" l="1"/>
  <c r="JG5" i="11" l="1"/>
  <c r="JH5" i="11" l="1"/>
  <c r="JI5" i="11" l="1"/>
  <c r="JH4" i="11"/>
  <c r="JJ5" i="11" l="1"/>
  <c r="JK5" i="11" l="1"/>
  <c r="JL5" i="11" l="1"/>
  <c r="JM5" i="11" l="1"/>
  <c r="JN5" i="11" l="1"/>
  <c r="JO5" i="11" l="1"/>
  <c r="JP5" i="11" l="1"/>
  <c r="JO4" i="11"/>
  <c r="JQ5" i="11" l="1"/>
  <c r="JR5" i="11" l="1"/>
  <c r="JS5" i="11" l="1"/>
  <c r="JT5" i="11" l="1"/>
  <c r="JU5" i="11" l="1"/>
  <c r="JV5" i="11" l="1"/>
  <c r="JW5" i="11" l="1"/>
  <c r="JV4" i="11"/>
  <c r="JX5" i="11" l="1"/>
  <c r="JY5" i="11" l="1"/>
  <c r="JZ5" i="11" l="1"/>
  <c r="KA5" i="11" l="1"/>
  <c r="KB5" i="11" l="1"/>
  <c r="KC5" i="11" l="1"/>
  <c r="KC4" i="11" l="1"/>
  <c r="KD5" i="11"/>
  <c r="KE5" i="11" l="1"/>
  <c r="KF5" i="11" l="1"/>
  <c r="KG5" i="11" l="1"/>
  <c r="KH5" i="11" l="1"/>
  <c r="KI5" i="11" l="1"/>
  <c r="KJ5" i="11" l="1"/>
  <c r="KJ4" i="11" l="1"/>
  <c r="KK5" i="11"/>
  <c r="KL5" i="11" l="1"/>
  <c r="KM5" i="11" l="1"/>
  <c r="KN5" i="11" l="1"/>
  <c r="KO5" i="11" l="1"/>
  <c r="KP5" i="11" l="1"/>
  <c r="KQ5" i="11" l="1"/>
  <c r="KQ4" i="11" l="1"/>
  <c r="KR5" i="11"/>
  <c r="KS5" i="11" l="1"/>
  <c r="KT5" i="11" l="1"/>
  <c r="KU5" i="11" l="1"/>
  <c r="KV5" i="11" l="1"/>
  <c r="KW5" i="11" l="1"/>
  <c r="KX5" i="11" l="1"/>
  <c r="KX4" i="11" l="1"/>
  <c r="KY5" i="11"/>
  <c r="KZ5" i="11" l="1"/>
  <c r="LA5" i="11" l="1"/>
  <c r="LB5" i="11" l="1"/>
  <c r="LC5" i="11" l="1"/>
  <c r="LD5" i="11" l="1"/>
</calcChain>
</file>

<file path=xl/sharedStrings.xml><?xml version="1.0" encoding="utf-8"?>
<sst xmlns="http://schemas.openxmlformats.org/spreadsheetml/2006/main" count="375" uniqueCount="72">
  <si>
    <t>Insert new rows ABOVE this one</t>
  </si>
  <si>
    <t>Project Start:</t>
  </si>
  <si>
    <t>Project Management Templates</t>
  </si>
  <si>
    <t>DAYS</t>
  </si>
  <si>
    <t>Display Week: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</si>
  <si>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</si>
  <si>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</si>
  <si>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</si>
  <si>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</si>
  <si>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</si>
  <si>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</si>
  <si>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</si>
  <si>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</si>
  <si>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</si>
  <si>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</si>
  <si>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</si>
  <si>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</si>
  <si>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</si>
  <si>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</si>
  <si>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</si>
  <si>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</si>
  <si>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</si>
  <si>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</si>
  <si>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</si>
  <si>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</si>
  <si>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</si>
  <si>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</si>
  <si>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</si>
  <si>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</si>
  <si>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</si>
  <si>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</si>
  <si>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</si>
  <si>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</si>
  <si>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</si>
  <si>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כתיבת הצעת פרוייקט</t>
  </si>
  <si>
    <t>תיקון הצעת הפרוייקט</t>
  </si>
  <si>
    <t>למידת Unity וC#</t>
  </si>
  <si>
    <t>שלב הכנה</t>
  </si>
  <si>
    <t>משימה</t>
  </si>
  <si>
    <t>מוקצה ל</t>
  </si>
  <si>
    <t>התקדמות</t>
  </si>
  <si>
    <t>התחלה</t>
  </si>
  <si>
    <t>סוף</t>
  </si>
  <si>
    <t>פרוייקט גמר</t>
  </si>
  <si>
    <t>שקד שטסל, אלישר פייג ושמשון פולק</t>
  </si>
  <si>
    <t>איסוף ובניית assets</t>
  </si>
  <si>
    <t>יצירת מערכת המשחק הבסיסית</t>
  </si>
  <si>
    <t>בניית אינטרקציות בין הדמויות</t>
  </si>
  <si>
    <t>תכנון מעמיק של מכניקת המשחק</t>
  </si>
  <si>
    <t>בניית המפה הבסיסית</t>
  </si>
  <si>
    <t>בניית השלבים(פאזות) במשחק</t>
  </si>
  <si>
    <t>בניית תקשורת בין השחקנים</t>
  </si>
  <si>
    <t>איזון המשחקיות</t>
  </si>
  <si>
    <t>שדרוג</t>
  </si>
  <si>
    <t>יצירת בינה מלאכותית/אלגוריתם לשחקן</t>
  </si>
  <si>
    <t>פונקציונליות מלאה בין המסכים</t>
  </si>
  <si>
    <t>עיצוב</t>
  </si>
  <si>
    <t>הוספת מפות חדשות</t>
  </si>
  <si>
    <t>בניינים/דמויות נוספות</t>
  </si>
  <si>
    <t>אופציונלי</t>
  </si>
  <si>
    <t>הוספת גיבורים למשחק</t>
  </si>
  <si>
    <t xml:space="preserve">תוספות </t>
  </si>
  <si>
    <t>שלבי סיום</t>
  </si>
  <si>
    <t>פינישים</t>
  </si>
  <si>
    <t>הגשה סופית</t>
  </si>
  <si>
    <t>א</t>
  </si>
  <si>
    <t>ב</t>
  </si>
  <si>
    <t>ג</t>
  </si>
  <si>
    <t>ד</t>
  </si>
  <si>
    <t>ה</t>
  </si>
  <si>
    <t>ו</t>
  </si>
  <si>
    <t>ש</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</si>
</sst>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1010000]d/m/yyyy;@"/>
    <numFmt numFmtId="170" formatCode="yyyy\-mm\-dd;@"/>
  </numFmts>
  <fonts count="24" x14ac:knownFonts="1">
    <font>
      <sz val="11"/>
      <color theme="1"/>
      <name val="Arial"/>
      <family val="2"/>
      <scheme val="minor"/>
    </font>
    <font>
      <b/>
      <sz val="20"/>
      <color theme="4" tint="-0.249977111117893"/>
      <name val="Arial"/>
      <family val="2"/>
      <scheme val="major"/>
    </font>
    <font>
      <sz val="10"/>
      <name val="Arial"/>
      <family val="2"/>
      <scheme val="minor"/>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i/>
      <sz val="9"/>
      <color theme="1"/>
      <name val="Arial"/>
      <family val="2"/>
      <scheme val="minor"/>
    </font>
    <font>
      <sz val="11"/>
      <color theme="1"/>
      <name val="Arial"/>
      <family val="2"/>
      <scheme val="minor"/>
    </font>
    <font>
      <sz val="14"/>
      <color theme="1"/>
      <name val="Arial"/>
      <family val="2"/>
      <scheme val="minor"/>
    </font>
    <font>
      <sz val="9"/>
      <name val="Arial"/>
      <family val="2"/>
      <scheme val="minor"/>
    </font>
    <font>
      <sz val="8"/>
      <color theme="0"/>
      <name val="Arial"/>
      <family val="2"/>
      <scheme val="minor"/>
    </font>
    <font>
      <b/>
      <sz val="22"/>
      <color theme="1" tint="0.34998626667073579"/>
      <name val="Arial"/>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family val="2"/>
      <scheme val="major"/>
    </font>
    <font>
      <sz val="11"/>
      <color rgb="FF1D2129"/>
      <name val="Arial"/>
      <family val="2"/>
      <scheme val="minor"/>
    </font>
    <font>
      <b/>
      <sz val="16"/>
      <color theme="4" tint="-0.249977111117893"/>
      <name val="Arial"/>
      <family val="2"/>
      <scheme val="major"/>
    </font>
    <font>
      <sz val="11"/>
      <color theme="0"/>
      <name val="Arial"/>
      <family val="2"/>
      <scheme val="minor"/>
    </font>
    <font>
      <sz val="11"/>
      <color rgb="FF9C5700"/>
      <name val="Arial"/>
      <family val="2"/>
      <charset val="177"/>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EB9C"/>
      </patternFill>
    </fill>
    <fill>
      <patternFill patternType="solid">
        <fgColor rgb="FFFFE265"/>
        <bgColor indexed="64"/>
      </patternFill>
    </fill>
    <fill>
      <patternFill patternType="solid">
        <fgColor rgb="FFFFEB9C"/>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14" borderId="0" applyNumberFormat="0" applyBorder="0" applyAlignment="0" applyProtection="0"/>
  </cellStyleXfs>
  <cellXfs count="105">
    <xf numFmtId="0" fontId="0" fillId="0" borderId="0" xfId="0"/>
    <xf numFmtId="0" fontId="2"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0" applyFont="1" applyAlignment="1">
      <alignment horizontal="center"/>
    </xf>
    <xf numFmtId="0" fontId="15" fillId="0" borderId="0" xfId="1" applyFont="1" applyProtection="1">
      <alignment vertical="top"/>
    </xf>
    <xf numFmtId="0" fontId="22" fillId="0" borderId="0" xfId="3" applyAlignment="1">
      <alignment horizontal="right" wrapText="1" readingOrder="2"/>
    </xf>
    <xf numFmtId="0" fontId="13" fillId="0" borderId="0" xfId="5" applyAlignment="1">
      <alignment horizontal="right" readingOrder="2"/>
    </xf>
    <xf numFmtId="0" fontId="1" fillId="0" borderId="0" xfId="0" applyFont="1" applyAlignment="1">
      <alignment horizontal="right" readingOrder="2"/>
    </xf>
    <xf numFmtId="0" fontId="2" fillId="0" borderId="0" xfId="0" applyFont="1" applyAlignment="1">
      <alignment horizontal="right" readingOrder="2"/>
    </xf>
    <xf numFmtId="0" fontId="2" fillId="0" borderId="0" xfId="0" applyFont="1" applyAlignment="1">
      <alignment horizontal="right" vertical="center" readingOrder="2"/>
    </xf>
    <xf numFmtId="0" fontId="0" fillId="0" borderId="0" xfId="0" applyAlignment="1">
      <alignment horizontal="right" readingOrder="2"/>
    </xf>
    <xf numFmtId="0" fontId="22" fillId="0" borderId="0" xfId="3" applyAlignment="1">
      <alignment horizontal="right" readingOrder="2"/>
    </xf>
    <xf numFmtId="0" fontId="10" fillId="0" borderId="0" xfId="6" applyAlignment="1">
      <alignment horizontal="right" readingOrder="2"/>
    </xf>
    <xf numFmtId="0" fontId="10" fillId="0" borderId="0" xfId="7" applyAlignment="1">
      <alignment horizontal="right" vertical="top" readingOrder="2"/>
    </xf>
    <xf numFmtId="0" fontId="0" fillId="0" borderId="3" xfId="0" applyBorder="1" applyAlignment="1">
      <alignment horizontal="right" vertical="center" readingOrder="2"/>
    </xf>
    <xf numFmtId="0" fontId="7" fillId="13" borderId="1" xfId="0" applyFont="1" applyFill="1" applyBorder="1" applyAlignment="1">
      <alignment horizontal="right" vertical="center" readingOrder="2"/>
    </xf>
    <xf numFmtId="0" fontId="7" fillId="13" borderId="1" xfId="0" applyFont="1" applyFill="1" applyBorder="1" applyAlignment="1">
      <alignment horizontal="right" vertical="center" wrapText="1" readingOrder="2"/>
    </xf>
    <xf numFmtId="0" fontId="0" fillId="0" borderId="0" xfId="0" applyAlignment="1">
      <alignment horizontal="right" wrapText="1" readingOrder="2"/>
    </xf>
    <xf numFmtId="0" fontId="6" fillId="8" borderId="2" xfId="0" applyFont="1" applyFill="1" applyBorder="1" applyAlignment="1">
      <alignment horizontal="right" vertical="center" readingOrder="2"/>
    </xf>
    <xf numFmtId="0" fontId="9" fillId="8" borderId="2" xfId="11" applyFill="1" applyAlignment="1">
      <alignment horizontal="right" vertical="center" readingOrder="2"/>
    </xf>
    <xf numFmtId="9" fontId="5" fillId="8" borderId="2" xfId="2" applyFont="1" applyFill="1" applyBorder="1" applyAlignment="1">
      <alignment horizontal="right" vertical="center" readingOrder="2"/>
    </xf>
    <xf numFmtId="165" fontId="0" fillId="8" borderId="2" xfId="0" applyNumberFormat="1" applyFill="1" applyBorder="1" applyAlignment="1">
      <alignment horizontal="right" vertical="center" readingOrder="2"/>
    </xf>
    <xf numFmtId="165" fontId="5" fillId="8" borderId="2" xfId="0" applyNumberFormat="1" applyFont="1" applyFill="1" applyBorder="1" applyAlignment="1">
      <alignment horizontal="right" vertical="center" readingOrder="2"/>
    </xf>
    <xf numFmtId="0" fontId="5" fillId="0" borderId="2" xfId="0" applyFont="1" applyBorder="1" applyAlignment="1">
      <alignment horizontal="right" vertical="center" readingOrder="2"/>
    </xf>
    <xf numFmtId="0" fontId="9" fillId="3" borderId="2" xfId="11" applyFill="1" applyAlignment="1">
      <alignment horizontal="right" vertical="center" readingOrder="2"/>
    </xf>
    <xf numFmtId="9" fontId="5" fillId="3" borderId="2" xfId="2" applyFont="1" applyFill="1" applyBorder="1" applyAlignment="1">
      <alignment horizontal="right" vertical="center" readingOrder="2"/>
    </xf>
    <xf numFmtId="0" fontId="9" fillId="3" borderId="2" xfId="12" applyFill="1" applyAlignment="1">
      <alignment horizontal="right" vertical="center"/>
    </xf>
    <xf numFmtId="0" fontId="9" fillId="3" borderId="2" xfId="12" applyFill="1" applyAlignment="1">
      <alignment horizontal="right" vertical="center" readingOrder="2"/>
    </xf>
    <xf numFmtId="0" fontId="6" fillId="9" borderId="2" xfId="0" applyFont="1" applyFill="1" applyBorder="1" applyAlignment="1">
      <alignment horizontal="right" vertical="center" readingOrder="2"/>
    </xf>
    <xf numFmtId="0" fontId="9" fillId="9" borderId="2" xfId="11" applyFill="1" applyAlignment="1">
      <alignment horizontal="right" vertical="center" readingOrder="2"/>
    </xf>
    <xf numFmtId="9" fontId="5" fillId="9" borderId="2" xfId="2" applyFont="1" applyFill="1" applyBorder="1" applyAlignment="1">
      <alignment horizontal="right" vertical="center" readingOrder="2"/>
    </xf>
    <xf numFmtId="0" fontId="9" fillId="4" borderId="2" xfId="12" applyFill="1" applyAlignment="1">
      <alignment horizontal="right" vertical="center" readingOrder="2"/>
    </xf>
    <xf numFmtId="0" fontId="9" fillId="4" borderId="2" xfId="11" applyFill="1" applyAlignment="1">
      <alignment horizontal="right" vertical="center" readingOrder="2"/>
    </xf>
    <xf numFmtId="9" fontId="5" fillId="4" borderId="2" xfId="2" applyFont="1" applyFill="1" applyBorder="1" applyAlignment="1">
      <alignment horizontal="right" vertical="center" readingOrder="2"/>
    </xf>
    <xf numFmtId="0" fontId="6" fillId="6" borderId="2" xfId="0" applyFont="1" applyFill="1" applyBorder="1" applyAlignment="1">
      <alignment horizontal="right" vertical="center" readingOrder="2"/>
    </xf>
    <xf numFmtId="0" fontId="9" fillId="6" borderId="2" xfId="11" applyFill="1" applyAlignment="1">
      <alignment horizontal="right" vertical="center" readingOrder="2"/>
    </xf>
    <xf numFmtId="9" fontId="5" fillId="6" borderId="2" xfId="2" applyFont="1" applyFill="1" applyBorder="1" applyAlignment="1">
      <alignment horizontal="right" vertical="center" readingOrder="2"/>
    </xf>
    <xf numFmtId="0" fontId="9" fillId="11" borderId="2" xfId="12" applyFill="1" applyAlignment="1">
      <alignment horizontal="right" vertical="center" readingOrder="2"/>
    </xf>
    <xf numFmtId="0" fontId="9" fillId="11" borderId="2" xfId="11" applyFill="1" applyAlignment="1">
      <alignment horizontal="right" vertical="center" readingOrder="2"/>
    </xf>
    <xf numFmtId="9" fontId="5" fillId="11" borderId="2" xfId="2" applyFont="1" applyFill="1" applyBorder="1" applyAlignment="1">
      <alignment horizontal="right" vertical="center" readingOrder="2"/>
    </xf>
    <xf numFmtId="0" fontId="6" fillId="5" borderId="2" xfId="0" applyFont="1" applyFill="1" applyBorder="1" applyAlignment="1">
      <alignment horizontal="right" vertical="center" readingOrder="2"/>
    </xf>
    <xf numFmtId="0" fontId="9" fillId="5" borderId="2" xfId="11" applyFill="1" applyAlignment="1">
      <alignment horizontal="right" vertical="center" readingOrder="2"/>
    </xf>
    <xf numFmtId="9" fontId="5" fillId="5" borderId="2" xfId="2" applyFont="1" applyFill="1" applyBorder="1" applyAlignment="1">
      <alignment horizontal="right" vertical="center" readingOrder="2"/>
    </xf>
    <xf numFmtId="0" fontId="9" fillId="10" borderId="2" xfId="12" applyFill="1" applyAlignment="1">
      <alignment horizontal="right" vertical="center" readingOrder="2"/>
    </xf>
    <xf numFmtId="0" fontId="9" fillId="10" borderId="2" xfId="11" applyFill="1" applyAlignment="1">
      <alignment horizontal="right" vertical="center" readingOrder="2"/>
    </xf>
    <xf numFmtId="9" fontId="5" fillId="10" borderId="2" xfId="2" applyFont="1" applyFill="1" applyBorder="1" applyAlignment="1">
      <alignment horizontal="right" vertical="center" readingOrder="2"/>
    </xf>
    <xf numFmtId="0" fontId="9" fillId="0" borderId="2" xfId="12" applyAlignment="1">
      <alignment horizontal="right" vertical="center" readingOrder="2"/>
    </xf>
    <xf numFmtId="0" fontId="9" fillId="0" borderId="2" xfId="11" applyAlignment="1">
      <alignment horizontal="right" vertical="center" readingOrder="2"/>
    </xf>
    <xf numFmtId="9" fontId="5" fillId="0" borderId="2" xfId="2" applyFont="1" applyBorder="1" applyAlignment="1">
      <alignment horizontal="right" vertical="center" readingOrder="2"/>
    </xf>
    <xf numFmtId="165" fontId="9" fillId="0" borderId="2" xfId="10" applyAlignment="1">
      <alignment horizontal="right" vertical="center" readingOrder="2"/>
    </xf>
    <xf numFmtId="0" fontId="8" fillId="2" borderId="2" xfId="0" applyFont="1" applyFill="1" applyBorder="1" applyAlignment="1">
      <alignment horizontal="right" vertical="center" readingOrder="2"/>
    </xf>
    <xf numFmtId="9" fontId="5" fillId="2" borderId="2" xfId="2" applyFont="1" applyFill="1" applyBorder="1" applyAlignment="1">
      <alignment horizontal="right" vertical="center" readingOrder="2"/>
    </xf>
    <xf numFmtId="165" fontId="4" fillId="2" borderId="2" xfId="0" applyNumberFormat="1" applyFont="1" applyFill="1" applyBorder="1" applyAlignment="1">
      <alignment horizontal="right" vertical="center" readingOrder="2"/>
    </xf>
    <xf numFmtId="165" fontId="5" fillId="2" borderId="2" xfId="0" applyNumberFormat="1" applyFont="1" applyFill="1" applyBorder="1" applyAlignment="1">
      <alignment horizontal="right" vertical="center" readingOrder="2"/>
    </xf>
    <xf numFmtId="0" fontId="5" fillId="2" borderId="2" xfId="0" applyFont="1" applyFill="1" applyBorder="1" applyAlignment="1">
      <alignment horizontal="right" vertical="center" readingOrder="2"/>
    </xf>
    <xf numFmtId="169" fontId="9" fillId="3" borderId="2" xfId="10" applyNumberFormat="1" applyFill="1" applyAlignment="1">
      <alignment horizontal="right" vertical="center" readingOrder="2"/>
    </xf>
    <xf numFmtId="169" fontId="0" fillId="9" borderId="2" xfId="0" applyNumberFormat="1" applyFill="1" applyBorder="1" applyAlignment="1">
      <alignment horizontal="right" vertical="center" readingOrder="2"/>
    </xf>
    <xf numFmtId="169" fontId="5" fillId="9" borderId="2" xfId="0" applyNumberFormat="1" applyFont="1" applyFill="1" applyBorder="1" applyAlignment="1">
      <alignment horizontal="right" vertical="center" readingOrder="2"/>
    </xf>
    <xf numFmtId="169" fontId="9" fillId="4" borderId="2" xfId="10" applyNumberFormat="1" applyFill="1" applyAlignment="1">
      <alignment horizontal="right" vertical="center" readingOrder="2"/>
    </xf>
    <xf numFmtId="169" fontId="0" fillId="6" borderId="2" xfId="0" applyNumberFormat="1" applyFill="1" applyBorder="1" applyAlignment="1">
      <alignment horizontal="right" vertical="center" readingOrder="2"/>
    </xf>
    <xf numFmtId="169" fontId="5" fillId="6" borderId="2" xfId="0" applyNumberFormat="1" applyFont="1" applyFill="1" applyBorder="1" applyAlignment="1">
      <alignment horizontal="right" vertical="center" readingOrder="2"/>
    </xf>
    <xf numFmtId="169" fontId="9" fillId="11" borderId="2" xfId="10" applyNumberFormat="1" applyFill="1" applyAlignment="1">
      <alignment horizontal="right" vertical="center" readingOrder="2"/>
    </xf>
    <xf numFmtId="169" fontId="0" fillId="5" borderId="2" xfId="0" applyNumberFormat="1" applyFill="1" applyBorder="1" applyAlignment="1">
      <alignment horizontal="right" vertical="center" readingOrder="2"/>
    </xf>
    <xf numFmtId="169" fontId="5" fillId="5" borderId="2" xfId="0" applyNumberFormat="1" applyFont="1" applyFill="1" applyBorder="1" applyAlignment="1">
      <alignment horizontal="right" vertical="center" readingOrder="2"/>
    </xf>
    <xf numFmtId="169" fontId="9" fillId="10" borderId="2" xfId="10" applyNumberFormat="1" applyFill="1" applyAlignment="1">
      <alignment horizontal="right" vertical="center" readingOrder="2"/>
    </xf>
    <xf numFmtId="169" fontId="0" fillId="15" borderId="2" xfId="0" applyNumberFormat="1" applyFill="1" applyBorder="1" applyAlignment="1">
      <alignment horizontal="right" vertical="center" readingOrder="2"/>
    </xf>
    <xf numFmtId="169" fontId="5" fillId="15" borderId="2" xfId="0" applyNumberFormat="1" applyFont="1" applyFill="1" applyBorder="1" applyAlignment="1">
      <alignment horizontal="right" vertical="center" readingOrder="2"/>
    </xf>
    <xf numFmtId="169" fontId="5" fillId="14" borderId="2" xfId="13" applyNumberFormat="1" applyFont="1" applyBorder="1" applyAlignment="1">
      <alignment horizontal="right" vertical="center" readingOrder="2"/>
    </xf>
    <xf numFmtId="0" fontId="6" fillId="15" borderId="2" xfId="0" applyFont="1" applyFill="1" applyBorder="1" applyAlignment="1">
      <alignment horizontal="right" vertical="center" readingOrder="2"/>
    </xf>
    <xf numFmtId="0" fontId="5" fillId="16" borderId="2" xfId="13" applyFont="1" applyFill="1" applyBorder="1" applyAlignment="1">
      <alignment horizontal="right" vertical="center" readingOrder="2"/>
    </xf>
    <xf numFmtId="0" fontId="5" fillId="14" borderId="2" xfId="13" applyFont="1" applyBorder="1" applyAlignment="1">
      <alignment horizontal="right" vertical="center" readingOrder="2"/>
    </xf>
    <xf numFmtId="9" fontId="5" fillId="16" borderId="2" xfId="2" applyFont="1" applyFill="1" applyBorder="1" applyAlignment="1">
      <alignment horizontal="right" vertical="center" readingOrder="2"/>
    </xf>
    <xf numFmtId="0" fontId="0" fillId="0" borderId="0" xfId="0" applyAlignment="1"/>
    <xf numFmtId="170" fontId="12" fillId="12" borderId="8" xfId="0" applyNumberFormat="1" applyFont="1" applyFill="1" applyBorder="1" applyAlignment="1">
      <alignment horizontal="center" vertical="center" shrinkToFi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pplyAlignment="1">
      <alignment horizontal="right" vertical="center" readingOrder="2"/>
    </xf>
    <xf numFmtId="0" fontId="9" fillId="0" borderId="0" xfId="8" applyAlignment="1">
      <alignment horizontal="right" readingOrder="2"/>
    </xf>
    <xf numFmtId="0" fontId="9" fillId="0" borderId="7" xfId="8" applyBorder="1" applyAlignment="1">
      <alignment horizontal="right" readingOrder="2"/>
    </xf>
    <xf numFmtId="0" fontId="0" fillId="0" borderId="10" xfId="0" applyBorder="1" applyAlignment="1">
      <alignment horizontal="right" readingOrder="2"/>
    </xf>
  </cellXfs>
  <cellStyles count="14">
    <cellStyle name="Comma" xfId="4" builtinId="3" customBuiltin="1"/>
    <cellStyle name="Date" xfId="10" xr:uid="{229918B6-DD13-4F5A-97B9-305F7E002AA3}"/>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zHiddenText" xfId="3" xr:uid="{26E66EE6-E33F-4D77-BAE4-0FB4F5BBF673}"/>
    <cellStyle name="היפר-קישור" xfId="1" builtinId="8" customBuiltin="1"/>
    <cellStyle name="כותרת" xfId="5" builtinId="15" customBuiltin="1"/>
    <cellStyle name="כותרת 1" xfId="6" builtinId="16" customBuiltin="1"/>
    <cellStyle name="כותרת 2" xfId="7" builtinId="17" customBuiltin="1"/>
    <cellStyle name="כותרת 3" xfId="8" builtinId="18" customBuiltin="1"/>
    <cellStyle name="ניטראלי" xfId="13" builtinId="28"/>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EB9C"/>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DS62"/>
  <sheetViews>
    <sheetView showGridLines="0" rightToLeft="1" tabSelected="1" showRuler="0" zoomScale="85" zoomScaleNormal="85" zoomScalePageLayoutView="70" workbookViewId="0">
      <pane ySplit="6" topLeftCell="A10" activePane="bottomLeft" state="frozen"/>
      <selection pane="bottomLeft" activeCell="B11" sqref="B11"/>
    </sheetView>
  </sheetViews>
  <sheetFormatPr defaultColWidth="2.58203125" defaultRowHeight="30" customHeight="1" x14ac:dyDescent="0.3"/>
  <cols>
    <col min="1" max="1" width="2.6640625" style="26" customWidth="1"/>
    <col min="2" max="2" width="29.9140625" customWidth="1"/>
    <col min="3" max="3" width="26.4140625" hidden="1" customWidth="1"/>
    <col min="4" max="4" width="16.9140625" customWidth="1"/>
    <col min="5" max="5" width="11.6640625" style="3" customWidth="1"/>
    <col min="6" max="6" width="12" customWidth="1"/>
    <col min="7" max="7" width="2.6640625" customWidth="1"/>
    <col min="8" max="8" width="6.08203125" hidden="1" customWidth="1"/>
    <col min="9" max="64" width="2.58203125" customWidth="1"/>
    <col min="317" max="16384" width="2.58203125" style="96"/>
  </cols>
  <sheetData>
    <row r="1" spans="1:799" customFormat="1" ht="30" customHeight="1" x14ac:dyDescent="0.6">
      <c r="A1" s="29" t="s">
        <v>25</v>
      </c>
      <c r="B1" s="30" t="s">
        <v>43</v>
      </c>
      <c r="C1" s="31"/>
      <c r="D1" s="32"/>
      <c r="E1" s="32"/>
      <c r="F1" s="33"/>
      <c r="G1" s="34"/>
      <c r="H1" s="1"/>
      <c r="I1" s="9"/>
    </row>
    <row r="2" spans="1:799" customFormat="1" ht="30" customHeight="1" x14ac:dyDescent="0.35">
      <c r="A2" s="35" t="s">
        <v>19</v>
      </c>
      <c r="B2" s="36" t="s">
        <v>44</v>
      </c>
      <c r="C2" s="34"/>
      <c r="D2" s="34"/>
      <c r="E2" s="34"/>
      <c r="F2" s="34"/>
      <c r="G2" s="34"/>
      <c r="I2" s="28"/>
    </row>
    <row r="3" spans="1:799" ht="30" customHeight="1" x14ac:dyDescent="0.3">
      <c r="A3" s="35" t="s">
        <v>26</v>
      </c>
      <c r="B3" s="37"/>
      <c r="C3" s="102" t="s">
        <v>1</v>
      </c>
      <c r="D3" s="103"/>
      <c r="E3" s="101">
        <f>DATE(2021,10,10)</f>
        <v>44479</v>
      </c>
      <c r="F3" s="101"/>
      <c r="G3" s="34"/>
    </row>
    <row r="4" spans="1:799" ht="30" customHeight="1" x14ac:dyDescent="0.3">
      <c r="A4" s="29" t="s">
        <v>27</v>
      </c>
      <c r="B4" s="34"/>
      <c r="C4" s="102" t="s">
        <v>4</v>
      </c>
      <c r="D4" s="103"/>
      <c r="E4" s="38">
        <v>1</v>
      </c>
      <c r="F4" s="34"/>
      <c r="G4" s="34"/>
      <c r="I4" s="98">
        <f>I5</f>
        <v>44479</v>
      </c>
      <c r="J4" s="99"/>
      <c r="K4" s="99"/>
      <c r="L4" s="99"/>
      <c r="M4" s="99"/>
      <c r="N4" s="99"/>
      <c r="O4" s="100"/>
      <c r="P4" s="98">
        <f>P5</f>
        <v>44486</v>
      </c>
      <c r="Q4" s="99"/>
      <c r="R4" s="99"/>
      <c r="S4" s="99"/>
      <c r="T4" s="99"/>
      <c r="U4" s="99"/>
      <c r="V4" s="100"/>
      <c r="W4" s="98">
        <f>W5</f>
        <v>44493</v>
      </c>
      <c r="X4" s="99"/>
      <c r="Y4" s="99"/>
      <c r="Z4" s="99"/>
      <c r="AA4" s="99"/>
      <c r="AB4" s="99"/>
      <c r="AC4" s="100"/>
      <c r="AD4" s="98">
        <f>AD5</f>
        <v>44500</v>
      </c>
      <c r="AE4" s="99"/>
      <c r="AF4" s="99"/>
      <c r="AG4" s="99"/>
      <c r="AH4" s="99"/>
      <c r="AI4" s="99"/>
      <c r="AJ4" s="100"/>
      <c r="AK4" s="98">
        <f>AK5</f>
        <v>44507</v>
      </c>
      <c r="AL4" s="99"/>
      <c r="AM4" s="99"/>
      <c r="AN4" s="99"/>
      <c r="AO4" s="99"/>
      <c r="AP4" s="99"/>
      <c r="AQ4" s="100"/>
      <c r="AR4" s="98">
        <f>AR5</f>
        <v>44514</v>
      </c>
      <c r="AS4" s="99"/>
      <c r="AT4" s="99"/>
      <c r="AU4" s="99"/>
      <c r="AV4" s="99"/>
      <c r="AW4" s="99"/>
      <c r="AX4" s="100"/>
      <c r="AY4" s="98">
        <f>AY5</f>
        <v>44521</v>
      </c>
      <c r="AZ4" s="99"/>
      <c r="BA4" s="99"/>
      <c r="BB4" s="99"/>
      <c r="BC4" s="99"/>
      <c r="BD4" s="99"/>
      <c r="BE4" s="100"/>
      <c r="BF4" s="98">
        <f>BF5</f>
        <v>44528</v>
      </c>
      <c r="BG4" s="99"/>
      <c r="BH4" s="99"/>
      <c r="BI4" s="99"/>
      <c r="BJ4" s="99"/>
      <c r="BK4" s="99"/>
      <c r="BL4" s="100"/>
      <c r="BM4" s="98">
        <f>BM5</f>
        <v>44535</v>
      </c>
      <c r="BN4" s="99"/>
      <c r="BO4" s="99"/>
      <c r="BP4" s="99"/>
      <c r="BQ4" s="99"/>
      <c r="BR4" s="99"/>
      <c r="BS4" s="100"/>
      <c r="BT4" s="98">
        <f>BT5</f>
        <v>44542</v>
      </c>
      <c r="BU4" s="99"/>
      <c r="BV4" s="99"/>
      <c r="BW4" s="99"/>
      <c r="BX4" s="99"/>
      <c r="BY4" s="99"/>
      <c r="BZ4" s="100"/>
      <c r="CA4" s="98">
        <f>CA5</f>
        <v>44549</v>
      </c>
      <c r="CB4" s="99"/>
      <c r="CC4" s="99"/>
      <c r="CD4" s="99"/>
      <c r="CE4" s="99"/>
      <c r="CF4" s="99"/>
      <c r="CG4" s="100"/>
      <c r="CH4" s="98">
        <f>CH5</f>
        <v>44556</v>
      </c>
      <c r="CI4" s="99"/>
      <c r="CJ4" s="99"/>
      <c r="CK4" s="99"/>
      <c r="CL4" s="99"/>
      <c r="CM4" s="99"/>
      <c r="CN4" s="100"/>
      <c r="CO4" s="98">
        <f>CO5</f>
        <v>44563</v>
      </c>
      <c r="CP4" s="99"/>
      <c r="CQ4" s="99"/>
      <c r="CR4" s="99"/>
      <c r="CS4" s="99"/>
      <c r="CT4" s="99"/>
      <c r="CU4" s="100"/>
      <c r="CV4" s="98">
        <f>CV5</f>
        <v>44570</v>
      </c>
      <c r="CW4" s="99"/>
      <c r="CX4" s="99"/>
      <c r="CY4" s="99"/>
      <c r="CZ4" s="99"/>
      <c r="DA4" s="99"/>
      <c r="DB4" s="100"/>
      <c r="DC4" s="98">
        <f>DC5</f>
        <v>44577</v>
      </c>
      <c r="DD4" s="99"/>
      <c r="DE4" s="99"/>
      <c r="DF4" s="99"/>
      <c r="DG4" s="99"/>
      <c r="DH4" s="99"/>
      <c r="DI4" s="100"/>
      <c r="DJ4" s="98">
        <f>DJ5</f>
        <v>44584</v>
      </c>
      <c r="DK4" s="99"/>
      <c r="DL4" s="99"/>
      <c r="DM4" s="99"/>
      <c r="DN4" s="99"/>
      <c r="DO4" s="99"/>
      <c r="DP4" s="100"/>
      <c r="DQ4" s="98">
        <f>DQ5</f>
        <v>44591</v>
      </c>
      <c r="DR4" s="99"/>
      <c r="DS4" s="99"/>
      <c r="DT4" s="99"/>
      <c r="DU4" s="99"/>
      <c r="DV4" s="99"/>
      <c r="DW4" s="100"/>
      <c r="DX4" s="98">
        <f>DX5</f>
        <v>44598</v>
      </c>
      <c r="DY4" s="99"/>
      <c r="DZ4" s="99"/>
      <c r="EA4" s="99"/>
      <c r="EB4" s="99"/>
      <c r="EC4" s="99"/>
      <c r="ED4" s="100"/>
      <c r="EE4" s="98">
        <f>EE5</f>
        <v>44605</v>
      </c>
      <c r="EF4" s="99"/>
      <c r="EG4" s="99"/>
      <c r="EH4" s="99"/>
      <c r="EI4" s="99"/>
      <c r="EJ4" s="99"/>
      <c r="EK4" s="100"/>
      <c r="EL4" s="98">
        <f>EL5</f>
        <v>44612</v>
      </c>
      <c r="EM4" s="99"/>
      <c r="EN4" s="99"/>
      <c r="EO4" s="99"/>
      <c r="EP4" s="99"/>
      <c r="EQ4" s="99"/>
      <c r="ER4" s="100"/>
      <c r="ES4" s="98">
        <f>ES5</f>
        <v>44619</v>
      </c>
      <c r="ET4" s="99"/>
      <c r="EU4" s="99"/>
      <c r="EV4" s="99"/>
      <c r="EW4" s="99"/>
      <c r="EX4" s="99"/>
      <c r="EY4" s="100"/>
      <c r="EZ4" s="98">
        <f>EZ5</f>
        <v>44626</v>
      </c>
      <c r="FA4" s="99"/>
      <c r="FB4" s="99"/>
      <c r="FC4" s="99"/>
      <c r="FD4" s="99"/>
      <c r="FE4" s="99"/>
      <c r="FF4" s="100"/>
      <c r="FG4" s="98">
        <f>FG5</f>
        <v>44633</v>
      </c>
      <c r="FH4" s="99"/>
      <c r="FI4" s="99"/>
      <c r="FJ4" s="99"/>
      <c r="FK4" s="99"/>
      <c r="FL4" s="99"/>
      <c r="FM4" s="100"/>
      <c r="FN4" s="98">
        <f>FN5</f>
        <v>44640</v>
      </c>
      <c r="FO4" s="99"/>
      <c r="FP4" s="99"/>
      <c r="FQ4" s="99"/>
      <c r="FR4" s="99"/>
      <c r="FS4" s="99"/>
      <c r="FT4" s="100"/>
      <c r="FU4" s="98">
        <f>FU5</f>
        <v>44647</v>
      </c>
      <c r="FV4" s="99"/>
      <c r="FW4" s="99"/>
      <c r="FX4" s="99"/>
      <c r="FY4" s="99"/>
      <c r="FZ4" s="99"/>
      <c r="GA4" s="100"/>
      <c r="GB4" s="98">
        <f>GB5</f>
        <v>44654</v>
      </c>
      <c r="GC4" s="99"/>
      <c r="GD4" s="99"/>
      <c r="GE4" s="99"/>
      <c r="GF4" s="99"/>
      <c r="GG4" s="99"/>
      <c r="GH4" s="100"/>
      <c r="GI4" s="98">
        <f>GI5</f>
        <v>44661</v>
      </c>
      <c r="GJ4" s="99"/>
      <c r="GK4" s="99"/>
      <c r="GL4" s="99"/>
      <c r="GM4" s="99"/>
      <c r="GN4" s="99"/>
      <c r="GO4" s="100"/>
      <c r="GP4" s="98">
        <f>GP5</f>
        <v>44668</v>
      </c>
      <c r="GQ4" s="99"/>
      <c r="GR4" s="99"/>
      <c r="GS4" s="99"/>
      <c r="GT4" s="99"/>
      <c r="GU4" s="99"/>
      <c r="GV4" s="100"/>
      <c r="GW4" s="98">
        <f>GW5</f>
        <v>44675</v>
      </c>
      <c r="GX4" s="99"/>
      <c r="GY4" s="99"/>
      <c r="GZ4" s="99"/>
      <c r="HA4" s="99"/>
      <c r="HB4" s="99"/>
      <c r="HC4" s="100"/>
      <c r="HD4" s="98">
        <f>HD5</f>
        <v>44682</v>
      </c>
      <c r="HE4" s="99"/>
      <c r="HF4" s="99"/>
      <c r="HG4" s="99"/>
      <c r="HH4" s="99"/>
      <c r="HI4" s="99"/>
      <c r="HJ4" s="100"/>
      <c r="HK4" s="98">
        <f>HK5</f>
        <v>44689</v>
      </c>
      <c r="HL4" s="99"/>
      <c r="HM4" s="99"/>
      <c r="HN4" s="99"/>
      <c r="HO4" s="99"/>
      <c r="HP4" s="99"/>
      <c r="HQ4" s="100"/>
      <c r="HR4" s="98">
        <f>HR5</f>
        <v>44696</v>
      </c>
      <c r="HS4" s="99"/>
      <c r="HT4" s="99"/>
      <c r="HU4" s="99"/>
      <c r="HV4" s="99"/>
      <c r="HW4" s="99"/>
      <c r="HX4" s="100"/>
      <c r="HY4" s="98">
        <f>HY5</f>
        <v>44703</v>
      </c>
      <c r="HZ4" s="99"/>
      <c r="IA4" s="99"/>
      <c r="IB4" s="99"/>
      <c r="IC4" s="99"/>
      <c r="ID4" s="99"/>
      <c r="IE4" s="100"/>
      <c r="IF4" s="98">
        <f>IF5</f>
        <v>44710</v>
      </c>
      <c r="IG4" s="99"/>
      <c r="IH4" s="99"/>
      <c r="II4" s="99"/>
      <c r="IJ4" s="99"/>
      <c r="IK4" s="99"/>
      <c r="IL4" s="100"/>
      <c r="IM4" s="98">
        <f>IM5</f>
        <v>44717</v>
      </c>
      <c r="IN4" s="99"/>
      <c r="IO4" s="99"/>
      <c r="IP4" s="99"/>
      <c r="IQ4" s="99"/>
      <c r="IR4" s="99"/>
      <c r="IS4" s="100"/>
      <c r="IT4" s="98">
        <f>IT5</f>
        <v>44724</v>
      </c>
      <c r="IU4" s="99"/>
      <c r="IV4" s="99"/>
      <c r="IW4" s="99"/>
      <c r="IX4" s="99"/>
      <c r="IY4" s="99"/>
      <c r="IZ4" s="100"/>
      <c r="JA4" s="98">
        <f>JA5</f>
        <v>44731</v>
      </c>
      <c r="JB4" s="99"/>
      <c r="JC4" s="99"/>
      <c r="JD4" s="99"/>
      <c r="JE4" s="99"/>
      <c r="JF4" s="99"/>
      <c r="JG4" s="100"/>
      <c r="JH4" s="98">
        <f>JH5</f>
        <v>44738</v>
      </c>
      <c r="JI4" s="99"/>
      <c r="JJ4" s="99"/>
      <c r="JK4" s="99"/>
      <c r="JL4" s="99"/>
      <c r="JM4" s="99"/>
      <c r="JN4" s="100"/>
      <c r="JO4" s="98">
        <f>JO5</f>
        <v>44745</v>
      </c>
      <c r="JP4" s="99"/>
      <c r="JQ4" s="99"/>
      <c r="JR4" s="99"/>
      <c r="JS4" s="99"/>
      <c r="JT4" s="99"/>
      <c r="JU4" s="100"/>
      <c r="JV4" s="98">
        <f>JV5</f>
        <v>44752</v>
      </c>
      <c r="JW4" s="99"/>
      <c r="JX4" s="99"/>
      <c r="JY4" s="99"/>
      <c r="JZ4" s="99"/>
      <c r="KA4" s="99"/>
      <c r="KB4" s="100"/>
      <c r="KC4" s="98">
        <f>KC5</f>
        <v>44759</v>
      </c>
      <c r="KD4" s="99"/>
      <c r="KE4" s="99"/>
      <c r="KF4" s="99"/>
      <c r="KG4" s="99"/>
      <c r="KH4" s="99"/>
      <c r="KI4" s="100"/>
      <c r="KJ4" s="98">
        <f>KJ5</f>
        <v>44766</v>
      </c>
      <c r="KK4" s="99"/>
      <c r="KL4" s="99"/>
      <c r="KM4" s="99"/>
      <c r="KN4" s="99"/>
      <c r="KO4" s="99"/>
      <c r="KP4" s="100"/>
      <c r="KQ4" s="98">
        <f>KQ5</f>
        <v>44773</v>
      </c>
      <c r="KR4" s="99"/>
      <c r="KS4" s="99"/>
      <c r="KT4" s="99"/>
      <c r="KU4" s="99"/>
      <c r="KV4" s="99"/>
      <c r="KW4" s="100"/>
      <c r="KX4" s="98">
        <f>KX5</f>
        <v>44780</v>
      </c>
      <c r="KY4" s="99"/>
      <c r="KZ4" s="99"/>
      <c r="LA4" s="99"/>
      <c r="LB4" s="99"/>
      <c r="LC4" s="99"/>
      <c r="LD4" s="100"/>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row>
    <row r="5" spans="1:799" ht="15" customHeight="1" x14ac:dyDescent="0.3">
      <c r="A5" s="29" t="s">
        <v>28</v>
      </c>
      <c r="B5" s="104"/>
      <c r="C5" s="104"/>
      <c r="D5" s="104"/>
      <c r="E5" s="104"/>
      <c r="F5" s="104"/>
      <c r="G5" s="104"/>
      <c r="I5" s="7">
        <f>Project_Start-WEEKDAY(Project_Start,1)+1+7*(Display_Week-1)</f>
        <v>44479</v>
      </c>
      <c r="J5" s="6">
        <f>I5+1</f>
        <v>44480</v>
      </c>
      <c r="K5" s="6">
        <f t="shared" ref="K5:O5" si="0">J5+1</f>
        <v>44481</v>
      </c>
      <c r="L5" s="6">
        <f t="shared" si="0"/>
        <v>44482</v>
      </c>
      <c r="M5" s="6">
        <f t="shared" si="0"/>
        <v>44483</v>
      </c>
      <c r="N5" s="6">
        <f t="shared" si="0"/>
        <v>44484</v>
      </c>
      <c r="O5" s="8">
        <f t="shared" si="0"/>
        <v>44485</v>
      </c>
      <c r="P5" s="7">
        <f t="shared" ref="P5:AZ5" si="1">O5+1</f>
        <v>44486</v>
      </c>
      <c r="Q5" s="6">
        <f t="shared" si="1"/>
        <v>44487</v>
      </c>
      <c r="R5" s="6">
        <f t="shared" si="1"/>
        <v>44488</v>
      </c>
      <c r="S5" s="6">
        <f t="shared" si="1"/>
        <v>44489</v>
      </c>
      <c r="T5" s="6">
        <f t="shared" si="1"/>
        <v>44490</v>
      </c>
      <c r="U5" s="6">
        <f t="shared" si="1"/>
        <v>44491</v>
      </c>
      <c r="V5" s="8">
        <f t="shared" si="1"/>
        <v>44492</v>
      </c>
      <c r="W5" s="7">
        <f t="shared" si="1"/>
        <v>44493</v>
      </c>
      <c r="X5" s="6">
        <f t="shared" si="1"/>
        <v>44494</v>
      </c>
      <c r="Y5" s="6">
        <f t="shared" si="1"/>
        <v>44495</v>
      </c>
      <c r="Z5" s="6">
        <f t="shared" si="1"/>
        <v>44496</v>
      </c>
      <c r="AA5" s="6">
        <f t="shared" si="1"/>
        <v>44497</v>
      </c>
      <c r="AB5" s="6">
        <f t="shared" si="1"/>
        <v>44498</v>
      </c>
      <c r="AC5" s="8">
        <f t="shared" si="1"/>
        <v>44499</v>
      </c>
      <c r="AD5" s="7">
        <f t="shared" si="1"/>
        <v>44500</v>
      </c>
      <c r="AE5" s="6">
        <f t="shared" si="1"/>
        <v>44501</v>
      </c>
      <c r="AF5" s="6">
        <f t="shared" si="1"/>
        <v>44502</v>
      </c>
      <c r="AG5" s="6">
        <f t="shared" si="1"/>
        <v>44503</v>
      </c>
      <c r="AH5" s="6">
        <f t="shared" si="1"/>
        <v>44504</v>
      </c>
      <c r="AI5" s="6">
        <f t="shared" si="1"/>
        <v>44505</v>
      </c>
      <c r="AJ5" s="8">
        <f t="shared" si="1"/>
        <v>44506</v>
      </c>
      <c r="AK5" s="7">
        <f t="shared" si="1"/>
        <v>44507</v>
      </c>
      <c r="AL5" s="6">
        <f t="shared" si="1"/>
        <v>44508</v>
      </c>
      <c r="AM5" s="6">
        <f t="shared" si="1"/>
        <v>44509</v>
      </c>
      <c r="AN5" s="6">
        <f t="shared" si="1"/>
        <v>44510</v>
      </c>
      <c r="AO5" s="6">
        <f t="shared" si="1"/>
        <v>44511</v>
      </c>
      <c r="AP5" s="6">
        <f t="shared" si="1"/>
        <v>44512</v>
      </c>
      <c r="AQ5" s="8">
        <f t="shared" si="1"/>
        <v>44513</v>
      </c>
      <c r="AR5" s="7">
        <f t="shared" si="1"/>
        <v>44514</v>
      </c>
      <c r="AS5" s="6">
        <f t="shared" si="1"/>
        <v>44515</v>
      </c>
      <c r="AT5" s="6">
        <f t="shared" si="1"/>
        <v>44516</v>
      </c>
      <c r="AU5" s="6">
        <f t="shared" si="1"/>
        <v>44517</v>
      </c>
      <c r="AV5" s="6">
        <f t="shared" si="1"/>
        <v>44518</v>
      </c>
      <c r="AW5" s="6">
        <f t="shared" si="1"/>
        <v>44519</v>
      </c>
      <c r="AX5" s="8">
        <f t="shared" si="1"/>
        <v>44520</v>
      </c>
      <c r="AY5" s="7">
        <f t="shared" si="1"/>
        <v>44521</v>
      </c>
      <c r="AZ5" s="6">
        <f t="shared" si="1"/>
        <v>44522</v>
      </c>
      <c r="BA5" s="6">
        <f t="shared" ref="BA5:BE5" si="2">AZ5+1</f>
        <v>44523</v>
      </c>
      <c r="BB5" s="6">
        <f t="shared" si="2"/>
        <v>44524</v>
      </c>
      <c r="BC5" s="6">
        <f t="shared" si="2"/>
        <v>44525</v>
      </c>
      <c r="BD5" s="6">
        <f t="shared" si="2"/>
        <v>44526</v>
      </c>
      <c r="BE5" s="8">
        <f t="shared" si="2"/>
        <v>44527</v>
      </c>
      <c r="BF5" s="7">
        <f>BE5+1</f>
        <v>44528</v>
      </c>
      <c r="BG5" s="6">
        <f>BF5+1</f>
        <v>44529</v>
      </c>
      <c r="BH5" s="6">
        <f t="shared" ref="BH5:BL5" si="3">BG5+1</f>
        <v>44530</v>
      </c>
      <c r="BI5" s="6">
        <f t="shared" si="3"/>
        <v>44531</v>
      </c>
      <c r="BJ5" s="6">
        <f t="shared" si="3"/>
        <v>44532</v>
      </c>
      <c r="BK5" s="6">
        <f t="shared" si="3"/>
        <v>44533</v>
      </c>
      <c r="BL5" s="8">
        <f t="shared" si="3"/>
        <v>44534</v>
      </c>
      <c r="BM5" s="7">
        <f>BL5+1</f>
        <v>44535</v>
      </c>
      <c r="BN5" s="6">
        <f>BM5+1</f>
        <v>44536</v>
      </c>
      <c r="BO5" s="6">
        <f t="shared" ref="BO5" si="4">BN5+1</f>
        <v>44537</v>
      </c>
      <c r="BP5" s="6">
        <f t="shared" ref="BP5" si="5">BO5+1</f>
        <v>44538</v>
      </c>
      <c r="BQ5" s="6">
        <f t="shared" ref="BQ5" si="6">BP5+1</f>
        <v>44539</v>
      </c>
      <c r="BR5" s="6">
        <f t="shared" ref="BR5" si="7">BQ5+1</f>
        <v>44540</v>
      </c>
      <c r="BS5" s="8">
        <f t="shared" ref="BS5" si="8">BR5+1</f>
        <v>44541</v>
      </c>
      <c r="BT5" s="7">
        <f>BS5+1</f>
        <v>44542</v>
      </c>
      <c r="BU5" s="6">
        <f>BT5+1</f>
        <v>44543</v>
      </c>
      <c r="BV5" s="6">
        <f t="shared" ref="BV5" si="9">BU5+1</f>
        <v>44544</v>
      </c>
      <c r="BW5" s="6">
        <f t="shared" ref="BW5" si="10">BV5+1</f>
        <v>44545</v>
      </c>
      <c r="BX5" s="6">
        <f t="shared" ref="BX5" si="11">BW5+1</f>
        <v>44546</v>
      </c>
      <c r="BY5" s="6">
        <f t="shared" ref="BY5" si="12">BX5+1</f>
        <v>44547</v>
      </c>
      <c r="BZ5" s="8">
        <f t="shared" ref="BZ5" si="13">BY5+1</f>
        <v>44548</v>
      </c>
      <c r="CA5" s="7">
        <f>BZ5+1</f>
        <v>44549</v>
      </c>
      <c r="CB5" s="6">
        <f>CA5+1</f>
        <v>44550</v>
      </c>
      <c r="CC5" s="6">
        <f t="shared" ref="CC5" si="14">CB5+1</f>
        <v>44551</v>
      </c>
      <c r="CD5" s="6">
        <f t="shared" ref="CD5" si="15">CC5+1</f>
        <v>44552</v>
      </c>
      <c r="CE5" s="6">
        <f t="shared" ref="CE5" si="16">CD5+1</f>
        <v>44553</v>
      </c>
      <c r="CF5" s="6">
        <f t="shared" ref="CF5" si="17">CE5+1</f>
        <v>44554</v>
      </c>
      <c r="CG5" s="8">
        <f t="shared" ref="CG5" si="18">CF5+1</f>
        <v>44555</v>
      </c>
      <c r="CH5" s="7">
        <f>CG5+1</f>
        <v>44556</v>
      </c>
      <c r="CI5" s="6">
        <f>CH5+1</f>
        <v>44557</v>
      </c>
      <c r="CJ5" s="6">
        <f t="shared" ref="CJ5" si="19">CI5+1</f>
        <v>44558</v>
      </c>
      <c r="CK5" s="6">
        <f t="shared" ref="CK5" si="20">CJ5+1</f>
        <v>44559</v>
      </c>
      <c r="CL5" s="6">
        <f t="shared" ref="CL5" si="21">CK5+1</f>
        <v>44560</v>
      </c>
      <c r="CM5" s="6">
        <f t="shared" ref="CM5" si="22">CL5+1</f>
        <v>44561</v>
      </c>
      <c r="CN5" s="8">
        <f t="shared" ref="CN5" si="23">CM5+1</f>
        <v>44562</v>
      </c>
      <c r="CO5" s="7">
        <f>CN5+1</f>
        <v>44563</v>
      </c>
      <c r="CP5" s="6">
        <f>CO5+1</f>
        <v>44564</v>
      </c>
      <c r="CQ5" s="6">
        <f t="shared" ref="CQ5" si="24">CP5+1</f>
        <v>44565</v>
      </c>
      <c r="CR5" s="6">
        <f t="shared" ref="CR5" si="25">CQ5+1</f>
        <v>44566</v>
      </c>
      <c r="CS5" s="6">
        <f t="shared" ref="CS5" si="26">CR5+1</f>
        <v>44567</v>
      </c>
      <c r="CT5" s="6">
        <f t="shared" ref="CT5" si="27">CS5+1</f>
        <v>44568</v>
      </c>
      <c r="CU5" s="8">
        <f t="shared" ref="CU5" si="28">CT5+1</f>
        <v>44569</v>
      </c>
      <c r="CV5" s="7">
        <f>CU5+1</f>
        <v>44570</v>
      </c>
      <c r="CW5" s="6">
        <f>CV5+1</f>
        <v>44571</v>
      </c>
      <c r="CX5" s="6">
        <f t="shared" ref="CX5" si="29">CW5+1</f>
        <v>44572</v>
      </c>
      <c r="CY5" s="6">
        <f t="shared" ref="CY5" si="30">CX5+1</f>
        <v>44573</v>
      </c>
      <c r="CZ5" s="6">
        <f t="shared" ref="CZ5" si="31">CY5+1</f>
        <v>44574</v>
      </c>
      <c r="DA5" s="6">
        <f t="shared" ref="DA5" si="32">CZ5+1</f>
        <v>44575</v>
      </c>
      <c r="DB5" s="8">
        <f t="shared" ref="DB5" si="33">DA5+1</f>
        <v>44576</v>
      </c>
      <c r="DC5" s="7">
        <f>DB5+1</f>
        <v>44577</v>
      </c>
      <c r="DD5" s="6">
        <f>DC5+1</f>
        <v>44578</v>
      </c>
      <c r="DE5" s="6">
        <f t="shared" ref="DE5" si="34">DD5+1</f>
        <v>44579</v>
      </c>
      <c r="DF5" s="6">
        <f t="shared" ref="DF5" si="35">DE5+1</f>
        <v>44580</v>
      </c>
      <c r="DG5" s="6">
        <f t="shared" ref="DG5" si="36">DF5+1</f>
        <v>44581</v>
      </c>
      <c r="DH5" s="6">
        <f t="shared" ref="DH5" si="37">DG5+1</f>
        <v>44582</v>
      </c>
      <c r="DI5" s="8">
        <f t="shared" ref="DI5" si="38">DH5+1</f>
        <v>44583</v>
      </c>
      <c r="DJ5" s="7">
        <f>DI5+1</f>
        <v>44584</v>
      </c>
      <c r="DK5" s="6">
        <f>DJ5+1</f>
        <v>44585</v>
      </c>
      <c r="DL5" s="6">
        <f t="shared" ref="DL5" si="39">DK5+1</f>
        <v>44586</v>
      </c>
      <c r="DM5" s="6">
        <f t="shared" ref="DM5" si="40">DL5+1</f>
        <v>44587</v>
      </c>
      <c r="DN5" s="6">
        <f t="shared" ref="DN5" si="41">DM5+1</f>
        <v>44588</v>
      </c>
      <c r="DO5" s="6">
        <f t="shared" ref="DO5" si="42">DN5+1</f>
        <v>44589</v>
      </c>
      <c r="DP5" s="8">
        <f t="shared" ref="DP5" si="43">DO5+1</f>
        <v>44590</v>
      </c>
      <c r="DQ5" s="7">
        <f>DP5+1</f>
        <v>44591</v>
      </c>
      <c r="DR5" s="6">
        <f>DQ5+1</f>
        <v>44592</v>
      </c>
      <c r="DS5" s="6">
        <f t="shared" ref="DS5" si="44">DR5+1</f>
        <v>44593</v>
      </c>
      <c r="DT5" s="6">
        <f t="shared" ref="DT5" si="45">DS5+1</f>
        <v>44594</v>
      </c>
      <c r="DU5" s="6">
        <f t="shared" ref="DU5" si="46">DT5+1</f>
        <v>44595</v>
      </c>
      <c r="DV5" s="6">
        <f t="shared" ref="DV5" si="47">DU5+1</f>
        <v>44596</v>
      </c>
      <c r="DW5" s="8">
        <f t="shared" ref="DW5" si="48">DV5+1</f>
        <v>44597</v>
      </c>
      <c r="DX5" s="7">
        <f>DW5+1</f>
        <v>44598</v>
      </c>
      <c r="DY5" s="6">
        <f>DX5+1</f>
        <v>44599</v>
      </c>
      <c r="DZ5" s="6">
        <f t="shared" ref="DZ5" si="49">DY5+1</f>
        <v>44600</v>
      </c>
      <c r="EA5" s="6">
        <f t="shared" ref="EA5" si="50">DZ5+1</f>
        <v>44601</v>
      </c>
      <c r="EB5" s="6">
        <f t="shared" ref="EB5" si="51">EA5+1</f>
        <v>44602</v>
      </c>
      <c r="EC5" s="6">
        <f t="shared" ref="EC5" si="52">EB5+1</f>
        <v>44603</v>
      </c>
      <c r="ED5" s="8">
        <f t="shared" ref="ED5" si="53">EC5+1</f>
        <v>44604</v>
      </c>
      <c r="EE5" s="7">
        <f>ED5+1</f>
        <v>44605</v>
      </c>
      <c r="EF5" s="6">
        <f>EE5+1</f>
        <v>44606</v>
      </c>
      <c r="EG5" s="6">
        <f t="shared" ref="EG5" si="54">EF5+1</f>
        <v>44607</v>
      </c>
      <c r="EH5" s="6">
        <f t="shared" ref="EH5" si="55">EG5+1</f>
        <v>44608</v>
      </c>
      <c r="EI5" s="6">
        <f t="shared" ref="EI5" si="56">EH5+1</f>
        <v>44609</v>
      </c>
      <c r="EJ5" s="6">
        <f t="shared" ref="EJ5" si="57">EI5+1</f>
        <v>44610</v>
      </c>
      <c r="EK5" s="8">
        <f t="shared" ref="EK5" si="58">EJ5+1</f>
        <v>44611</v>
      </c>
      <c r="EL5" s="7">
        <f>EK5+1</f>
        <v>44612</v>
      </c>
      <c r="EM5" s="6">
        <f>EL5+1</f>
        <v>44613</v>
      </c>
      <c r="EN5" s="6">
        <f t="shared" ref="EN5" si="59">EM5+1</f>
        <v>44614</v>
      </c>
      <c r="EO5" s="6">
        <f t="shared" ref="EO5" si="60">EN5+1</f>
        <v>44615</v>
      </c>
      <c r="EP5" s="6">
        <f t="shared" ref="EP5" si="61">EO5+1</f>
        <v>44616</v>
      </c>
      <c r="EQ5" s="6">
        <f t="shared" ref="EQ5" si="62">EP5+1</f>
        <v>44617</v>
      </c>
      <c r="ER5" s="8">
        <f t="shared" ref="ER5" si="63">EQ5+1</f>
        <v>44618</v>
      </c>
      <c r="ES5" s="7">
        <f>ER5+1</f>
        <v>44619</v>
      </c>
      <c r="ET5" s="6">
        <f>ES5+1</f>
        <v>44620</v>
      </c>
      <c r="EU5" s="6">
        <f t="shared" ref="EU5" si="64">ET5+1</f>
        <v>44621</v>
      </c>
      <c r="EV5" s="6">
        <f t="shared" ref="EV5" si="65">EU5+1</f>
        <v>44622</v>
      </c>
      <c r="EW5" s="6">
        <f t="shared" ref="EW5" si="66">EV5+1</f>
        <v>44623</v>
      </c>
      <c r="EX5" s="6">
        <f t="shared" ref="EX5" si="67">EW5+1</f>
        <v>44624</v>
      </c>
      <c r="EY5" s="8">
        <f t="shared" ref="EY5" si="68">EX5+1</f>
        <v>44625</v>
      </c>
      <c r="EZ5" s="7">
        <f>EY5+1</f>
        <v>44626</v>
      </c>
      <c r="FA5" s="6">
        <f>EZ5+1</f>
        <v>44627</v>
      </c>
      <c r="FB5" s="6">
        <f t="shared" ref="FB5" si="69">FA5+1</f>
        <v>44628</v>
      </c>
      <c r="FC5" s="6">
        <f t="shared" ref="FC5" si="70">FB5+1</f>
        <v>44629</v>
      </c>
      <c r="FD5" s="6">
        <f t="shared" ref="FD5" si="71">FC5+1</f>
        <v>44630</v>
      </c>
      <c r="FE5" s="6">
        <f t="shared" ref="FE5" si="72">FD5+1</f>
        <v>44631</v>
      </c>
      <c r="FF5" s="8">
        <f t="shared" ref="FF5" si="73">FE5+1</f>
        <v>44632</v>
      </c>
      <c r="FG5" s="7">
        <f>FF5+1</f>
        <v>44633</v>
      </c>
      <c r="FH5" s="6">
        <f>FG5+1</f>
        <v>44634</v>
      </c>
      <c r="FI5" s="6">
        <f t="shared" ref="FI5" si="74">FH5+1</f>
        <v>44635</v>
      </c>
      <c r="FJ5" s="6">
        <f t="shared" ref="FJ5" si="75">FI5+1</f>
        <v>44636</v>
      </c>
      <c r="FK5" s="6">
        <f t="shared" ref="FK5" si="76">FJ5+1</f>
        <v>44637</v>
      </c>
      <c r="FL5" s="6">
        <f t="shared" ref="FL5" si="77">FK5+1</f>
        <v>44638</v>
      </c>
      <c r="FM5" s="8">
        <f t="shared" ref="FM5" si="78">FL5+1</f>
        <v>44639</v>
      </c>
      <c r="FN5" s="7">
        <f>FM5+1</f>
        <v>44640</v>
      </c>
      <c r="FO5" s="6">
        <f>FN5+1</f>
        <v>44641</v>
      </c>
      <c r="FP5" s="6">
        <f t="shared" ref="FP5" si="79">FO5+1</f>
        <v>44642</v>
      </c>
      <c r="FQ5" s="6">
        <f t="shared" ref="FQ5" si="80">FP5+1</f>
        <v>44643</v>
      </c>
      <c r="FR5" s="6">
        <f t="shared" ref="FR5" si="81">FQ5+1</f>
        <v>44644</v>
      </c>
      <c r="FS5" s="6">
        <f t="shared" ref="FS5" si="82">FR5+1</f>
        <v>44645</v>
      </c>
      <c r="FT5" s="8">
        <f t="shared" ref="FT5" si="83">FS5+1</f>
        <v>44646</v>
      </c>
      <c r="FU5" s="7">
        <f>FT5+1</f>
        <v>44647</v>
      </c>
      <c r="FV5" s="6">
        <f>FU5+1</f>
        <v>44648</v>
      </c>
      <c r="FW5" s="6">
        <f t="shared" ref="FW5" si="84">FV5+1</f>
        <v>44649</v>
      </c>
      <c r="FX5" s="6">
        <f t="shared" ref="FX5" si="85">FW5+1</f>
        <v>44650</v>
      </c>
      <c r="FY5" s="6">
        <f t="shared" ref="FY5" si="86">FX5+1</f>
        <v>44651</v>
      </c>
      <c r="FZ5" s="6">
        <f t="shared" ref="FZ5" si="87">FY5+1</f>
        <v>44652</v>
      </c>
      <c r="GA5" s="8">
        <f t="shared" ref="GA5" si="88">FZ5+1</f>
        <v>44653</v>
      </c>
      <c r="GB5" s="7">
        <f>GA5+1</f>
        <v>44654</v>
      </c>
      <c r="GC5" s="6">
        <f>GB5+1</f>
        <v>44655</v>
      </c>
      <c r="GD5" s="6">
        <f t="shared" ref="GD5" si="89">GC5+1</f>
        <v>44656</v>
      </c>
      <c r="GE5" s="6">
        <f t="shared" ref="GE5" si="90">GD5+1</f>
        <v>44657</v>
      </c>
      <c r="GF5" s="6">
        <f t="shared" ref="GF5" si="91">GE5+1</f>
        <v>44658</v>
      </c>
      <c r="GG5" s="6">
        <f t="shared" ref="GG5" si="92">GF5+1</f>
        <v>44659</v>
      </c>
      <c r="GH5" s="8">
        <f t="shared" ref="GH5" si="93">GG5+1</f>
        <v>44660</v>
      </c>
      <c r="GI5" s="7">
        <f>GH5+1</f>
        <v>44661</v>
      </c>
      <c r="GJ5" s="6">
        <f>GI5+1</f>
        <v>44662</v>
      </c>
      <c r="GK5" s="6">
        <f t="shared" ref="GK5" si="94">GJ5+1</f>
        <v>44663</v>
      </c>
      <c r="GL5" s="6">
        <f t="shared" ref="GL5" si="95">GK5+1</f>
        <v>44664</v>
      </c>
      <c r="GM5" s="6">
        <f t="shared" ref="GM5" si="96">GL5+1</f>
        <v>44665</v>
      </c>
      <c r="GN5" s="6">
        <f t="shared" ref="GN5" si="97">GM5+1</f>
        <v>44666</v>
      </c>
      <c r="GO5" s="8">
        <f t="shared" ref="GO5" si="98">GN5+1</f>
        <v>44667</v>
      </c>
      <c r="GP5" s="7">
        <f>GO5+1</f>
        <v>44668</v>
      </c>
      <c r="GQ5" s="6">
        <f>GP5+1</f>
        <v>44669</v>
      </c>
      <c r="GR5" s="6">
        <f t="shared" ref="GR5" si="99">GQ5+1</f>
        <v>44670</v>
      </c>
      <c r="GS5" s="6">
        <f t="shared" ref="GS5" si="100">GR5+1</f>
        <v>44671</v>
      </c>
      <c r="GT5" s="6">
        <f t="shared" ref="GT5" si="101">GS5+1</f>
        <v>44672</v>
      </c>
      <c r="GU5" s="6">
        <f t="shared" ref="GU5" si="102">GT5+1</f>
        <v>44673</v>
      </c>
      <c r="GV5" s="8">
        <f t="shared" ref="GV5" si="103">GU5+1</f>
        <v>44674</v>
      </c>
      <c r="GW5" s="7">
        <f>GV5+1</f>
        <v>44675</v>
      </c>
      <c r="GX5" s="6">
        <f>GW5+1</f>
        <v>44676</v>
      </c>
      <c r="GY5" s="6">
        <f t="shared" ref="GY5" si="104">GX5+1</f>
        <v>44677</v>
      </c>
      <c r="GZ5" s="6">
        <f t="shared" ref="GZ5" si="105">GY5+1</f>
        <v>44678</v>
      </c>
      <c r="HA5" s="6">
        <f t="shared" ref="HA5" si="106">GZ5+1</f>
        <v>44679</v>
      </c>
      <c r="HB5" s="6">
        <f t="shared" ref="HB5" si="107">HA5+1</f>
        <v>44680</v>
      </c>
      <c r="HC5" s="8">
        <f t="shared" ref="HC5" si="108">HB5+1</f>
        <v>44681</v>
      </c>
      <c r="HD5" s="7">
        <f>HC5+1</f>
        <v>44682</v>
      </c>
      <c r="HE5" s="6">
        <f>HD5+1</f>
        <v>44683</v>
      </c>
      <c r="HF5" s="6">
        <f t="shared" ref="HF5" si="109">HE5+1</f>
        <v>44684</v>
      </c>
      <c r="HG5" s="6">
        <f t="shared" ref="HG5" si="110">HF5+1</f>
        <v>44685</v>
      </c>
      <c r="HH5" s="6">
        <f t="shared" ref="HH5" si="111">HG5+1</f>
        <v>44686</v>
      </c>
      <c r="HI5" s="6">
        <f t="shared" ref="HI5" si="112">HH5+1</f>
        <v>44687</v>
      </c>
      <c r="HJ5" s="8">
        <f t="shared" ref="HJ5" si="113">HI5+1</f>
        <v>44688</v>
      </c>
      <c r="HK5" s="7">
        <f>HJ5+1</f>
        <v>44689</v>
      </c>
      <c r="HL5" s="6">
        <f>HK5+1</f>
        <v>44690</v>
      </c>
      <c r="HM5" s="6">
        <f t="shared" ref="HM5" si="114">HL5+1</f>
        <v>44691</v>
      </c>
      <c r="HN5" s="6">
        <f t="shared" ref="HN5" si="115">HM5+1</f>
        <v>44692</v>
      </c>
      <c r="HO5" s="6">
        <f t="shared" ref="HO5" si="116">HN5+1</f>
        <v>44693</v>
      </c>
      <c r="HP5" s="6">
        <f t="shared" ref="HP5" si="117">HO5+1</f>
        <v>44694</v>
      </c>
      <c r="HQ5" s="8">
        <f t="shared" ref="HQ5" si="118">HP5+1</f>
        <v>44695</v>
      </c>
      <c r="HR5" s="7">
        <f>HQ5+1</f>
        <v>44696</v>
      </c>
      <c r="HS5" s="6">
        <f>HR5+1</f>
        <v>44697</v>
      </c>
      <c r="HT5" s="6">
        <f t="shared" ref="HT5" si="119">HS5+1</f>
        <v>44698</v>
      </c>
      <c r="HU5" s="6">
        <f t="shared" ref="HU5" si="120">HT5+1</f>
        <v>44699</v>
      </c>
      <c r="HV5" s="6">
        <f t="shared" ref="HV5" si="121">HU5+1</f>
        <v>44700</v>
      </c>
      <c r="HW5" s="6">
        <f t="shared" ref="HW5" si="122">HV5+1</f>
        <v>44701</v>
      </c>
      <c r="HX5" s="8">
        <f t="shared" ref="HX5" si="123">HW5+1</f>
        <v>44702</v>
      </c>
      <c r="HY5" s="7">
        <f>HX5+1</f>
        <v>44703</v>
      </c>
      <c r="HZ5" s="6">
        <f>HY5+1</f>
        <v>44704</v>
      </c>
      <c r="IA5" s="6">
        <f t="shared" ref="IA5" si="124">HZ5+1</f>
        <v>44705</v>
      </c>
      <c r="IB5" s="6">
        <f t="shared" ref="IB5" si="125">IA5+1</f>
        <v>44706</v>
      </c>
      <c r="IC5" s="6">
        <f t="shared" ref="IC5" si="126">IB5+1</f>
        <v>44707</v>
      </c>
      <c r="ID5" s="6">
        <f t="shared" ref="ID5" si="127">IC5+1</f>
        <v>44708</v>
      </c>
      <c r="IE5" s="8">
        <f t="shared" ref="IE5" si="128">ID5+1</f>
        <v>44709</v>
      </c>
      <c r="IF5" s="7">
        <f>IE5+1</f>
        <v>44710</v>
      </c>
      <c r="IG5" s="6">
        <f>IF5+1</f>
        <v>44711</v>
      </c>
      <c r="IH5" s="6">
        <f t="shared" ref="IH5" si="129">IG5+1</f>
        <v>44712</v>
      </c>
      <c r="II5" s="6">
        <f t="shared" ref="II5" si="130">IH5+1</f>
        <v>44713</v>
      </c>
      <c r="IJ5" s="6">
        <f t="shared" ref="IJ5" si="131">II5+1</f>
        <v>44714</v>
      </c>
      <c r="IK5" s="6">
        <f t="shared" ref="IK5" si="132">IJ5+1</f>
        <v>44715</v>
      </c>
      <c r="IL5" s="8">
        <f t="shared" ref="IL5" si="133">IK5+1</f>
        <v>44716</v>
      </c>
      <c r="IM5" s="7">
        <f>IL5+1</f>
        <v>44717</v>
      </c>
      <c r="IN5" s="6">
        <f>IM5+1</f>
        <v>44718</v>
      </c>
      <c r="IO5" s="6">
        <f t="shared" ref="IO5" si="134">IN5+1</f>
        <v>44719</v>
      </c>
      <c r="IP5" s="6">
        <f t="shared" ref="IP5" si="135">IO5+1</f>
        <v>44720</v>
      </c>
      <c r="IQ5" s="6">
        <f t="shared" ref="IQ5" si="136">IP5+1</f>
        <v>44721</v>
      </c>
      <c r="IR5" s="6">
        <f t="shared" ref="IR5" si="137">IQ5+1</f>
        <v>44722</v>
      </c>
      <c r="IS5" s="8">
        <f t="shared" ref="IS5" si="138">IR5+1</f>
        <v>44723</v>
      </c>
      <c r="IT5" s="7">
        <f>IS5+1</f>
        <v>44724</v>
      </c>
      <c r="IU5" s="6">
        <f>IT5+1</f>
        <v>44725</v>
      </c>
      <c r="IV5" s="6">
        <f t="shared" ref="IV5" si="139">IU5+1</f>
        <v>44726</v>
      </c>
      <c r="IW5" s="6">
        <f t="shared" ref="IW5" si="140">IV5+1</f>
        <v>44727</v>
      </c>
      <c r="IX5" s="6">
        <f t="shared" ref="IX5" si="141">IW5+1</f>
        <v>44728</v>
      </c>
      <c r="IY5" s="6">
        <f t="shared" ref="IY5" si="142">IX5+1</f>
        <v>44729</v>
      </c>
      <c r="IZ5" s="8">
        <f t="shared" ref="IZ5" si="143">IY5+1</f>
        <v>44730</v>
      </c>
      <c r="JA5" s="7">
        <f>IZ5+1</f>
        <v>44731</v>
      </c>
      <c r="JB5" s="6">
        <f>JA5+1</f>
        <v>44732</v>
      </c>
      <c r="JC5" s="6">
        <f t="shared" ref="JC5" si="144">JB5+1</f>
        <v>44733</v>
      </c>
      <c r="JD5" s="6">
        <f t="shared" ref="JD5" si="145">JC5+1</f>
        <v>44734</v>
      </c>
      <c r="JE5" s="6">
        <f t="shared" ref="JE5" si="146">JD5+1</f>
        <v>44735</v>
      </c>
      <c r="JF5" s="6">
        <f t="shared" ref="JF5" si="147">JE5+1</f>
        <v>44736</v>
      </c>
      <c r="JG5" s="8">
        <f t="shared" ref="JG5" si="148">JF5+1</f>
        <v>44737</v>
      </c>
      <c r="JH5" s="7">
        <f>JG5+1</f>
        <v>44738</v>
      </c>
      <c r="JI5" s="6">
        <f>JH5+1</f>
        <v>44739</v>
      </c>
      <c r="JJ5" s="6">
        <f t="shared" ref="JJ5" si="149">JI5+1</f>
        <v>44740</v>
      </c>
      <c r="JK5" s="6">
        <f t="shared" ref="JK5" si="150">JJ5+1</f>
        <v>44741</v>
      </c>
      <c r="JL5" s="6">
        <f t="shared" ref="JL5" si="151">JK5+1</f>
        <v>44742</v>
      </c>
      <c r="JM5" s="6">
        <f t="shared" ref="JM5" si="152">JL5+1</f>
        <v>44743</v>
      </c>
      <c r="JN5" s="8">
        <f t="shared" ref="JN5" si="153">JM5+1</f>
        <v>44744</v>
      </c>
      <c r="JO5" s="7">
        <f>JN5+1</f>
        <v>44745</v>
      </c>
      <c r="JP5" s="6">
        <f>JO5+1</f>
        <v>44746</v>
      </c>
      <c r="JQ5" s="6">
        <f t="shared" ref="JQ5" si="154">JP5+1</f>
        <v>44747</v>
      </c>
      <c r="JR5" s="6">
        <f t="shared" ref="JR5" si="155">JQ5+1</f>
        <v>44748</v>
      </c>
      <c r="JS5" s="6">
        <f t="shared" ref="JS5" si="156">JR5+1</f>
        <v>44749</v>
      </c>
      <c r="JT5" s="6">
        <f t="shared" ref="JT5" si="157">JS5+1</f>
        <v>44750</v>
      </c>
      <c r="JU5" s="8">
        <f t="shared" ref="JU5" si="158">JT5+1</f>
        <v>44751</v>
      </c>
      <c r="JV5" s="7">
        <f>JU5+1</f>
        <v>44752</v>
      </c>
      <c r="JW5" s="6">
        <f>JV5+1</f>
        <v>44753</v>
      </c>
      <c r="JX5" s="6">
        <f t="shared" ref="JX5" si="159">JW5+1</f>
        <v>44754</v>
      </c>
      <c r="JY5" s="6">
        <f t="shared" ref="JY5" si="160">JX5+1</f>
        <v>44755</v>
      </c>
      <c r="JZ5" s="6">
        <f t="shared" ref="JZ5" si="161">JY5+1</f>
        <v>44756</v>
      </c>
      <c r="KA5" s="6">
        <f t="shared" ref="KA5" si="162">JZ5+1</f>
        <v>44757</v>
      </c>
      <c r="KB5" s="8">
        <f t="shared" ref="KB5" si="163">KA5+1</f>
        <v>44758</v>
      </c>
      <c r="KC5" s="7">
        <f>KB5+1</f>
        <v>44759</v>
      </c>
      <c r="KD5" s="6">
        <f>KC5+1</f>
        <v>44760</v>
      </c>
      <c r="KE5" s="6">
        <f t="shared" ref="KE5" si="164">KD5+1</f>
        <v>44761</v>
      </c>
      <c r="KF5" s="6">
        <f t="shared" ref="KF5" si="165">KE5+1</f>
        <v>44762</v>
      </c>
      <c r="KG5" s="6">
        <f t="shared" ref="KG5" si="166">KF5+1</f>
        <v>44763</v>
      </c>
      <c r="KH5" s="6">
        <f t="shared" ref="KH5" si="167">KG5+1</f>
        <v>44764</v>
      </c>
      <c r="KI5" s="8">
        <f t="shared" ref="KI5" si="168">KH5+1</f>
        <v>44765</v>
      </c>
      <c r="KJ5" s="7">
        <f>KI5+1</f>
        <v>44766</v>
      </c>
      <c r="KK5" s="6">
        <f>KJ5+1</f>
        <v>44767</v>
      </c>
      <c r="KL5" s="6">
        <f t="shared" ref="KL5" si="169">KK5+1</f>
        <v>44768</v>
      </c>
      <c r="KM5" s="6">
        <f t="shared" ref="KM5" si="170">KL5+1</f>
        <v>44769</v>
      </c>
      <c r="KN5" s="6">
        <f t="shared" ref="KN5" si="171">KM5+1</f>
        <v>44770</v>
      </c>
      <c r="KO5" s="6">
        <f t="shared" ref="KO5" si="172">KN5+1</f>
        <v>44771</v>
      </c>
      <c r="KP5" s="8">
        <f t="shared" ref="KP5" si="173">KO5+1</f>
        <v>44772</v>
      </c>
      <c r="KQ5" s="7">
        <f>KP5+1</f>
        <v>44773</v>
      </c>
      <c r="KR5" s="6">
        <f>KQ5+1</f>
        <v>44774</v>
      </c>
      <c r="KS5" s="6">
        <f t="shared" ref="KS5" si="174">KR5+1</f>
        <v>44775</v>
      </c>
      <c r="KT5" s="6">
        <f t="shared" ref="KT5" si="175">KS5+1</f>
        <v>44776</v>
      </c>
      <c r="KU5" s="6">
        <f t="shared" ref="KU5" si="176">KT5+1</f>
        <v>44777</v>
      </c>
      <c r="KV5" s="6">
        <f t="shared" ref="KV5" si="177">KU5+1</f>
        <v>44778</v>
      </c>
      <c r="KW5" s="8">
        <f t="shared" ref="KW5" si="178">KV5+1</f>
        <v>44779</v>
      </c>
      <c r="KX5" s="7">
        <f>KW5+1</f>
        <v>44780</v>
      </c>
      <c r="KY5" s="6">
        <f>KX5+1</f>
        <v>44781</v>
      </c>
      <c r="KZ5" s="6">
        <f t="shared" ref="KZ5" si="179">KY5+1</f>
        <v>44782</v>
      </c>
      <c r="LA5" s="6">
        <f t="shared" ref="LA5" si="180">KZ5+1</f>
        <v>44783</v>
      </c>
      <c r="LB5" s="6">
        <f t="shared" ref="LB5" si="181">LA5+1</f>
        <v>44784</v>
      </c>
      <c r="LC5" s="6">
        <f t="shared" ref="LC5" si="182">LB5+1</f>
        <v>44785</v>
      </c>
      <c r="LD5" s="8">
        <f t="shared" ref="LD5" si="183">LC5+1</f>
        <v>44786</v>
      </c>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row>
    <row r="6" spans="1:799" ht="30" customHeight="1" thickBot="1" x14ac:dyDescent="0.35">
      <c r="A6" s="29" t="s">
        <v>29</v>
      </c>
      <c r="B6" s="39" t="s">
        <v>38</v>
      </c>
      <c r="C6" s="40" t="s">
        <v>39</v>
      </c>
      <c r="D6" s="40" t="s">
        <v>40</v>
      </c>
      <c r="E6" s="40" t="s">
        <v>41</v>
      </c>
      <c r="F6" s="40" t="s">
        <v>42</v>
      </c>
      <c r="G6" s="40"/>
      <c r="H6" s="5" t="s">
        <v>3</v>
      </c>
      <c r="I6" s="97" t="s">
        <v>65</v>
      </c>
      <c r="J6" s="97" t="s">
        <v>66</v>
      </c>
      <c r="K6" s="97" t="s">
        <v>67</v>
      </c>
      <c r="L6" s="97" t="s">
        <v>68</v>
      </c>
      <c r="M6" s="97" t="s">
        <v>69</v>
      </c>
      <c r="N6" s="97" t="s">
        <v>70</v>
      </c>
      <c r="O6" s="97" t="s">
        <v>71</v>
      </c>
      <c r="P6" s="97" t="s">
        <v>65</v>
      </c>
      <c r="Q6" s="97" t="s">
        <v>66</v>
      </c>
      <c r="R6" s="97" t="s">
        <v>67</v>
      </c>
      <c r="S6" s="97" t="s">
        <v>68</v>
      </c>
      <c r="T6" s="97" t="s">
        <v>69</v>
      </c>
      <c r="U6" s="97" t="s">
        <v>70</v>
      </c>
      <c r="V6" s="97" t="s">
        <v>71</v>
      </c>
      <c r="W6" s="97" t="s">
        <v>65</v>
      </c>
      <c r="X6" s="97" t="s">
        <v>66</v>
      </c>
      <c r="Y6" s="97" t="s">
        <v>67</v>
      </c>
      <c r="Z6" s="97" t="s">
        <v>68</v>
      </c>
      <c r="AA6" s="97" t="s">
        <v>69</v>
      </c>
      <c r="AB6" s="97" t="s">
        <v>70</v>
      </c>
      <c r="AC6" s="97" t="s">
        <v>71</v>
      </c>
      <c r="AD6" s="97" t="s">
        <v>65</v>
      </c>
      <c r="AE6" s="97" t="s">
        <v>66</v>
      </c>
      <c r="AF6" s="97" t="s">
        <v>67</v>
      </c>
      <c r="AG6" s="97" t="s">
        <v>68</v>
      </c>
      <c r="AH6" s="97" t="s">
        <v>69</v>
      </c>
      <c r="AI6" s="97" t="s">
        <v>70</v>
      </c>
      <c r="AJ6" s="97" t="s">
        <v>71</v>
      </c>
      <c r="AK6" s="97" t="s">
        <v>65</v>
      </c>
      <c r="AL6" s="97" t="s">
        <v>66</v>
      </c>
      <c r="AM6" s="97" t="s">
        <v>67</v>
      </c>
      <c r="AN6" s="97" t="s">
        <v>68</v>
      </c>
      <c r="AO6" s="97" t="s">
        <v>69</v>
      </c>
      <c r="AP6" s="97" t="s">
        <v>70</v>
      </c>
      <c r="AQ6" s="97" t="s">
        <v>71</v>
      </c>
      <c r="AR6" s="97" t="s">
        <v>65</v>
      </c>
      <c r="AS6" s="97" t="s">
        <v>66</v>
      </c>
      <c r="AT6" s="97" t="s">
        <v>67</v>
      </c>
      <c r="AU6" s="97" t="s">
        <v>68</v>
      </c>
      <c r="AV6" s="97" t="s">
        <v>69</v>
      </c>
      <c r="AW6" s="97" t="s">
        <v>70</v>
      </c>
      <c r="AX6" s="97" t="s">
        <v>71</v>
      </c>
      <c r="AY6" s="97" t="s">
        <v>65</v>
      </c>
      <c r="AZ6" s="97" t="s">
        <v>66</v>
      </c>
      <c r="BA6" s="97" t="s">
        <v>67</v>
      </c>
      <c r="BB6" s="97" t="s">
        <v>68</v>
      </c>
      <c r="BC6" s="97" t="s">
        <v>69</v>
      </c>
      <c r="BD6" s="97" t="s">
        <v>70</v>
      </c>
      <c r="BE6" s="97" t="s">
        <v>71</v>
      </c>
      <c r="BF6" s="97" t="s">
        <v>65</v>
      </c>
      <c r="BG6" s="97" t="s">
        <v>66</v>
      </c>
      <c r="BH6" s="97" t="s">
        <v>67</v>
      </c>
      <c r="BI6" s="97" t="s">
        <v>68</v>
      </c>
      <c r="BJ6" s="97" t="s">
        <v>69</v>
      </c>
      <c r="BK6" s="97" t="s">
        <v>70</v>
      </c>
      <c r="BL6" s="97" t="s">
        <v>71</v>
      </c>
      <c r="BM6" s="97" t="s">
        <v>65</v>
      </c>
      <c r="BN6" s="97" t="s">
        <v>66</v>
      </c>
      <c r="BO6" s="97" t="s">
        <v>67</v>
      </c>
      <c r="BP6" s="97" t="s">
        <v>68</v>
      </c>
      <c r="BQ6" s="97" t="s">
        <v>69</v>
      </c>
      <c r="BR6" s="97" t="s">
        <v>70</v>
      </c>
      <c r="BS6" s="97" t="s">
        <v>71</v>
      </c>
      <c r="BT6" s="97" t="s">
        <v>65</v>
      </c>
      <c r="BU6" s="97" t="s">
        <v>66</v>
      </c>
      <c r="BV6" s="97" t="s">
        <v>67</v>
      </c>
      <c r="BW6" s="97" t="s">
        <v>68</v>
      </c>
      <c r="BX6" s="97" t="s">
        <v>69</v>
      </c>
      <c r="BY6" s="97" t="s">
        <v>70</v>
      </c>
      <c r="BZ6" s="97" t="s">
        <v>71</v>
      </c>
      <c r="CA6" s="97" t="s">
        <v>65</v>
      </c>
      <c r="CB6" s="97" t="s">
        <v>66</v>
      </c>
      <c r="CC6" s="97" t="s">
        <v>67</v>
      </c>
      <c r="CD6" s="97" t="s">
        <v>68</v>
      </c>
      <c r="CE6" s="97" t="s">
        <v>69</v>
      </c>
      <c r="CF6" s="97" t="s">
        <v>70</v>
      </c>
      <c r="CG6" s="97" t="s">
        <v>71</v>
      </c>
      <c r="CH6" s="97" t="s">
        <v>65</v>
      </c>
      <c r="CI6" s="97" t="s">
        <v>66</v>
      </c>
      <c r="CJ6" s="97" t="s">
        <v>67</v>
      </c>
      <c r="CK6" s="97" t="s">
        <v>68</v>
      </c>
      <c r="CL6" s="97" t="s">
        <v>69</v>
      </c>
      <c r="CM6" s="97" t="s">
        <v>70</v>
      </c>
      <c r="CN6" s="97" t="s">
        <v>71</v>
      </c>
      <c r="CO6" s="97" t="s">
        <v>65</v>
      </c>
      <c r="CP6" s="97" t="s">
        <v>66</v>
      </c>
      <c r="CQ6" s="97" t="s">
        <v>67</v>
      </c>
      <c r="CR6" s="97" t="s">
        <v>68</v>
      </c>
      <c r="CS6" s="97" t="s">
        <v>69</v>
      </c>
      <c r="CT6" s="97" t="s">
        <v>70</v>
      </c>
      <c r="CU6" s="97" t="s">
        <v>71</v>
      </c>
      <c r="CV6" s="97" t="s">
        <v>65</v>
      </c>
      <c r="CW6" s="97" t="s">
        <v>66</v>
      </c>
      <c r="CX6" s="97" t="s">
        <v>67</v>
      </c>
      <c r="CY6" s="97" t="s">
        <v>68</v>
      </c>
      <c r="CZ6" s="97" t="s">
        <v>69</v>
      </c>
      <c r="DA6" s="97" t="s">
        <v>70</v>
      </c>
      <c r="DB6" s="97" t="s">
        <v>71</v>
      </c>
      <c r="DC6" s="97" t="s">
        <v>65</v>
      </c>
      <c r="DD6" s="97" t="s">
        <v>66</v>
      </c>
      <c r="DE6" s="97" t="s">
        <v>67</v>
      </c>
      <c r="DF6" s="97" t="s">
        <v>68</v>
      </c>
      <c r="DG6" s="97" t="s">
        <v>69</v>
      </c>
      <c r="DH6" s="97" t="s">
        <v>70</v>
      </c>
      <c r="DI6" s="97" t="s">
        <v>71</v>
      </c>
      <c r="DJ6" s="97" t="s">
        <v>65</v>
      </c>
      <c r="DK6" s="97" t="s">
        <v>66</v>
      </c>
      <c r="DL6" s="97" t="s">
        <v>67</v>
      </c>
      <c r="DM6" s="97" t="s">
        <v>68</v>
      </c>
      <c r="DN6" s="97" t="s">
        <v>69</v>
      </c>
      <c r="DO6" s="97" t="s">
        <v>70</v>
      </c>
      <c r="DP6" s="97" t="s">
        <v>71</v>
      </c>
      <c r="DQ6" s="97" t="s">
        <v>65</v>
      </c>
      <c r="DR6" s="97" t="s">
        <v>66</v>
      </c>
      <c r="DS6" s="97" t="s">
        <v>67</v>
      </c>
      <c r="DT6" s="97" t="s">
        <v>68</v>
      </c>
      <c r="DU6" s="97" t="s">
        <v>69</v>
      </c>
      <c r="DV6" s="97" t="s">
        <v>70</v>
      </c>
      <c r="DW6" s="97" t="s">
        <v>71</v>
      </c>
      <c r="DX6" s="97" t="s">
        <v>65</v>
      </c>
      <c r="DY6" s="97" t="s">
        <v>66</v>
      </c>
      <c r="DZ6" s="97" t="s">
        <v>67</v>
      </c>
      <c r="EA6" s="97" t="s">
        <v>68</v>
      </c>
      <c r="EB6" s="97" t="s">
        <v>69</v>
      </c>
      <c r="EC6" s="97" t="s">
        <v>70</v>
      </c>
      <c r="ED6" s="97" t="s">
        <v>71</v>
      </c>
      <c r="EE6" s="97" t="s">
        <v>65</v>
      </c>
      <c r="EF6" s="97" t="s">
        <v>66</v>
      </c>
      <c r="EG6" s="97" t="s">
        <v>67</v>
      </c>
      <c r="EH6" s="97" t="s">
        <v>68</v>
      </c>
      <c r="EI6" s="97" t="s">
        <v>69</v>
      </c>
      <c r="EJ6" s="97" t="s">
        <v>70</v>
      </c>
      <c r="EK6" s="97" t="s">
        <v>71</v>
      </c>
      <c r="EL6" s="97" t="s">
        <v>65</v>
      </c>
      <c r="EM6" s="97" t="s">
        <v>66</v>
      </c>
      <c r="EN6" s="97" t="s">
        <v>67</v>
      </c>
      <c r="EO6" s="97" t="s">
        <v>68</v>
      </c>
      <c r="EP6" s="97" t="s">
        <v>69</v>
      </c>
      <c r="EQ6" s="97" t="s">
        <v>70</v>
      </c>
      <c r="ER6" s="97" t="s">
        <v>71</v>
      </c>
      <c r="ES6" s="97" t="s">
        <v>65</v>
      </c>
      <c r="ET6" s="97" t="s">
        <v>66</v>
      </c>
      <c r="EU6" s="97" t="s">
        <v>67</v>
      </c>
      <c r="EV6" s="97" t="s">
        <v>68</v>
      </c>
      <c r="EW6" s="97" t="s">
        <v>69</v>
      </c>
      <c r="EX6" s="97" t="s">
        <v>70</v>
      </c>
      <c r="EY6" s="97" t="s">
        <v>71</v>
      </c>
      <c r="EZ6" s="97" t="s">
        <v>65</v>
      </c>
      <c r="FA6" s="97" t="s">
        <v>66</v>
      </c>
      <c r="FB6" s="97" t="s">
        <v>67</v>
      </c>
      <c r="FC6" s="97" t="s">
        <v>68</v>
      </c>
      <c r="FD6" s="97" t="s">
        <v>69</v>
      </c>
      <c r="FE6" s="97" t="s">
        <v>70</v>
      </c>
      <c r="FF6" s="97" t="s">
        <v>71</v>
      </c>
      <c r="FG6" s="97" t="s">
        <v>65</v>
      </c>
      <c r="FH6" s="97" t="s">
        <v>66</v>
      </c>
      <c r="FI6" s="97" t="s">
        <v>67</v>
      </c>
      <c r="FJ6" s="97" t="s">
        <v>68</v>
      </c>
      <c r="FK6" s="97" t="s">
        <v>69</v>
      </c>
      <c r="FL6" s="97" t="s">
        <v>70</v>
      </c>
      <c r="FM6" s="97" t="s">
        <v>71</v>
      </c>
      <c r="FN6" s="97" t="s">
        <v>65</v>
      </c>
      <c r="FO6" s="97" t="s">
        <v>66</v>
      </c>
      <c r="FP6" s="97" t="s">
        <v>67</v>
      </c>
      <c r="FQ6" s="97" t="s">
        <v>68</v>
      </c>
      <c r="FR6" s="97" t="s">
        <v>69</v>
      </c>
      <c r="FS6" s="97" t="s">
        <v>70</v>
      </c>
      <c r="FT6" s="97" t="s">
        <v>71</v>
      </c>
      <c r="FU6" s="97" t="s">
        <v>65</v>
      </c>
      <c r="FV6" s="97" t="s">
        <v>66</v>
      </c>
      <c r="FW6" s="97" t="s">
        <v>67</v>
      </c>
      <c r="FX6" s="97" t="s">
        <v>68</v>
      </c>
      <c r="FY6" s="97" t="s">
        <v>69</v>
      </c>
      <c r="FZ6" s="97" t="s">
        <v>70</v>
      </c>
      <c r="GA6" s="97" t="s">
        <v>71</v>
      </c>
      <c r="GB6" s="97" t="s">
        <v>65</v>
      </c>
      <c r="GC6" s="97" t="s">
        <v>66</v>
      </c>
      <c r="GD6" s="97" t="s">
        <v>67</v>
      </c>
      <c r="GE6" s="97" t="s">
        <v>68</v>
      </c>
      <c r="GF6" s="97" t="s">
        <v>69</v>
      </c>
      <c r="GG6" s="97" t="s">
        <v>70</v>
      </c>
      <c r="GH6" s="97" t="s">
        <v>71</v>
      </c>
      <c r="GI6" s="97" t="s">
        <v>65</v>
      </c>
      <c r="GJ6" s="97" t="s">
        <v>66</v>
      </c>
      <c r="GK6" s="97" t="s">
        <v>67</v>
      </c>
      <c r="GL6" s="97" t="s">
        <v>68</v>
      </c>
      <c r="GM6" s="97" t="s">
        <v>69</v>
      </c>
      <c r="GN6" s="97" t="s">
        <v>70</v>
      </c>
      <c r="GO6" s="97" t="s">
        <v>71</v>
      </c>
      <c r="GP6" s="97" t="s">
        <v>65</v>
      </c>
      <c r="GQ6" s="97" t="s">
        <v>66</v>
      </c>
      <c r="GR6" s="97" t="s">
        <v>67</v>
      </c>
      <c r="GS6" s="97" t="s">
        <v>68</v>
      </c>
      <c r="GT6" s="97" t="s">
        <v>69</v>
      </c>
      <c r="GU6" s="97" t="s">
        <v>70</v>
      </c>
      <c r="GV6" s="97" t="s">
        <v>71</v>
      </c>
      <c r="GW6" s="97" t="s">
        <v>65</v>
      </c>
      <c r="GX6" s="97" t="s">
        <v>66</v>
      </c>
      <c r="GY6" s="97" t="s">
        <v>67</v>
      </c>
      <c r="GZ6" s="97" t="s">
        <v>68</v>
      </c>
      <c r="HA6" s="97" t="s">
        <v>69</v>
      </c>
      <c r="HB6" s="97" t="s">
        <v>70</v>
      </c>
      <c r="HC6" s="97" t="s">
        <v>71</v>
      </c>
      <c r="HD6" s="97" t="s">
        <v>65</v>
      </c>
      <c r="HE6" s="97" t="s">
        <v>66</v>
      </c>
      <c r="HF6" s="97" t="s">
        <v>67</v>
      </c>
      <c r="HG6" s="97" t="s">
        <v>68</v>
      </c>
      <c r="HH6" s="97" t="s">
        <v>69</v>
      </c>
      <c r="HI6" s="97" t="s">
        <v>70</v>
      </c>
      <c r="HJ6" s="97" t="s">
        <v>71</v>
      </c>
      <c r="HK6" s="97" t="s">
        <v>65</v>
      </c>
      <c r="HL6" s="97" t="s">
        <v>66</v>
      </c>
      <c r="HM6" s="97" t="s">
        <v>67</v>
      </c>
      <c r="HN6" s="97" t="s">
        <v>68</v>
      </c>
      <c r="HO6" s="97" t="s">
        <v>69</v>
      </c>
      <c r="HP6" s="97" t="s">
        <v>70</v>
      </c>
      <c r="HQ6" s="97" t="s">
        <v>71</v>
      </c>
      <c r="HR6" s="97" t="s">
        <v>65</v>
      </c>
      <c r="HS6" s="97" t="s">
        <v>66</v>
      </c>
      <c r="HT6" s="97" t="s">
        <v>67</v>
      </c>
      <c r="HU6" s="97" t="s">
        <v>68</v>
      </c>
      <c r="HV6" s="97" t="s">
        <v>69</v>
      </c>
      <c r="HW6" s="97" t="s">
        <v>70</v>
      </c>
      <c r="HX6" s="97" t="s">
        <v>71</v>
      </c>
      <c r="HY6" s="97" t="s">
        <v>65</v>
      </c>
      <c r="HZ6" s="97" t="s">
        <v>66</v>
      </c>
      <c r="IA6" s="97" t="s">
        <v>67</v>
      </c>
      <c r="IB6" s="97" t="s">
        <v>68</v>
      </c>
      <c r="IC6" s="97" t="s">
        <v>69</v>
      </c>
      <c r="ID6" s="97" t="s">
        <v>70</v>
      </c>
      <c r="IE6" s="97" t="s">
        <v>71</v>
      </c>
      <c r="IF6" s="97" t="s">
        <v>65</v>
      </c>
      <c r="IG6" s="97" t="s">
        <v>66</v>
      </c>
      <c r="IH6" s="97" t="s">
        <v>67</v>
      </c>
      <c r="II6" s="97" t="s">
        <v>68</v>
      </c>
      <c r="IJ6" s="97" t="s">
        <v>69</v>
      </c>
      <c r="IK6" s="97" t="s">
        <v>70</v>
      </c>
      <c r="IL6" s="97" t="s">
        <v>71</v>
      </c>
      <c r="IM6" s="97" t="s">
        <v>65</v>
      </c>
      <c r="IN6" s="97" t="s">
        <v>66</v>
      </c>
      <c r="IO6" s="97" t="s">
        <v>67</v>
      </c>
      <c r="IP6" s="97" t="s">
        <v>68</v>
      </c>
      <c r="IQ6" s="97" t="s">
        <v>69</v>
      </c>
      <c r="IR6" s="97" t="s">
        <v>70</v>
      </c>
      <c r="IS6" s="97" t="s">
        <v>71</v>
      </c>
      <c r="IT6" s="97" t="s">
        <v>65</v>
      </c>
      <c r="IU6" s="97" t="s">
        <v>66</v>
      </c>
      <c r="IV6" s="97" t="s">
        <v>67</v>
      </c>
      <c r="IW6" s="97" t="s">
        <v>68</v>
      </c>
      <c r="IX6" s="97" t="s">
        <v>69</v>
      </c>
      <c r="IY6" s="97" t="s">
        <v>70</v>
      </c>
      <c r="IZ6" s="97" t="s">
        <v>71</v>
      </c>
      <c r="JA6" s="97" t="s">
        <v>65</v>
      </c>
      <c r="JB6" s="97" t="s">
        <v>66</v>
      </c>
      <c r="JC6" s="97" t="s">
        <v>67</v>
      </c>
      <c r="JD6" s="97" t="s">
        <v>68</v>
      </c>
      <c r="JE6" s="97" t="s">
        <v>69</v>
      </c>
      <c r="JF6" s="97" t="s">
        <v>70</v>
      </c>
      <c r="JG6" s="97" t="s">
        <v>71</v>
      </c>
      <c r="JH6" s="97" t="s">
        <v>65</v>
      </c>
      <c r="JI6" s="97" t="s">
        <v>66</v>
      </c>
      <c r="JJ6" s="97" t="s">
        <v>67</v>
      </c>
      <c r="JK6" s="97" t="s">
        <v>68</v>
      </c>
      <c r="JL6" s="97" t="s">
        <v>69</v>
      </c>
      <c r="JM6" s="97" t="s">
        <v>70</v>
      </c>
      <c r="JN6" s="97" t="s">
        <v>71</v>
      </c>
      <c r="JO6" s="97" t="s">
        <v>65</v>
      </c>
      <c r="JP6" s="97" t="s">
        <v>66</v>
      </c>
      <c r="JQ6" s="97" t="s">
        <v>67</v>
      </c>
      <c r="JR6" s="97" t="s">
        <v>68</v>
      </c>
      <c r="JS6" s="97" t="s">
        <v>69</v>
      </c>
      <c r="JT6" s="97" t="s">
        <v>70</v>
      </c>
      <c r="JU6" s="97" t="s">
        <v>71</v>
      </c>
      <c r="JV6" s="97" t="s">
        <v>65</v>
      </c>
      <c r="JW6" s="97" t="s">
        <v>66</v>
      </c>
      <c r="JX6" s="97" t="s">
        <v>67</v>
      </c>
      <c r="JY6" s="97" t="s">
        <v>68</v>
      </c>
      <c r="JZ6" s="97" t="s">
        <v>69</v>
      </c>
      <c r="KA6" s="97" t="s">
        <v>70</v>
      </c>
      <c r="KB6" s="97" t="s">
        <v>71</v>
      </c>
      <c r="KC6" s="97" t="s">
        <v>65</v>
      </c>
      <c r="KD6" s="97" t="s">
        <v>66</v>
      </c>
      <c r="KE6" s="97" t="s">
        <v>67</v>
      </c>
      <c r="KF6" s="97" t="s">
        <v>68</v>
      </c>
      <c r="KG6" s="97" t="s">
        <v>69</v>
      </c>
      <c r="KH6" s="97" t="s">
        <v>70</v>
      </c>
      <c r="KI6" s="97" t="s">
        <v>71</v>
      </c>
      <c r="KJ6" s="97" t="s">
        <v>65</v>
      </c>
      <c r="KK6" s="97" t="s">
        <v>66</v>
      </c>
      <c r="KL6" s="97" t="s">
        <v>67</v>
      </c>
      <c r="KM6" s="97" t="s">
        <v>68</v>
      </c>
      <c r="KN6" s="97" t="s">
        <v>69</v>
      </c>
      <c r="KO6" s="97" t="s">
        <v>70</v>
      </c>
      <c r="KP6" s="97" t="s">
        <v>71</v>
      </c>
      <c r="KQ6" s="97" t="s">
        <v>65</v>
      </c>
      <c r="KR6" s="97" t="s">
        <v>66</v>
      </c>
      <c r="KS6" s="97" t="s">
        <v>67</v>
      </c>
      <c r="KT6" s="97" t="s">
        <v>68</v>
      </c>
      <c r="KU6" s="97" t="s">
        <v>69</v>
      </c>
      <c r="KV6" s="97" t="s">
        <v>70</v>
      </c>
      <c r="KW6" s="97" t="s">
        <v>71</v>
      </c>
      <c r="KX6" s="97" t="s">
        <v>65</v>
      </c>
      <c r="KY6" s="97" t="s">
        <v>66</v>
      </c>
      <c r="KZ6" s="97" t="s">
        <v>67</v>
      </c>
      <c r="LA6" s="97" t="s">
        <v>68</v>
      </c>
      <c r="LB6" s="97" t="s">
        <v>69</v>
      </c>
      <c r="LC6" s="97" t="s">
        <v>70</v>
      </c>
      <c r="LD6" s="97" t="s">
        <v>71</v>
      </c>
    </row>
    <row r="7" spans="1:799" ht="30" hidden="1" customHeight="1" thickBot="1" x14ac:dyDescent="0.35">
      <c r="A7" s="35" t="s">
        <v>24</v>
      </c>
      <c r="B7" s="34"/>
      <c r="C7" s="41"/>
      <c r="D7" s="34"/>
      <c r="E7" s="34"/>
      <c r="F7" s="34"/>
      <c r="G7" s="34"/>
      <c r="H7" t="str">
        <f>IF(OR(ISBLANK(task_start),ISBLANK(task_end)),"",task_end-task_start+1)</f>
        <v/>
      </c>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c r="IX7" s="13"/>
      <c r="IY7" s="13"/>
      <c r="IZ7" s="13"/>
      <c r="JA7" s="13"/>
      <c r="JB7" s="13"/>
      <c r="JC7" s="13"/>
      <c r="JD7" s="13"/>
      <c r="JE7" s="13"/>
      <c r="JF7" s="13"/>
      <c r="JG7" s="13"/>
      <c r="JH7" s="13"/>
      <c r="JI7" s="13"/>
      <c r="JJ7" s="13"/>
      <c r="JK7" s="13"/>
      <c r="JL7" s="13"/>
      <c r="JM7" s="13"/>
      <c r="JN7" s="13"/>
      <c r="JO7" s="13"/>
      <c r="JP7" s="13"/>
      <c r="JQ7" s="13"/>
      <c r="JR7" s="13"/>
      <c r="JS7" s="13"/>
      <c r="JT7" s="13"/>
      <c r="JU7" s="13"/>
      <c r="JV7" s="13"/>
      <c r="JW7" s="13"/>
      <c r="JX7" s="13"/>
      <c r="JY7" s="13"/>
      <c r="JZ7" s="13"/>
      <c r="KA7" s="13"/>
      <c r="KB7" s="13"/>
      <c r="KC7" s="13"/>
      <c r="KD7" s="13"/>
      <c r="KE7" s="13"/>
      <c r="KF7" s="13"/>
      <c r="KG7" s="13"/>
      <c r="KH7" s="13"/>
      <c r="KI7" s="13"/>
      <c r="KJ7" s="13"/>
      <c r="KK7" s="13"/>
      <c r="KL7" s="13"/>
      <c r="KM7" s="13"/>
      <c r="KN7" s="13"/>
      <c r="KO7" s="13"/>
      <c r="KP7" s="13"/>
      <c r="KQ7" s="13"/>
      <c r="KR7" s="13"/>
      <c r="KS7" s="13"/>
      <c r="KT7" s="13"/>
      <c r="KU7" s="13"/>
      <c r="KV7" s="13"/>
      <c r="KW7" s="13"/>
      <c r="KX7" s="13"/>
      <c r="KY7" s="13"/>
      <c r="KZ7" s="13"/>
      <c r="LA7" s="13"/>
      <c r="LB7" s="13"/>
      <c r="LC7" s="13"/>
      <c r="LD7" s="13"/>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row>
    <row r="8" spans="1:799" s="2" customFormat="1" ht="30" customHeight="1" thickBot="1" x14ac:dyDescent="0.35">
      <c r="A8" s="29" t="s">
        <v>30</v>
      </c>
      <c r="B8" s="42" t="s">
        <v>37</v>
      </c>
      <c r="C8" s="43"/>
      <c r="D8" s="44"/>
      <c r="E8" s="45"/>
      <c r="F8" s="46"/>
      <c r="G8" s="47"/>
      <c r="H8" s="11" t="str">
        <f t="shared" ref="H8:H33" si="184">IF(OR(ISBLANK(task_start),ISBLANK(task_end)),"",task_end-task_start+1)</f>
        <v/>
      </c>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c r="IW8" s="13"/>
      <c r="IX8" s="13"/>
      <c r="IY8" s="13"/>
      <c r="IZ8" s="13"/>
      <c r="JA8" s="13"/>
      <c r="JB8" s="13"/>
      <c r="JC8" s="13"/>
      <c r="JD8" s="13"/>
      <c r="JE8" s="13"/>
      <c r="JF8" s="13"/>
      <c r="JG8" s="13"/>
      <c r="JH8" s="13"/>
      <c r="JI8" s="13"/>
      <c r="JJ8" s="13"/>
      <c r="JK8" s="13"/>
      <c r="JL8" s="13"/>
      <c r="JM8" s="13"/>
      <c r="JN8" s="13"/>
      <c r="JO8" s="13"/>
      <c r="JP8" s="13"/>
      <c r="JQ8" s="13"/>
      <c r="JR8" s="13"/>
      <c r="JS8" s="13"/>
      <c r="JT8" s="13"/>
      <c r="JU8" s="13"/>
      <c r="JV8" s="13"/>
      <c r="JW8" s="13"/>
      <c r="JX8" s="13"/>
      <c r="JY8" s="13"/>
      <c r="JZ8" s="13"/>
      <c r="KA8" s="13"/>
      <c r="KB8" s="13"/>
      <c r="KC8" s="13"/>
      <c r="KD8" s="13"/>
      <c r="KE8" s="13"/>
      <c r="KF8" s="13"/>
      <c r="KG8" s="13"/>
      <c r="KH8" s="13"/>
      <c r="KI8" s="13"/>
      <c r="KJ8" s="13"/>
      <c r="KK8" s="13"/>
      <c r="KL8" s="13"/>
      <c r="KM8" s="13"/>
      <c r="KN8" s="13"/>
      <c r="KO8" s="13"/>
      <c r="KP8" s="13"/>
      <c r="KQ8" s="13"/>
      <c r="KR8" s="13"/>
      <c r="KS8" s="13"/>
      <c r="KT8" s="13"/>
      <c r="KU8" s="13"/>
      <c r="KV8" s="13"/>
      <c r="KW8" s="13"/>
      <c r="KX8" s="13"/>
      <c r="KY8" s="13"/>
      <c r="KZ8" s="13"/>
      <c r="LA8" s="13"/>
      <c r="LB8" s="13"/>
      <c r="LC8" s="13"/>
      <c r="LD8" s="13"/>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row>
    <row r="9" spans="1:799" s="2" customFormat="1" ht="30" customHeight="1" thickBot="1" x14ac:dyDescent="0.35">
      <c r="A9" s="29" t="s">
        <v>31</v>
      </c>
      <c r="B9" s="48" t="s">
        <v>34</v>
      </c>
      <c r="C9" s="48"/>
      <c r="D9" s="49">
        <v>1</v>
      </c>
      <c r="E9" s="79">
        <f>Project_Start</f>
        <v>44479</v>
      </c>
      <c r="F9" s="79">
        <f>DATE(2021,10,25)</f>
        <v>44494</v>
      </c>
      <c r="G9" s="47"/>
      <c r="H9" s="11">
        <f t="shared" si="184"/>
        <v>16</v>
      </c>
      <c r="I9" s="13"/>
      <c r="J9" s="13"/>
      <c r="K9" s="13"/>
      <c r="L9" s="13"/>
      <c r="M9" s="13"/>
      <c r="N9" s="13"/>
      <c r="O9" s="13"/>
      <c r="P9" s="13"/>
      <c r="Q9" s="13"/>
      <c r="R9" s="13"/>
      <c r="S9" s="13"/>
      <c r="T9" s="13"/>
      <c r="U9" s="13"/>
      <c r="V9" s="13"/>
      <c r="W9" s="13"/>
      <c r="X9" s="13"/>
      <c r="Y9" s="13"/>
      <c r="Z9" s="13"/>
      <c r="AA9" s="13"/>
      <c r="AB9" s="13"/>
      <c r="AC9" s="13"/>
      <c r="AD9" s="13"/>
      <c r="AE9" s="13"/>
      <c r="AF9" s="13"/>
      <c r="AG9" s="13"/>
      <c r="AH9" s="13"/>
      <c r="AI9" s="13"/>
      <c r="AJ9" s="13"/>
      <c r="AK9" s="13"/>
      <c r="AL9" s="13"/>
      <c r="AM9" s="13"/>
      <c r="AN9" s="13"/>
      <c r="AO9" s="13"/>
      <c r="AP9" s="13"/>
      <c r="AQ9" s="13"/>
      <c r="AR9" s="13"/>
      <c r="AS9" s="13"/>
      <c r="AT9" s="13"/>
      <c r="AU9" s="13"/>
      <c r="AV9" s="13"/>
      <c r="AW9" s="13"/>
      <c r="AX9" s="13"/>
      <c r="AY9" s="13"/>
      <c r="AZ9" s="13"/>
      <c r="BA9" s="13"/>
      <c r="BB9" s="13"/>
      <c r="BC9" s="13"/>
      <c r="BD9" s="13"/>
      <c r="BE9" s="13"/>
      <c r="BF9" s="13"/>
      <c r="BG9" s="13"/>
      <c r="BH9" s="13"/>
      <c r="BI9" s="13"/>
      <c r="BJ9" s="13"/>
      <c r="BK9" s="13"/>
      <c r="BL9" s="13"/>
      <c r="BM9" s="13"/>
      <c r="BN9" s="13"/>
      <c r="BO9" s="13"/>
      <c r="BP9" s="13"/>
      <c r="BQ9" s="13"/>
      <c r="BR9" s="13"/>
      <c r="BS9" s="13"/>
      <c r="BT9" s="13"/>
      <c r="BU9" s="13"/>
      <c r="BV9" s="13"/>
      <c r="BW9" s="13"/>
      <c r="BX9" s="13"/>
      <c r="BY9" s="13"/>
      <c r="BZ9" s="13"/>
      <c r="CA9" s="13"/>
      <c r="CB9" s="13"/>
      <c r="CC9" s="13"/>
      <c r="CD9" s="13"/>
      <c r="CE9" s="13"/>
      <c r="CF9" s="13"/>
      <c r="CG9" s="13"/>
      <c r="CH9" s="13"/>
      <c r="CI9" s="13"/>
      <c r="CJ9" s="13"/>
      <c r="CK9" s="13"/>
      <c r="CL9" s="13"/>
      <c r="CM9" s="13"/>
      <c r="CN9" s="13"/>
      <c r="CO9" s="13"/>
      <c r="CP9" s="13"/>
      <c r="CQ9" s="13"/>
      <c r="CR9" s="13"/>
      <c r="CS9" s="13"/>
      <c r="CT9" s="13"/>
      <c r="CU9" s="13"/>
      <c r="CV9" s="13"/>
      <c r="CW9" s="13"/>
      <c r="CX9" s="13"/>
      <c r="CY9" s="13"/>
      <c r="CZ9" s="13"/>
      <c r="DA9" s="13"/>
      <c r="DB9" s="13"/>
      <c r="DC9" s="13"/>
      <c r="DD9" s="13"/>
      <c r="DE9" s="13"/>
      <c r="DF9" s="13"/>
      <c r="DG9" s="13"/>
      <c r="DH9" s="13"/>
      <c r="DI9" s="13"/>
      <c r="DJ9" s="13"/>
      <c r="DK9" s="13"/>
      <c r="DL9" s="13"/>
      <c r="DM9" s="13"/>
      <c r="DN9" s="13"/>
      <c r="DO9" s="13"/>
      <c r="DP9" s="13"/>
      <c r="DQ9" s="13"/>
      <c r="DR9" s="13"/>
      <c r="DS9" s="13"/>
      <c r="DT9" s="13"/>
      <c r="DU9" s="13"/>
      <c r="DV9" s="13"/>
      <c r="DW9" s="13"/>
      <c r="DX9" s="13"/>
      <c r="DY9" s="13"/>
      <c r="DZ9" s="13"/>
      <c r="EA9" s="13"/>
      <c r="EB9" s="13"/>
      <c r="EC9" s="13"/>
      <c r="ED9" s="13"/>
      <c r="EE9" s="13"/>
      <c r="EF9" s="13"/>
      <c r="EG9" s="13"/>
      <c r="EH9" s="13"/>
      <c r="EI9" s="13"/>
      <c r="EJ9" s="13"/>
      <c r="EK9" s="13"/>
      <c r="EL9" s="13"/>
      <c r="EM9" s="13"/>
      <c r="EN9" s="13"/>
      <c r="EO9" s="13"/>
      <c r="EP9" s="13"/>
      <c r="EQ9" s="13"/>
      <c r="ER9" s="13"/>
      <c r="ES9" s="13"/>
      <c r="ET9" s="13"/>
      <c r="EU9" s="13"/>
      <c r="EV9" s="13"/>
      <c r="EW9" s="13"/>
      <c r="EX9" s="13"/>
      <c r="EY9" s="13"/>
      <c r="EZ9" s="13"/>
      <c r="FA9" s="13"/>
      <c r="FB9" s="13"/>
      <c r="FC9" s="13"/>
      <c r="FD9" s="13"/>
      <c r="FE9" s="13"/>
      <c r="FF9" s="13"/>
      <c r="FG9" s="13"/>
      <c r="FH9" s="13"/>
      <c r="FI9" s="13"/>
      <c r="FJ9" s="13"/>
      <c r="FK9" s="13"/>
      <c r="FL9" s="13"/>
      <c r="FM9" s="13"/>
      <c r="FN9" s="13"/>
      <c r="FO9" s="13"/>
      <c r="FP9" s="13"/>
      <c r="FQ9" s="13"/>
      <c r="FR9" s="13"/>
      <c r="FS9" s="13"/>
      <c r="FT9" s="13"/>
      <c r="FU9" s="13"/>
      <c r="FV9" s="13"/>
      <c r="FW9" s="13"/>
      <c r="FX9" s="13"/>
      <c r="FY9" s="13"/>
      <c r="FZ9" s="13"/>
      <c r="GA9" s="13"/>
      <c r="GB9" s="13"/>
      <c r="GC9" s="13"/>
      <c r="GD9" s="13"/>
      <c r="GE9" s="13"/>
      <c r="GF9" s="13"/>
      <c r="GG9" s="13"/>
      <c r="GH9" s="13"/>
      <c r="GI9" s="13"/>
      <c r="GJ9" s="13"/>
      <c r="GK9" s="13"/>
      <c r="GL9" s="13"/>
      <c r="GM9" s="13"/>
      <c r="GN9" s="13"/>
      <c r="GO9" s="13"/>
      <c r="GP9" s="13"/>
      <c r="GQ9" s="13"/>
      <c r="GR9" s="13"/>
      <c r="GS9" s="13"/>
      <c r="GT9" s="13"/>
      <c r="GU9" s="13"/>
      <c r="GV9" s="13"/>
      <c r="GW9" s="13"/>
      <c r="GX9" s="13"/>
      <c r="GY9" s="13"/>
      <c r="GZ9" s="13"/>
      <c r="HA9" s="13"/>
      <c r="HB9" s="13"/>
      <c r="HC9" s="13"/>
      <c r="HD9" s="13"/>
      <c r="HE9" s="13"/>
      <c r="HF9" s="13"/>
      <c r="HG9" s="13"/>
      <c r="HH9" s="13"/>
      <c r="HI9" s="13"/>
      <c r="HJ9" s="13"/>
      <c r="HK9" s="13"/>
      <c r="HL9" s="13"/>
      <c r="HM9" s="13"/>
      <c r="HN9" s="13"/>
      <c r="HO9" s="13"/>
      <c r="HP9" s="13"/>
      <c r="HQ9" s="13"/>
      <c r="HR9" s="13"/>
      <c r="HS9" s="13"/>
      <c r="HT9" s="13"/>
      <c r="HU9" s="13"/>
      <c r="HV9" s="13"/>
      <c r="HW9" s="13"/>
      <c r="HX9" s="13"/>
      <c r="HY9" s="13"/>
      <c r="HZ9" s="13"/>
      <c r="IA9" s="13"/>
      <c r="IB9" s="13"/>
      <c r="IC9" s="13"/>
      <c r="ID9" s="13"/>
      <c r="IE9" s="13"/>
      <c r="IF9" s="13"/>
      <c r="IG9" s="13"/>
      <c r="IH9" s="13"/>
      <c r="II9" s="13"/>
      <c r="IJ9" s="13"/>
      <c r="IK9" s="13"/>
      <c r="IL9" s="13"/>
      <c r="IM9" s="13"/>
      <c r="IN9" s="13"/>
      <c r="IO9" s="13"/>
      <c r="IP9" s="13"/>
      <c r="IQ9" s="13"/>
      <c r="IR9" s="13"/>
      <c r="IS9" s="13"/>
      <c r="IT9" s="13"/>
      <c r="IU9" s="13"/>
      <c r="IV9" s="13"/>
      <c r="IW9" s="13"/>
      <c r="IX9" s="13"/>
      <c r="IY9" s="13"/>
      <c r="IZ9" s="13"/>
      <c r="JA9" s="13"/>
      <c r="JB9" s="13"/>
      <c r="JC9" s="13"/>
      <c r="JD9" s="13"/>
      <c r="JE9" s="13"/>
      <c r="JF9" s="13"/>
      <c r="JG9" s="13"/>
      <c r="JH9" s="13"/>
      <c r="JI9" s="13"/>
      <c r="JJ9" s="13"/>
      <c r="JK9" s="13"/>
      <c r="JL9" s="13"/>
      <c r="JM9" s="13"/>
      <c r="JN9" s="13"/>
      <c r="JO9" s="13"/>
      <c r="JP9" s="13"/>
      <c r="JQ9" s="13"/>
      <c r="JR9" s="13"/>
      <c r="JS9" s="13"/>
      <c r="JT9" s="13"/>
      <c r="JU9" s="13"/>
      <c r="JV9" s="13"/>
      <c r="JW9" s="13"/>
      <c r="JX9" s="13"/>
      <c r="JY9" s="13"/>
      <c r="JZ9" s="13"/>
      <c r="KA9" s="13"/>
      <c r="KB9" s="13"/>
      <c r="KC9" s="13"/>
      <c r="KD9" s="13"/>
      <c r="KE9" s="13"/>
      <c r="KF9" s="13"/>
      <c r="KG9" s="13"/>
      <c r="KH9" s="13"/>
      <c r="KI9" s="13"/>
      <c r="KJ9" s="13"/>
      <c r="KK9" s="13"/>
      <c r="KL9" s="13"/>
      <c r="KM9" s="13"/>
      <c r="KN9" s="13"/>
      <c r="KO9" s="13"/>
      <c r="KP9" s="13"/>
      <c r="KQ9" s="13"/>
      <c r="KR9" s="13"/>
      <c r="KS9" s="13"/>
      <c r="KT9" s="13"/>
      <c r="KU9" s="13"/>
      <c r="KV9" s="13"/>
      <c r="KW9" s="13"/>
      <c r="KX9" s="13"/>
      <c r="KY9" s="13"/>
      <c r="KZ9" s="13"/>
      <c r="LA9" s="13"/>
      <c r="LB9" s="13"/>
      <c r="LC9" s="13"/>
      <c r="LD9" s="13"/>
      <c r="LE9" s="96"/>
      <c r="LF9" s="96"/>
      <c r="LG9" s="96"/>
      <c r="LH9" s="96"/>
      <c r="LI9" s="96"/>
      <c r="LJ9" s="96"/>
      <c r="LK9" s="96"/>
      <c r="LL9" s="96"/>
      <c r="LM9" s="96"/>
      <c r="LN9" s="96"/>
      <c r="LO9" s="96"/>
      <c r="LP9" s="96"/>
      <c r="LQ9" s="96"/>
      <c r="LR9" s="96"/>
      <c r="LS9" s="96"/>
      <c r="LT9" s="96"/>
      <c r="LU9" s="96"/>
      <c r="LV9" s="96"/>
      <c r="LW9" s="96"/>
      <c r="LX9" s="96"/>
      <c r="LY9" s="96"/>
      <c r="LZ9" s="96"/>
      <c r="MA9" s="96"/>
      <c r="MB9" s="96"/>
      <c r="MC9" s="96"/>
      <c r="MD9" s="96"/>
      <c r="ME9" s="96"/>
      <c r="MF9" s="96"/>
      <c r="MG9" s="96"/>
      <c r="MH9" s="96"/>
      <c r="MI9" s="96"/>
      <c r="MJ9" s="96"/>
      <c r="MK9" s="96"/>
      <c r="ML9" s="96"/>
      <c r="MM9" s="96"/>
      <c r="MN9" s="96"/>
      <c r="MO9" s="96"/>
      <c r="MP9" s="96"/>
      <c r="MQ9" s="96"/>
      <c r="MR9" s="96"/>
      <c r="MS9" s="96"/>
      <c r="MT9" s="96"/>
      <c r="MU9" s="96"/>
      <c r="MV9" s="96"/>
      <c r="MW9" s="96"/>
      <c r="MX9" s="96"/>
      <c r="MY9" s="96"/>
      <c r="MZ9" s="96"/>
      <c r="NA9" s="96"/>
      <c r="NB9" s="96"/>
      <c r="NC9" s="96"/>
      <c r="ND9" s="96"/>
      <c r="NE9" s="96"/>
      <c r="NF9" s="96"/>
      <c r="NG9" s="96"/>
      <c r="NH9" s="96"/>
      <c r="NI9" s="96"/>
      <c r="NJ9" s="96"/>
      <c r="NK9" s="96"/>
      <c r="NL9" s="96"/>
      <c r="NM9" s="96"/>
      <c r="NN9" s="96"/>
      <c r="NO9" s="96"/>
      <c r="NP9" s="96"/>
      <c r="NQ9" s="96"/>
      <c r="NR9" s="96"/>
      <c r="NS9" s="96"/>
      <c r="NT9" s="96"/>
      <c r="NU9" s="96"/>
      <c r="NV9" s="96"/>
      <c r="NW9" s="96"/>
      <c r="NX9" s="96"/>
      <c r="NY9" s="96"/>
      <c r="NZ9" s="96"/>
      <c r="OA9" s="96"/>
      <c r="OB9" s="96"/>
      <c r="OC9" s="96"/>
      <c r="OD9" s="96"/>
      <c r="OE9" s="96"/>
      <c r="OF9" s="96"/>
      <c r="OG9" s="96"/>
      <c r="OH9" s="96"/>
      <c r="OI9" s="96"/>
      <c r="OJ9" s="96"/>
      <c r="OK9" s="96"/>
      <c r="OL9" s="96"/>
      <c r="OM9" s="96"/>
      <c r="ON9" s="96"/>
      <c r="OO9" s="96"/>
      <c r="OP9" s="96"/>
      <c r="OQ9" s="96"/>
      <c r="OR9" s="96"/>
      <c r="OS9" s="96"/>
      <c r="OT9" s="96"/>
      <c r="OU9" s="96"/>
      <c r="OV9" s="96"/>
      <c r="OW9" s="96"/>
      <c r="OX9" s="96"/>
      <c r="OY9" s="96"/>
      <c r="OZ9" s="96"/>
      <c r="PA9" s="96"/>
      <c r="PB9" s="96"/>
      <c r="PC9" s="96"/>
      <c r="PD9" s="96"/>
      <c r="PE9" s="96"/>
      <c r="PF9" s="96"/>
      <c r="PG9" s="96"/>
      <c r="PH9" s="96"/>
      <c r="PI9" s="96"/>
      <c r="PJ9" s="96"/>
      <c r="PK9" s="96"/>
      <c r="PL9" s="96"/>
      <c r="PM9" s="96"/>
      <c r="PN9" s="96"/>
      <c r="PO9" s="96"/>
      <c r="PP9" s="96"/>
      <c r="PQ9" s="96"/>
      <c r="PR9" s="96"/>
      <c r="PS9" s="96"/>
      <c r="PT9" s="96"/>
      <c r="PU9" s="96"/>
      <c r="PV9" s="96"/>
      <c r="PW9" s="96"/>
      <c r="PX9" s="96"/>
      <c r="PY9" s="96"/>
      <c r="PZ9" s="96"/>
      <c r="QA9" s="96"/>
      <c r="QB9" s="96"/>
      <c r="QC9" s="96"/>
      <c r="QD9" s="96"/>
      <c r="QE9" s="96"/>
      <c r="QF9" s="96"/>
      <c r="QG9" s="96"/>
      <c r="QH9" s="96"/>
      <c r="QI9" s="96"/>
      <c r="QJ9" s="96"/>
      <c r="QK9" s="96"/>
      <c r="QL9" s="96"/>
      <c r="QM9" s="96"/>
      <c r="QN9" s="96"/>
      <c r="QO9" s="96"/>
      <c r="QP9" s="96"/>
      <c r="QQ9" s="96"/>
      <c r="QR9" s="96"/>
      <c r="QS9" s="96"/>
      <c r="QT9" s="96"/>
      <c r="QU9" s="96"/>
      <c r="QV9" s="96"/>
      <c r="QW9" s="96"/>
      <c r="QX9" s="96"/>
      <c r="QY9" s="96"/>
      <c r="QZ9" s="96"/>
      <c r="RA9" s="96"/>
      <c r="RB9" s="96"/>
      <c r="RC9" s="96"/>
      <c r="RD9" s="96"/>
      <c r="RE9" s="96"/>
      <c r="RF9" s="96"/>
      <c r="RG9" s="96"/>
      <c r="RH9" s="96"/>
      <c r="RI9" s="96"/>
      <c r="RJ9" s="96"/>
      <c r="RK9" s="96"/>
      <c r="RL9" s="96"/>
      <c r="RM9" s="96"/>
      <c r="RN9" s="96"/>
      <c r="RO9" s="96"/>
      <c r="RP9" s="96"/>
      <c r="RQ9" s="96"/>
      <c r="RR9" s="96"/>
      <c r="RS9" s="96"/>
      <c r="RT9" s="96"/>
      <c r="RU9" s="96"/>
      <c r="RV9" s="96"/>
      <c r="RW9" s="96"/>
      <c r="RX9" s="96"/>
      <c r="RY9" s="96"/>
      <c r="RZ9" s="96"/>
      <c r="SA9" s="96"/>
      <c r="SB9" s="96"/>
      <c r="SC9" s="96"/>
      <c r="SD9" s="96"/>
      <c r="SE9" s="96"/>
      <c r="SF9" s="96"/>
      <c r="SG9" s="96"/>
      <c r="SH9" s="96"/>
      <c r="SI9" s="96"/>
      <c r="SJ9" s="96"/>
      <c r="SK9" s="96"/>
      <c r="SL9" s="96"/>
      <c r="SM9" s="96"/>
      <c r="SN9" s="96"/>
      <c r="SO9" s="96"/>
      <c r="SP9" s="96"/>
      <c r="SQ9" s="96"/>
      <c r="SR9" s="96"/>
      <c r="SS9" s="96"/>
      <c r="ST9" s="96"/>
      <c r="SU9" s="96"/>
      <c r="SV9" s="96"/>
      <c r="SW9" s="96"/>
      <c r="SX9" s="96"/>
      <c r="SY9" s="96"/>
      <c r="SZ9" s="96"/>
      <c r="TA9" s="96"/>
      <c r="TB9" s="96"/>
      <c r="TC9" s="96"/>
      <c r="TD9" s="96"/>
      <c r="TE9" s="96"/>
      <c r="TF9" s="96"/>
      <c r="TG9" s="96"/>
      <c r="TH9" s="96"/>
      <c r="TI9" s="96"/>
      <c r="TJ9" s="96"/>
      <c r="TK9" s="96"/>
      <c r="TL9" s="96"/>
      <c r="TM9" s="96"/>
      <c r="TN9" s="96"/>
      <c r="TO9" s="96"/>
      <c r="TP9" s="96"/>
      <c r="TQ9" s="96"/>
      <c r="TR9" s="96"/>
      <c r="TS9" s="96"/>
      <c r="TT9" s="96"/>
      <c r="TU9" s="96"/>
      <c r="TV9" s="96"/>
      <c r="TW9" s="96"/>
      <c r="TX9" s="96"/>
      <c r="TY9" s="96"/>
      <c r="TZ9" s="96"/>
      <c r="UA9" s="96"/>
      <c r="UB9" s="96"/>
      <c r="UC9" s="96"/>
      <c r="UD9" s="96"/>
      <c r="UE9" s="96"/>
      <c r="UF9" s="96"/>
      <c r="UG9" s="96"/>
      <c r="UH9" s="96"/>
      <c r="UI9" s="96"/>
      <c r="UJ9" s="96"/>
      <c r="UK9" s="96"/>
      <c r="UL9" s="96"/>
      <c r="UM9" s="96"/>
      <c r="UN9" s="96"/>
      <c r="UO9" s="96"/>
      <c r="UP9" s="96"/>
      <c r="UQ9" s="96"/>
      <c r="UR9" s="96"/>
      <c r="US9" s="96"/>
      <c r="UT9" s="96"/>
      <c r="UU9" s="96"/>
      <c r="UV9" s="96"/>
      <c r="UW9" s="96"/>
      <c r="UX9" s="96"/>
      <c r="UY9" s="96"/>
      <c r="UZ9" s="96"/>
      <c r="VA9" s="96"/>
      <c r="VB9" s="96"/>
      <c r="VC9" s="96"/>
      <c r="VD9" s="96"/>
      <c r="VE9" s="96"/>
      <c r="VF9" s="96"/>
      <c r="VG9" s="96"/>
      <c r="VH9" s="96"/>
      <c r="VI9" s="96"/>
      <c r="VJ9" s="96"/>
      <c r="VK9" s="96"/>
      <c r="VL9" s="96"/>
      <c r="VM9" s="96"/>
      <c r="VN9" s="96"/>
      <c r="VO9" s="96"/>
      <c r="VP9" s="96"/>
      <c r="VQ9" s="96"/>
      <c r="VR9" s="96"/>
      <c r="VS9" s="96"/>
      <c r="VT9" s="96"/>
      <c r="VU9" s="96"/>
      <c r="VV9" s="96"/>
      <c r="VW9" s="96"/>
      <c r="VX9" s="96"/>
      <c r="VY9" s="96"/>
      <c r="VZ9" s="96"/>
      <c r="WA9" s="96"/>
      <c r="WB9" s="96"/>
      <c r="WC9" s="96"/>
      <c r="WD9" s="96"/>
      <c r="WE9" s="96"/>
      <c r="WF9" s="96"/>
      <c r="WG9" s="96"/>
      <c r="WH9" s="96"/>
      <c r="WI9" s="96"/>
      <c r="WJ9" s="96"/>
      <c r="WK9" s="96"/>
      <c r="WL9" s="96"/>
      <c r="WM9" s="96"/>
      <c r="WN9" s="96"/>
      <c r="WO9" s="96"/>
      <c r="WP9" s="96"/>
      <c r="WQ9" s="96"/>
      <c r="WR9" s="96"/>
      <c r="WS9" s="96"/>
      <c r="WT9" s="96"/>
      <c r="WU9" s="96"/>
      <c r="WV9" s="96"/>
      <c r="WW9" s="96"/>
      <c r="WX9" s="96"/>
      <c r="WY9" s="96"/>
      <c r="WZ9" s="96"/>
      <c r="XA9" s="96"/>
      <c r="XB9" s="96"/>
      <c r="XC9" s="96"/>
      <c r="XD9" s="96"/>
      <c r="XE9" s="96"/>
      <c r="XF9" s="96"/>
      <c r="XG9" s="96"/>
      <c r="XH9" s="96"/>
      <c r="XI9" s="96"/>
      <c r="XJ9" s="96"/>
      <c r="XK9" s="96"/>
      <c r="XL9" s="96"/>
      <c r="XM9" s="96"/>
      <c r="XN9" s="96"/>
      <c r="XO9" s="96"/>
      <c r="XP9" s="96"/>
      <c r="XQ9" s="96"/>
      <c r="XR9" s="96"/>
      <c r="XS9" s="96"/>
      <c r="XT9" s="96"/>
      <c r="XU9" s="96"/>
      <c r="XV9" s="96"/>
      <c r="XW9" s="96"/>
      <c r="XX9" s="96"/>
      <c r="XY9" s="96"/>
      <c r="XZ9" s="96"/>
      <c r="YA9" s="96"/>
      <c r="YB9" s="96"/>
      <c r="YC9" s="96"/>
      <c r="YD9" s="96"/>
      <c r="YE9" s="96"/>
      <c r="YF9" s="96"/>
      <c r="YG9" s="96"/>
      <c r="YH9" s="96"/>
      <c r="YI9" s="96"/>
      <c r="YJ9" s="96"/>
      <c r="YK9" s="96"/>
      <c r="YL9" s="96"/>
      <c r="YM9" s="96"/>
      <c r="YN9" s="96"/>
      <c r="YO9" s="96"/>
      <c r="YP9" s="96"/>
      <c r="YQ9" s="96"/>
      <c r="YR9" s="96"/>
      <c r="YS9" s="96"/>
      <c r="YT9" s="96"/>
      <c r="YU9" s="96"/>
      <c r="YV9" s="96"/>
      <c r="YW9" s="96"/>
      <c r="YX9" s="96"/>
      <c r="YY9" s="96"/>
      <c r="YZ9" s="96"/>
      <c r="ZA9" s="96"/>
      <c r="ZB9" s="96"/>
      <c r="ZC9" s="96"/>
      <c r="ZD9" s="96"/>
      <c r="ZE9" s="96"/>
      <c r="ZF9" s="96"/>
      <c r="ZG9" s="96"/>
      <c r="ZH9" s="96"/>
      <c r="ZI9" s="96"/>
      <c r="ZJ9" s="96"/>
      <c r="ZK9" s="96"/>
      <c r="ZL9" s="96"/>
      <c r="ZM9" s="96"/>
      <c r="ZN9" s="96"/>
      <c r="ZO9" s="96"/>
      <c r="ZP9" s="96"/>
      <c r="ZQ9" s="96"/>
      <c r="ZR9" s="96"/>
      <c r="ZS9" s="96"/>
      <c r="ZT9" s="96"/>
      <c r="ZU9" s="96"/>
      <c r="ZV9" s="96"/>
      <c r="ZW9" s="96"/>
      <c r="ZX9" s="96"/>
      <c r="ZY9" s="96"/>
      <c r="ZZ9" s="96"/>
      <c r="AAA9" s="96"/>
      <c r="AAB9" s="96"/>
      <c r="AAC9" s="96"/>
      <c r="AAD9" s="96"/>
      <c r="AAE9" s="96"/>
      <c r="AAF9" s="96"/>
      <c r="AAG9" s="96"/>
      <c r="AAH9" s="96"/>
      <c r="AAI9" s="96"/>
      <c r="AAJ9" s="96"/>
      <c r="AAK9" s="96"/>
      <c r="AAL9" s="96"/>
      <c r="AAM9" s="96"/>
      <c r="AAN9" s="96"/>
      <c r="AAO9" s="96"/>
      <c r="AAP9" s="96"/>
      <c r="AAQ9" s="96"/>
      <c r="AAR9" s="96"/>
      <c r="AAS9" s="96"/>
      <c r="AAT9" s="96"/>
      <c r="AAU9" s="96"/>
      <c r="AAV9" s="96"/>
      <c r="AAW9" s="96"/>
      <c r="AAX9" s="96"/>
      <c r="AAY9" s="96"/>
      <c r="AAZ9" s="96"/>
      <c r="ABA9" s="96"/>
      <c r="ABB9" s="96"/>
      <c r="ABC9" s="96"/>
      <c r="ABD9" s="96"/>
      <c r="ABE9" s="96"/>
      <c r="ABF9" s="96"/>
      <c r="ABG9" s="96"/>
      <c r="ABH9" s="96"/>
      <c r="ABI9" s="96"/>
      <c r="ABJ9" s="96"/>
      <c r="ABK9" s="96"/>
      <c r="ABL9" s="96"/>
      <c r="ABM9" s="96"/>
      <c r="ABN9" s="96"/>
      <c r="ABO9" s="96"/>
      <c r="ABP9" s="96"/>
      <c r="ABQ9" s="96"/>
      <c r="ABR9" s="96"/>
      <c r="ABS9" s="96"/>
      <c r="ABT9" s="96"/>
      <c r="ABU9" s="96"/>
      <c r="ABV9" s="96"/>
      <c r="ABW9" s="96"/>
      <c r="ABX9" s="96"/>
      <c r="ABY9" s="96"/>
      <c r="ABZ9" s="96"/>
      <c r="ACA9" s="96"/>
      <c r="ACB9" s="96"/>
      <c r="ACC9" s="96"/>
      <c r="ACD9" s="96"/>
      <c r="ACE9" s="96"/>
      <c r="ACF9" s="96"/>
      <c r="ACG9" s="96"/>
      <c r="ACH9" s="96"/>
      <c r="ACI9" s="96"/>
      <c r="ACJ9" s="96"/>
      <c r="ACK9" s="96"/>
      <c r="ACL9" s="96"/>
      <c r="ACM9" s="96"/>
      <c r="ACN9" s="96"/>
      <c r="ACO9" s="96"/>
      <c r="ACP9" s="96"/>
      <c r="ACQ9" s="96"/>
      <c r="ACR9" s="96"/>
      <c r="ACS9" s="96"/>
      <c r="ACT9" s="96"/>
      <c r="ACU9" s="96"/>
      <c r="ACV9" s="96"/>
      <c r="ACW9" s="96"/>
      <c r="ACX9" s="96"/>
      <c r="ACY9" s="96"/>
      <c r="ACZ9" s="96"/>
      <c r="ADA9" s="96"/>
      <c r="ADB9" s="96"/>
      <c r="ADC9" s="96"/>
      <c r="ADD9" s="96"/>
      <c r="ADE9" s="96"/>
      <c r="ADF9" s="96"/>
      <c r="ADG9" s="96"/>
      <c r="ADH9" s="96"/>
      <c r="ADI9" s="96"/>
      <c r="ADJ9" s="96"/>
      <c r="ADK9" s="96"/>
      <c r="ADL9" s="96"/>
      <c r="ADM9" s="96"/>
      <c r="ADN9" s="96"/>
      <c r="ADO9" s="96"/>
      <c r="ADP9" s="96"/>
      <c r="ADQ9" s="96"/>
      <c r="ADR9" s="96"/>
      <c r="ADS9" s="96"/>
    </row>
    <row r="10" spans="1:799" s="2" customFormat="1" ht="30" customHeight="1" thickBot="1" x14ac:dyDescent="0.35">
      <c r="A10" s="29" t="s">
        <v>32</v>
      </c>
      <c r="B10" s="50" t="s">
        <v>35</v>
      </c>
      <c r="C10" s="48"/>
      <c r="D10" s="49">
        <v>0</v>
      </c>
      <c r="E10" s="79">
        <f>DATE(2021,10,26)</f>
        <v>44495</v>
      </c>
      <c r="F10" s="79">
        <f>DATE(2021,11,1)</f>
        <v>44501</v>
      </c>
      <c r="G10" s="47"/>
      <c r="H10" s="11">
        <f t="shared" si="184"/>
        <v>7</v>
      </c>
      <c r="I10" s="13"/>
      <c r="J10" s="13"/>
      <c r="K10" s="13"/>
      <c r="L10" s="13"/>
      <c r="M10" s="13"/>
      <c r="N10" s="13"/>
      <c r="O10" s="13"/>
      <c r="P10" s="13"/>
      <c r="Q10" s="13"/>
      <c r="R10" s="13"/>
      <c r="S10" s="13"/>
      <c r="T10" s="13"/>
      <c r="U10" s="14"/>
      <c r="V10" s="14"/>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4"/>
      <c r="BS10" s="14"/>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4"/>
      <c r="DP10" s="14"/>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4"/>
      <c r="FM10" s="14"/>
      <c r="FN10" s="13"/>
      <c r="FO10" s="13"/>
      <c r="FP10" s="13"/>
      <c r="FQ10" s="13"/>
      <c r="FR10" s="13"/>
      <c r="FS10" s="13"/>
      <c r="FT10" s="13"/>
      <c r="FU10" s="13"/>
      <c r="FV10" s="13"/>
      <c r="FW10" s="13"/>
      <c r="FX10" s="13"/>
      <c r="FY10" s="13"/>
      <c r="FZ10" s="13"/>
      <c r="GA10" s="13"/>
      <c r="GB10" s="13"/>
      <c r="GC10" s="13"/>
      <c r="GD10" s="13"/>
      <c r="GE10" s="13"/>
      <c r="GF10" s="13"/>
      <c r="GG10" s="13"/>
      <c r="GH10" s="13"/>
      <c r="GI10" s="13"/>
      <c r="GJ10" s="13"/>
      <c r="GK10" s="13"/>
      <c r="GL10" s="13"/>
      <c r="GM10" s="13"/>
      <c r="GN10" s="13"/>
      <c r="GO10" s="13"/>
      <c r="GP10" s="13"/>
      <c r="GQ10" s="13"/>
      <c r="GR10" s="13"/>
      <c r="GS10" s="13"/>
      <c r="GT10" s="13"/>
      <c r="GU10" s="13"/>
      <c r="GV10" s="13"/>
      <c r="GW10" s="13"/>
      <c r="GX10" s="13"/>
      <c r="GY10" s="13"/>
      <c r="GZ10" s="13"/>
      <c r="HA10" s="13"/>
      <c r="HB10" s="13"/>
      <c r="HC10" s="13"/>
      <c r="HD10" s="13"/>
      <c r="HE10" s="13"/>
      <c r="HF10" s="13"/>
      <c r="HG10" s="13"/>
      <c r="HH10" s="13"/>
      <c r="HI10" s="14"/>
      <c r="HJ10" s="14"/>
      <c r="HK10" s="13"/>
      <c r="HL10" s="13"/>
      <c r="HM10" s="13"/>
      <c r="HN10" s="13"/>
      <c r="HO10" s="13"/>
      <c r="HP10" s="13"/>
      <c r="HQ10" s="13"/>
      <c r="HR10" s="13"/>
      <c r="HS10" s="13"/>
      <c r="HT10" s="13"/>
      <c r="HU10" s="13"/>
      <c r="HV10" s="13"/>
      <c r="HW10" s="13"/>
      <c r="HX10" s="13"/>
      <c r="HY10" s="13"/>
      <c r="HZ10" s="13"/>
      <c r="IA10" s="13"/>
      <c r="IB10" s="13"/>
      <c r="IC10" s="13"/>
      <c r="ID10" s="13"/>
      <c r="IE10" s="13"/>
      <c r="IF10" s="13"/>
      <c r="IG10" s="13"/>
      <c r="IH10" s="13"/>
      <c r="II10" s="13"/>
      <c r="IJ10" s="13"/>
      <c r="IK10" s="13"/>
      <c r="IL10" s="13"/>
      <c r="IM10" s="13"/>
      <c r="IN10" s="13"/>
      <c r="IO10" s="13"/>
      <c r="IP10" s="13"/>
      <c r="IQ10" s="13"/>
      <c r="IR10" s="13"/>
      <c r="IS10" s="13"/>
      <c r="IT10" s="13"/>
      <c r="IU10" s="13"/>
      <c r="IV10" s="13"/>
      <c r="IW10" s="13"/>
      <c r="IX10" s="13"/>
      <c r="IY10" s="13"/>
      <c r="IZ10" s="13"/>
      <c r="JA10" s="13"/>
      <c r="JB10" s="13"/>
      <c r="JC10" s="13"/>
      <c r="JD10" s="13"/>
      <c r="JE10" s="13"/>
      <c r="JF10" s="14"/>
      <c r="JG10" s="14"/>
      <c r="JH10" s="13"/>
      <c r="JI10" s="13"/>
      <c r="JJ10" s="13"/>
      <c r="JK10" s="13"/>
      <c r="JL10" s="13"/>
      <c r="JM10" s="13"/>
      <c r="JN10" s="13"/>
      <c r="JO10" s="13"/>
      <c r="JP10" s="13"/>
      <c r="JQ10" s="13"/>
      <c r="JR10" s="13"/>
      <c r="JS10" s="13"/>
      <c r="JT10" s="13"/>
      <c r="JU10" s="13"/>
      <c r="JV10" s="13"/>
      <c r="JW10" s="13"/>
      <c r="JX10" s="13"/>
      <c r="JY10" s="13"/>
      <c r="JZ10" s="13"/>
      <c r="KA10" s="13"/>
      <c r="KB10" s="13"/>
      <c r="KC10" s="13"/>
      <c r="KD10" s="13"/>
      <c r="KE10" s="13"/>
      <c r="KF10" s="13"/>
      <c r="KG10" s="13"/>
      <c r="KH10" s="13"/>
      <c r="KI10" s="13"/>
      <c r="KJ10" s="13"/>
      <c r="KK10" s="13"/>
      <c r="KL10" s="13"/>
      <c r="KM10" s="13"/>
      <c r="KN10" s="13"/>
      <c r="KO10" s="13"/>
      <c r="KP10" s="13"/>
      <c r="KQ10" s="13"/>
      <c r="KR10" s="13"/>
      <c r="KS10" s="13"/>
      <c r="KT10" s="13"/>
      <c r="KU10" s="13"/>
      <c r="KV10" s="13"/>
      <c r="KW10" s="13"/>
      <c r="KX10" s="13"/>
      <c r="KY10" s="13"/>
      <c r="KZ10" s="13"/>
      <c r="LA10" s="13"/>
      <c r="LB10" s="13"/>
      <c r="LC10" s="14"/>
      <c r="LD10" s="14"/>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row>
    <row r="11" spans="1:799" s="2" customFormat="1" ht="30" customHeight="1" thickBot="1" x14ac:dyDescent="0.35">
      <c r="A11" s="35"/>
      <c r="B11" s="51" t="s">
        <v>36</v>
      </c>
      <c r="C11" s="48"/>
      <c r="D11" s="49">
        <v>0</v>
      </c>
      <c r="E11" s="79">
        <f>DATE(2021,10,23)</f>
        <v>44492</v>
      </c>
      <c r="F11" s="79">
        <f>E11+40</f>
        <v>44532</v>
      </c>
      <c r="G11" s="47"/>
      <c r="H11" s="11">
        <f t="shared" si="184"/>
        <v>41</v>
      </c>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13"/>
      <c r="AH11" s="13"/>
      <c r="AI11" s="13"/>
      <c r="AJ11" s="13"/>
      <c r="AK11" s="13"/>
      <c r="AL11" s="13"/>
      <c r="AM11" s="13"/>
      <c r="AN11" s="13"/>
      <c r="AO11" s="13"/>
      <c r="AP11" s="13"/>
      <c r="AQ11" s="13"/>
      <c r="AR11" s="13"/>
      <c r="AS11" s="13"/>
      <c r="AT11" s="13"/>
      <c r="AU11" s="13"/>
      <c r="AV11" s="13"/>
      <c r="AW11" s="13"/>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3"/>
      <c r="BV11" s="13"/>
      <c r="BW11" s="13"/>
      <c r="BX11" s="13"/>
      <c r="BY11" s="13"/>
      <c r="BZ11" s="13"/>
      <c r="CA11" s="13"/>
      <c r="CB11" s="13"/>
      <c r="CC11" s="13"/>
      <c r="CD11" s="13"/>
      <c r="CE11" s="13"/>
      <c r="CF11" s="13"/>
      <c r="CG11" s="13"/>
      <c r="CH11" s="13"/>
      <c r="CI11" s="13"/>
      <c r="CJ11" s="13"/>
      <c r="CK11" s="13"/>
      <c r="CL11" s="13"/>
      <c r="CM11" s="13"/>
      <c r="CN11" s="13"/>
      <c r="CO11" s="13"/>
      <c r="CP11" s="13"/>
      <c r="CQ11" s="13"/>
      <c r="CR11" s="13"/>
      <c r="CS11" s="13"/>
      <c r="CT11" s="13"/>
      <c r="CU11" s="13"/>
      <c r="CV11" s="13"/>
      <c r="CW11" s="13"/>
      <c r="CX11" s="13"/>
      <c r="CY11" s="13"/>
      <c r="CZ11" s="13"/>
      <c r="DA11" s="13"/>
      <c r="DB11" s="13"/>
      <c r="DC11" s="13"/>
      <c r="DD11" s="13"/>
      <c r="DE11" s="13"/>
      <c r="DF11" s="13"/>
      <c r="DG11" s="13"/>
      <c r="DH11" s="13"/>
      <c r="DI11" s="13"/>
      <c r="DJ11" s="13"/>
      <c r="DK11" s="13"/>
      <c r="DL11" s="13"/>
      <c r="DM11" s="13"/>
      <c r="DN11" s="13"/>
      <c r="DO11" s="13"/>
      <c r="DP11" s="13"/>
      <c r="DQ11" s="13"/>
      <c r="DR11" s="13"/>
      <c r="DS11" s="13"/>
      <c r="DT11" s="13"/>
      <c r="DU11" s="13"/>
      <c r="DV11" s="13"/>
      <c r="DW11" s="13"/>
      <c r="DX11" s="13"/>
      <c r="DY11" s="13"/>
      <c r="DZ11" s="13"/>
      <c r="EA11" s="13"/>
      <c r="EB11" s="13"/>
      <c r="EC11" s="13"/>
      <c r="ED11" s="13"/>
      <c r="EE11" s="13"/>
      <c r="EF11" s="13"/>
      <c r="EG11" s="13"/>
      <c r="EH11" s="13"/>
      <c r="EI11" s="13"/>
      <c r="EJ11" s="13"/>
      <c r="EK11" s="13"/>
      <c r="EL11" s="13"/>
      <c r="EM11" s="13"/>
      <c r="EN11" s="13"/>
      <c r="EO11" s="13"/>
      <c r="EP11" s="13"/>
      <c r="EQ11" s="13"/>
      <c r="ER11" s="13"/>
      <c r="ES11" s="13"/>
      <c r="ET11" s="13"/>
      <c r="EU11" s="13"/>
      <c r="EV11" s="13"/>
      <c r="EW11" s="13"/>
      <c r="EX11" s="13"/>
      <c r="EY11" s="13"/>
      <c r="EZ11" s="13"/>
      <c r="FA11" s="13"/>
      <c r="FB11" s="13"/>
      <c r="FC11" s="13"/>
      <c r="FD11" s="13"/>
      <c r="FE11" s="13"/>
      <c r="FF11" s="13"/>
      <c r="FG11" s="13"/>
      <c r="FH11" s="13"/>
      <c r="FI11" s="13"/>
      <c r="FJ11" s="13"/>
      <c r="FK11" s="13"/>
      <c r="FL11" s="13"/>
      <c r="FM11" s="13"/>
      <c r="FN11" s="13"/>
      <c r="FO11" s="13"/>
      <c r="FP11" s="13"/>
      <c r="FQ11" s="13"/>
      <c r="FR11" s="13"/>
      <c r="FS11" s="13"/>
      <c r="FT11" s="13"/>
      <c r="FU11" s="13"/>
      <c r="FV11" s="13"/>
      <c r="FW11" s="13"/>
      <c r="FX11" s="13"/>
      <c r="FY11" s="13"/>
      <c r="FZ11" s="13"/>
      <c r="GA11" s="13"/>
      <c r="GB11" s="13"/>
      <c r="GC11" s="13"/>
      <c r="GD11" s="13"/>
      <c r="GE11" s="13"/>
      <c r="GF11" s="13"/>
      <c r="GG11" s="13"/>
      <c r="GH11" s="13"/>
      <c r="GI11" s="13"/>
      <c r="GJ11" s="13"/>
      <c r="GK11" s="13"/>
      <c r="GL11" s="13"/>
      <c r="GM11" s="13"/>
      <c r="GN11" s="13"/>
      <c r="GO11" s="13"/>
      <c r="GP11" s="13"/>
      <c r="GQ11" s="13"/>
      <c r="GR11" s="13"/>
      <c r="GS11" s="13"/>
      <c r="GT11" s="13"/>
      <c r="GU11" s="13"/>
      <c r="GV11" s="13"/>
      <c r="GW11" s="13"/>
      <c r="GX11" s="13"/>
      <c r="GY11" s="13"/>
      <c r="GZ11" s="13"/>
      <c r="HA11" s="13"/>
      <c r="HB11" s="13"/>
      <c r="HC11" s="13"/>
      <c r="HD11" s="13"/>
      <c r="HE11" s="13"/>
      <c r="HF11" s="13"/>
      <c r="HG11" s="13"/>
      <c r="HH11" s="13"/>
      <c r="HI11" s="13"/>
      <c r="HJ11" s="13"/>
      <c r="HK11" s="13"/>
      <c r="HL11" s="13"/>
      <c r="HM11" s="13"/>
      <c r="HN11" s="13"/>
      <c r="HO11" s="13"/>
      <c r="HP11" s="13"/>
      <c r="HQ11" s="13"/>
      <c r="HR11" s="13"/>
      <c r="HS11" s="13"/>
      <c r="HT11" s="13"/>
      <c r="HU11" s="13"/>
      <c r="HV11" s="13"/>
      <c r="HW11" s="13"/>
      <c r="HX11" s="13"/>
      <c r="HY11" s="13"/>
      <c r="HZ11" s="13"/>
      <c r="IA11" s="13"/>
      <c r="IB11" s="13"/>
      <c r="IC11" s="13"/>
      <c r="ID11" s="13"/>
      <c r="IE11" s="13"/>
      <c r="IF11" s="13"/>
      <c r="IG11" s="13"/>
      <c r="IH11" s="13"/>
      <c r="II11" s="13"/>
      <c r="IJ11" s="13"/>
      <c r="IK11" s="13"/>
      <c r="IL11" s="13"/>
      <c r="IM11" s="13"/>
      <c r="IN11" s="13"/>
      <c r="IO11" s="13"/>
      <c r="IP11" s="13"/>
      <c r="IQ11" s="13"/>
      <c r="IR11" s="13"/>
      <c r="IS11" s="13"/>
      <c r="IT11" s="13"/>
      <c r="IU11" s="13"/>
      <c r="IV11" s="13"/>
      <c r="IW11" s="13"/>
      <c r="IX11" s="13"/>
      <c r="IY11" s="13"/>
      <c r="IZ11" s="13"/>
      <c r="JA11" s="13"/>
      <c r="JB11" s="13"/>
      <c r="JC11" s="13"/>
      <c r="JD11" s="13"/>
      <c r="JE11" s="13"/>
      <c r="JF11" s="13"/>
      <c r="JG11" s="13"/>
      <c r="JH11" s="13"/>
      <c r="JI11" s="13"/>
      <c r="JJ11" s="13"/>
      <c r="JK11" s="13"/>
      <c r="JL11" s="13"/>
      <c r="JM11" s="13"/>
      <c r="JN11" s="13"/>
      <c r="JO11" s="13"/>
      <c r="JP11" s="13"/>
      <c r="JQ11" s="13"/>
      <c r="JR11" s="13"/>
      <c r="JS11" s="13"/>
      <c r="JT11" s="13"/>
      <c r="JU11" s="13"/>
      <c r="JV11" s="13"/>
      <c r="JW11" s="13"/>
      <c r="JX11" s="13"/>
      <c r="JY11" s="13"/>
      <c r="JZ11" s="13"/>
      <c r="KA11" s="13"/>
      <c r="KB11" s="13"/>
      <c r="KC11" s="13"/>
      <c r="KD11" s="13"/>
      <c r="KE11" s="13"/>
      <c r="KF11" s="13"/>
      <c r="KG11" s="13"/>
      <c r="KH11" s="13"/>
      <c r="KI11" s="13"/>
      <c r="KJ11" s="13"/>
      <c r="KK11" s="13"/>
      <c r="KL11" s="13"/>
      <c r="KM11" s="13"/>
      <c r="KN11" s="13"/>
      <c r="KO11" s="13"/>
      <c r="KP11" s="13"/>
      <c r="KQ11" s="13"/>
      <c r="KR11" s="13"/>
      <c r="KS11" s="13"/>
      <c r="KT11" s="13"/>
      <c r="KU11" s="13"/>
      <c r="KV11" s="13"/>
      <c r="KW11" s="13"/>
      <c r="KX11" s="13"/>
      <c r="KY11" s="13"/>
      <c r="KZ11" s="13"/>
      <c r="LA11" s="13"/>
      <c r="LB11" s="13"/>
      <c r="LC11" s="13"/>
      <c r="LD11" s="13"/>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row>
    <row r="12" spans="1:799" s="2" customFormat="1" ht="30" customHeight="1" thickBot="1" x14ac:dyDescent="0.35">
      <c r="A12" s="35"/>
      <c r="B12" s="51" t="s">
        <v>45</v>
      </c>
      <c r="C12" s="48"/>
      <c r="D12" s="49">
        <v>0</v>
      </c>
      <c r="E12" s="79">
        <f>F10+14</f>
        <v>44515</v>
      </c>
      <c r="F12" s="79">
        <f>E12+14</f>
        <v>44529</v>
      </c>
      <c r="G12" s="47"/>
      <c r="H12" s="11">
        <f t="shared" si="184"/>
        <v>15</v>
      </c>
      <c r="I12" s="13"/>
      <c r="J12" s="13"/>
      <c r="K12" s="13"/>
      <c r="L12" s="13"/>
      <c r="M12" s="13"/>
      <c r="N12" s="13"/>
      <c r="O12" s="13"/>
      <c r="P12" s="13"/>
      <c r="Q12" s="13"/>
      <c r="R12" s="13"/>
      <c r="S12" s="13"/>
      <c r="T12" s="13"/>
      <c r="U12" s="13"/>
      <c r="V12" s="13"/>
      <c r="W12" s="13"/>
      <c r="X12" s="13"/>
      <c r="Y12" s="14"/>
      <c r="Z12" s="13"/>
      <c r="AA12" s="13"/>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4"/>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c r="CV12" s="13"/>
      <c r="CW12" s="13"/>
      <c r="CX12" s="13"/>
      <c r="CY12" s="13"/>
      <c r="CZ12" s="13"/>
      <c r="DA12" s="13"/>
      <c r="DB12" s="13"/>
      <c r="DC12" s="13"/>
      <c r="DD12" s="13"/>
      <c r="DE12" s="13"/>
      <c r="DF12" s="13"/>
      <c r="DG12" s="13"/>
      <c r="DH12" s="13"/>
      <c r="DI12" s="13"/>
      <c r="DJ12" s="13"/>
      <c r="DK12" s="13"/>
      <c r="DL12" s="13"/>
      <c r="DM12" s="13"/>
      <c r="DN12" s="13"/>
      <c r="DO12" s="13"/>
      <c r="DP12" s="13"/>
      <c r="DQ12" s="13"/>
      <c r="DR12" s="13"/>
      <c r="DS12" s="14"/>
      <c r="DT12" s="13"/>
      <c r="DU12" s="13"/>
      <c r="DV12" s="13"/>
      <c r="DW12" s="13"/>
      <c r="DX12" s="13"/>
      <c r="DY12" s="13"/>
      <c r="DZ12" s="13"/>
      <c r="EA12" s="13"/>
      <c r="EB12" s="13"/>
      <c r="EC12" s="13"/>
      <c r="ED12" s="13"/>
      <c r="EE12" s="13"/>
      <c r="EF12" s="13"/>
      <c r="EG12" s="13"/>
      <c r="EH12" s="13"/>
      <c r="EI12" s="13"/>
      <c r="EJ12" s="13"/>
      <c r="EK12" s="13"/>
      <c r="EL12" s="13"/>
      <c r="EM12" s="13"/>
      <c r="EN12" s="13"/>
      <c r="EO12" s="13"/>
      <c r="EP12" s="13"/>
      <c r="EQ12" s="13"/>
      <c r="ER12" s="13"/>
      <c r="ES12" s="13"/>
      <c r="ET12" s="13"/>
      <c r="EU12" s="13"/>
      <c r="EV12" s="13"/>
      <c r="EW12" s="13"/>
      <c r="EX12" s="13"/>
      <c r="EY12" s="13"/>
      <c r="EZ12" s="13"/>
      <c r="FA12" s="13"/>
      <c r="FB12" s="13"/>
      <c r="FC12" s="13"/>
      <c r="FD12" s="13"/>
      <c r="FE12" s="13"/>
      <c r="FF12" s="13"/>
      <c r="FG12" s="13"/>
      <c r="FH12" s="13"/>
      <c r="FI12" s="13"/>
      <c r="FJ12" s="13"/>
      <c r="FK12" s="13"/>
      <c r="FL12" s="13"/>
      <c r="FM12" s="13"/>
      <c r="FN12" s="13"/>
      <c r="FO12" s="13"/>
      <c r="FP12" s="14"/>
      <c r="FQ12" s="13"/>
      <c r="FR12" s="13"/>
      <c r="FS12" s="13"/>
      <c r="FT12" s="13"/>
      <c r="FU12" s="13"/>
      <c r="FV12" s="13"/>
      <c r="FW12" s="13"/>
      <c r="FX12" s="13"/>
      <c r="FY12" s="13"/>
      <c r="FZ12" s="13"/>
      <c r="GA12" s="13"/>
      <c r="GB12" s="13"/>
      <c r="GC12" s="13"/>
      <c r="GD12" s="13"/>
      <c r="GE12" s="13"/>
      <c r="GF12" s="13"/>
      <c r="GG12" s="13"/>
      <c r="GH12" s="13"/>
      <c r="GI12" s="13"/>
      <c r="GJ12" s="13"/>
      <c r="GK12" s="13"/>
      <c r="GL12" s="13"/>
      <c r="GM12" s="13"/>
      <c r="GN12" s="13"/>
      <c r="GO12" s="13"/>
      <c r="GP12" s="13"/>
      <c r="GQ12" s="13"/>
      <c r="GR12" s="13"/>
      <c r="GS12" s="13"/>
      <c r="GT12" s="13"/>
      <c r="GU12" s="13"/>
      <c r="GV12" s="13"/>
      <c r="GW12" s="13"/>
      <c r="GX12" s="13"/>
      <c r="GY12" s="13"/>
      <c r="GZ12" s="13"/>
      <c r="HA12" s="13"/>
      <c r="HB12" s="13"/>
      <c r="HC12" s="13"/>
      <c r="HD12" s="13"/>
      <c r="HE12" s="13"/>
      <c r="HF12" s="13"/>
      <c r="HG12" s="13"/>
      <c r="HH12" s="13"/>
      <c r="HI12" s="13"/>
      <c r="HJ12" s="13"/>
      <c r="HK12" s="13"/>
      <c r="HL12" s="13"/>
      <c r="HM12" s="14"/>
      <c r="HN12" s="13"/>
      <c r="HO12" s="13"/>
      <c r="HP12" s="13"/>
      <c r="HQ12" s="13"/>
      <c r="HR12" s="13"/>
      <c r="HS12" s="13"/>
      <c r="HT12" s="13"/>
      <c r="HU12" s="13"/>
      <c r="HV12" s="13"/>
      <c r="HW12" s="13"/>
      <c r="HX12" s="13"/>
      <c r="HY12" s="13"/>
      <c r="HZ12" s="13"/>
      <c r="IA12" s="13"/>
      <c r="IB12" s="13"/>
      <c r="IC12" s="13"/>
      <c r="ID12" s="13"/>
      <c r="IE12" s="13"/>
      <c r="IF12" s="13"/>
      <c r="IG12" s="13"/>
      <c r="IH12" s="13"/>
      <c r="II12" s="13"/>
      <c r="IJ12" s="13"/>
      <c r="IK12" s="13"/>
      <c r="IL12" s="13"/>
      <c r="IM12" s="13"/>
      <c r="IN12" s="13"/>
      <c r="IO12" s="13"/>
      <c r="IP12" s="13"/>
      <c r="IQ12" s="13"/>
      <c r="IR12" s="13"/>
      <c r="IS12" s="13"/>
      <c r="IT12" s="13"/>
      <c r="IU12" s="13"/>
      <c r="IV12" s="13"/>
      <c r="IW12" s="13"/>
      <c r="IX12" s="13"/>
      <c r="IY12" s="13"/>
      <c r="IZ12" s="13"/>
      <c r="JA12" s="13"/>
      <c r="JB12" s="13"/>
      <c r="JC12" s="13"/>
      <c r="JD12" s="13"/>
      <c r="JE12" s="13"/>
      <c r="JF12" s="13"/>
      <c r="JG12" s="13"/>
      <c r="JH12" s="13"/>
      <c r="JI12" s="13"/>
      <c r="JJ12" s="14"/>
      <c r="JK12" s="13"/>
      <c r="JL12" s="13"/>
      <c r="JM12" s="13"/>
      <c r="JN12" s="13"/>
      <c r="JO12" s="13"/>
      <c r="JP12" s="13"/>
      <c r="JQ12" s="13"/>
      <c r="JR12" s="13"/>
      <c r="JS12" s="13"/>
      <c r="JT12" s="13"/>
      <c r="JU12" s="13"/>
      <c r="JV12" s="13"/>
      <c r="JW12" s="13"/>
      <c r="JX12" s="13"/>
      <c r="JY12" s="13"/>
      <c r="JZ12" s="13"/>
      <c r="KA12" s="13"/>
      <c r="KB12" s="13"/>
      <c r="KC12" s="13"/>
      <c r="KD12" s="13"/>
      <c r="KE12" s="13"/>
      <c r="KF12" s="13"/>
      <c r="KG12" s="13"/>
      <c r="KH12" s="13"/>
      <c r="KI12" s="13"/>
      <c r="KJ12" s="13"/>
      <c r="KK12" s="13"/>
      <c r="KL12" s="13"/>
      <c r="KM12" s="13"/>
      <c r="KN12" s="13"/>
      <c r="KO12" s="13"/>
      <c r="KP12" s="13"/>
      <c r="KQ12" s="13"/>
      <c r="KR12" s="13"/>
      <c r="KS12" s="13"/>
      <c r="KT12" s="13"/>
      <c r="KU12" s="13"/>
      <c r="KV12" s="13"/>
      <c r="KW12" s="13"/>
      <c r="KX12" s="13"/>
      <c r="KY12" s="13"/>
      <c r="KZ12" s="13"/>
      <c r="LA12" s="13"/>
      <c r="LB12" s="13"/>
      <c r="LC12" s="13"/>
      <c r="LD12" s="13"/>
      <c r="LE12" s="96"/>
      <c r="LF12" s="96"/>
      <c r="LG12" s="96"/>
      <c r="LH12" s="96"/>
      <c r="LI12" s="96"/>
      <c r="LJ12" s="96"/>
      <c r="LK12" s="96"/>
      <c r="LL12" s="96"/>
      <c r="LM12" s="96"/>
      <c r="LN12" s="96"/>
      <c r="LO12" s="96"/>
      <c r="LP12" s="96"/>
      <c r="LQ12" s="96"/>
      <c r="LR12" s="96"/>
      <c r="LS12" s="96"/>
      <c r="LT12" s="96"/>
      <c r="LU12" s="96"/>
      <c r="LV12" s="96"/>
      <c r="LW12" s="96"/>
      <c r="LX12" s="96"/>
      <c r="LY12" s="96"/>
      <c r="LZ12" s="96"/>
      <c r="MA12" s="96"/>
      <c r="MB12" s="96"/>
      <c r="MC12" s="96"/>
      <c r="MD12" s="96"/>
      <c r="ME12" s="96"/>
      <c r="MF12" s="96"/>
      <c r="MG12" s="96"/>
      <c r="MH12" s="96"/>
      <c r="MI12" s="96"/>
      <c r="MJ12" s="96"/>
      <c r="MK12" s="96"/>
      <c r="ML12" s="96"/>
      <c r="MM12" s="96"/>
      <c r="MN12" s="96"/>
      <c r="MO12" s="96"/>
      <c r="MP12" s="96"/>
      <c r="MQ12" s="96"/>
      <c r="MR12" s="96"/>
      <c r="MS12" s="96"/>
      <c r="MT12" s="96"/>
      <c r="MU12" s="96"/>
      <c r="MV12" s="96"/>
      <c r="MW12" s="96"/>
      <c r="MX12" s="96"/>
      <c r="MY12" s="96"/>
      <c r="MZ12" s="96"/>
      <c r="NA12" s="96"/>
      <c r="NB12" s="96"/>
      <c r="NC12" s="96"/>
      <c r="ND12" s="96"/>
      <c r="NE12" s="96"/>
      <c r="NF12" s="96"/>
      <c r="NG12" s="96"/>
      <c r="NH12" s="96"/>
      <c r="NI12" s="96"/>
      <c r="NJ12" s="96"/>
      <c r="NK12" s="96"/>
      <c r="NL12" s="96"/>
      <c r="NM12" s="96"/>
      <c r="NN12" s="96"/>
      <c r="NO12" s="96"/>
      <c r="NP12" s="96"/>
      <c r="NQ12" s="96"/>
      <c r="NR12" s="96"/>
      <c r="NS12" s="96"/>
      <c r="NT12" s="96"/>
      <c r="NU12" s="96"/>
      <c r="NV12" s="96"/>
      <c r="NW12" s="96"/>
      <c r="NX12" s="96"/>
      <c r="NY12" s="96"/>
      <c r="NZ12" s="96"/>
      <c r="OA12" s="96"/>
      <c r="OB12" s="96"/>
      <c r="OC12" s="96"/>
      <c r="OD12" s="96"/>
      <c r="OE12" s="96"/>
      <c r="OF12" s="96"/>
      <c r="OG12" s="96"/>
      <c r="OH12" s="96"/>
      <c r="OI12" s="96"/>
      <c r="OJ12" s="96"/>
      <c r="OK12" s="96"/>
      <c r="OL12" s="96"/>
      <c r="OM12" s="96"/>
      <c r="ON12" s="96"/>
      <c r="OO12" s="96"/>
      <c r="OP12" s="96"/>
      <c r="OQ12" s="96"/>
      <c r="OR12" s="96"/>
      <c r="OS12" s="96"/>
      <c r="OT12" s="96"/>
      <c r="OU12" s="96"/>
      <c r="OV12" s="96"/>
      <c r="OW12" s="96"/>
      <c r="OX12" s="96"/>
      <c r="OY12" s="96"/>
      <c r="OZ12" s="96"/>
      <c r="PA12" s="96"/>
      <c r="PB12" s="96"/>
      <c r="PC12" s="96"/>
      <c r="PD12" s="96"/>
      <c r="PE12" s="96"/>
      <c r="PF12" s="96"/>
      <c r="PG12" s="96"/>
      <c r="PH12" s="96"/>
      <c r="PI12" s="96"/>
      <c r="PJ12" s="96"/>
      <c r="PK12" s="96"/>
      <c r="PL12" s="96"/>
      <c r="PM12" s="96"/>
      <c r="PN12" s="96"/>
      <c r="PO12" s="96"/>
      <c r="PP12" s="96"/>
      <c r="PQ12" s="96"/>
      <c r="PR12" s="96"/>
      <c r="PS12" s="96"/>
      <c r="PT12" s="96"/>
      <c r="PU12" s="96"/>
      <c r="PV12" s="96"/>
      <c r="PW12" s="96"/>
      <c r="PX12" s="96"/>
      <c r="PY12" s="96"/>
      <c r="PZ12" s="96"/>
      <c r="QA12" s="96"/>
      <c r="QB12" s="96"/>
      <c r="QC12" s="96"/>
      <c r="QD12" s="96"/>
      <c r="QE12" s="96"/>
      <c r="QF12" s="96"/>
      <c r="QG12" s="96"/>
      <c r="QH12" s="96"/>
      <c r="QI12" s="96"/>
      <c r="QJ12" s="96"/>
      <c r="QK12" s="96"/>
      <c r="QL12" s="96"/>
      <c r="QM12" s="96"/>
      <c r="QN12" s="96"/>
      <c r="QO12" s="96"/>
      <c r="QP12" s="96"/>
      <c r="QQ12" s="96"/>
      <c r="QR12" s="96"/>
      <c r="QS12" s="96"/>
      <c r="QT12" s="96"/>
      <c r="QU12" s="96"/>
      <c r="QV12" s="96"/>
      <c r="QW12" s="96"/>
      <c r="QX12" s="96"/>
      <c r="QY12" s="96"/>
      <c r="QZ12" s="96"/>
      <c r="RA12" s="96"/>
      <c r="RB12" s="96"/>
      <c r="RC12" s="96"/>
      <c r="RD12" s="96"/>
      <c r="RE12" s="96"/>
      <c r="RF12" s="96"/>
      <c r="RG12" s="96"/>
      <c r="RH12" s="96"/>
      <c r="RI12" s="96"/>
      <c r="RJ12" s="96"/>
      <c r="RK12" s="96"/>
      <c r="RL12" s="96"/>
      <c r="RM12" s="96"/>
      <c r="RN12" s="96"/>
      <c r="RO12" s="96"/>
      <c r="RP12" s="96"/>
      <c r="RQ12" s="96"/>
      <c r="RR12" s="96"/>
      <c r="RS12" s="96"/>
      <c r="RT12" s="96"/>
      <c r="RU12" s="96"/>
      <c r="RV12" s="96"/>
      <c r="RW12" s="96"/>
      <c r="RX12" s="96"/>
      <c r="RY12" s="96"/>
      <c r="RZ12" s="96"/>
      <c r="SA12" s="96"/>
      <c r="SB12" s="96"/>
      <c r="SC12" s="96"/>
      <c r="SD12" s="96"/>
      <c r="SE12" s="96"/>
      <c r="SF12" s="96"/>
      <c r="SG12" s="96"/>
      <c r="SH12" s="96"/>
      <c r="SI12" s="96"/>
      <c r="SJ12" s="96"/>
      <c r="SK12" s="96"/>
      <c r="SL12" s="96"/>
      <c r="SM12" s="96"/>
      <c r="SN12" s="96"/>
      <c r="SO12" s="96"/>
      <c r="SP12" s="96"/>
      <c r="SQ12" s="96"/>
      <c r="SR12" s="96"/>
      <c r="SS12" s="96"/>
      <c r="ST12" s="96"/>
      <c r="SU12" s="96"/>
      <c r="SV12" s="96"/>
      <c r="SW12" s="96"/>
      <c r="SX12" s="96"/>
      <c r="SY12" s="96"/>
      <c r="SZ12" s="96"/>
      <c r="TA12" s="96"/>
      <c r="TB12" s="96"/>
      <c r="TC12" s="96"/>
      <c r="TD12" s="96"/>
      <c r="TE12" s="96"/>
      <c r="TF12" s="96"/>
      <c r="TG12" s="96"/>
      <c r="TH12" s="96"/>
      <c r="TI12" s="96"/>
      <c r="TJ12" s="96"/>
      <c r="TK12" s="96"/>
      <c r="TL12" s="96"/>
      <c r="TM12" s="96"/>
      <c r="TN12" s="96"/>
      <c r="TO12" s="96"/>
      <c r="TP12" s="96"/>
      <c r="TQ12" s="96"/>
      <c r="TR12" s="96"/>
      <c r="TS12" s="96"/>
      <c r="TT12" s="96"/>
      <c r="TU12" s="96"/>
      <c r="TV12" s="96"/>
      <c r="TW12" s="96"/>
      <c r="TX12" s="96"/>
      <c r="TY12" s="96"/>
      <c r="TZ12" s="96"/>
      <c r="UA12" s="96"/>
      <c r="UB12" s="96"/>
      <c r="UC12" s="96"/>
      <c r="UD12" s="96"/>
      <c r="UE12" s="96"/>
      <c r="UF12" s="96"/>
      <c r="UG12" s="96"/>
      <c r="UH12" s="96"/>
      <c r="UI12" s="96"/>
      <c r="UJ12" s="96"/>
      <c r="UK12" s="96"/>
      <c r="UL12" s="96"/>
      <c r="UM12" s="96"/>
      <c r="UN12" s="96"/>
      <c r="UO12" s="96"/>
      <c r="UP12" s="96"/>
      <c r="UQ12" s="96"/>
      <c r="UR12" s="96"/>
      <c r="US12" s="96"/>
      <c r="UT12" s="96"/>
      <c r="UU12" s="96"/>
      <c r="UV12" s="96"/>
      <c r="UW12" s="96"/>
      <c r="UX12" s="96"/>
      <c r="UY12" s="96"/>
      <c r="UZ12" s="96"/>
      <c r="VA12" s="96"/>
      <c r="VB12" s="96"/>
      <c r="VC12" s="96"/>
      <c r="VD12" s="96"/>
      <c r="VE12" s="96"/>
      <c r="VF12" s="96"/>
      <c r="VG12" s="96"/>
      <c r="VH12" s="96"/>
      <c r="VI12" s="96"/>
      <c r="VJ12" s="96"/>
      <c r="VK12" s="96"/>
      <c r="VL12" s="96"/>
      <c r="VM12" s="96"/>
      <c r="VN12" s="96"/>
      <c r="VO12" s="96"/>
      <c r="VP12" s="96"/>
      <c r="VQ12" s="96"/>
      <c r="VR12" s="96"/>
      <c r="VS12" s="96"/>
      <c r="VT12" s="96"/>
      <c r="VU12" s="96"/>
      <c r="VV12" s="96"/>
      <c r="VW12" s="96"/>
      <c r="VX12" s="96"/>
      <c r="VY12" s="96"/>
      <c r="VZ12" s="96"/>
      <c r="WA12" s="96"/>
      <c r="WB12" s="96"/>
      <c r="WC12" s="96"/>
      <c r="WD12" s="96"/>
      <c r="WE12" s="96"/>
      <c r="WF12" s="96"/>
      <c r="WG12" s="96"/>
      <c r="WH12" s="96"/>
      <c r="WI12" s="96"/>
      <c r="WJ12" s="96"/>
      <c r="WK12" s="96"/>
      <c r="WL12" s="96"/>
      <c r="WM12" s="96"/>
      <c r="WN12" s="96"/>
      <c r="WO12" s="96"/>
      <c r="WP12" s="96"/>
      <c r="WQ12" s="96"/>
      <c r="WR12" s="96"/>
      <c r="WS12" s="96"/>
      <c r="WT12" s="96"/>
      <c r="WU12" s="96"/>
      <c r="WV12" s="96"/>
      <c r="WW12" s="96"/>
      <c r="WX12" s="96"/>
      <c r="WY12" s="96"/>
      <c r="WZ12" s="96"/>
      <c r="XA12" s="96"/>
      <c r="XB12" s="96"/>
      <c r="XC12" s="96"/>
      <c r="XD12" s="96"/>
      <c r="XE12" s="96"/>
      <c r="XF12" s="96"/>
      <c r="XG12" s="96"/>
      <c r="XH12" s="96"/>
      <c r="XI12" s="96"/>
      <c r="XJ12" s="96"/>
      <c r="XK12" s="96"/>
      <c r="XL12" s="96"/>
      <c r="XM12" s="96"/>
      <c r="XN12" s="96"/>
      <c r="XO12" s="96"/>
      <c r="XP12" s="96"/>
      <c r="XQ12" s="96"/>
      <c r="XR12" s="96"/>
      <c r="XS12" s="96"/>
      <c r="XT12" s="96"/>
      <c r="XU12" s="96"/>
      <c r="XV12" s="96"/>
      <c r="XW12" s="96"/>
      <c r="XX12" s="96"/>
      <c r="XY12" s="96"/>
      <c r="XZ12" s="96"/>
      <c r="YA12" s="96"/>
      <c r="YB12" s="96"/>
      <c r="YC12" s="96"/>
      <c r="YD12" s="96"/>
      <c r="YE12" s="96"/>
      <c r="YF12" s="96"/>
      <c r="YG12" s="96"/>
      <c r="YH12" s="96"/>
      <c r="YI12" s="96"/>
      <c r="YJ12" s="96"/>
      <c r="YK12" s="96"/>
      <c r="YL12" s="96"/>
      <c r="YM12" s="96"/>
      <c r="YN12" s="96"/>
      <c r="YO12" s="96"/>
      <c r="YP12" s="96"/>
      <c r="YQ12" s="96"/>
      <c r="YR12" s="96"/>
      <c r="YS12" s="96"/>
      <c r="YT12" s="96"/>
      <c r="YU12" s="96"/>
      <c r="YV12" s="96"/>
      <c r="YW12" s="96"/>
      <c r="YX12" s="96"/>
      <c r="YY12" s="96"/>
      <c r="YZ12" s="96"/>
      <c r="ZA12" s="96"/>
      <c r="ZB12" s="96"/>
      <c r="ZC12" s="96"/>
      <c r="ZD12" s="96"/>
      <c r="ZE12" s="96"/>
      <c r="ZF12" s="96"/>
      <c r="ZG12" s="96"/>
      <c r="ZH12" s="96"/>
      <c r="ZI12" s="96"/>
      <c r="ZJ12" s="96"/>
      <c r="ZK12" s="96"/>
      <c r="ZL12" s="96"/>
      <c r="ZM12" s="96"/>
      <c r="ZN12" s="96"/>
      <c r="ZO12" s="96"/>
      <c r="ZP12" s="96"/>
      <c r="ZQ12" s="96"/>
      <c r="ZR12" s="96"/>
      <c r="ZS12" s="96"/>
      <c r="ZT12" s="96"/>
      <c r="ZU12" s="96"/>
      <c r="ZV12" s="96"/>
      <c r="ZW12" s="96"/>
      <c r="ZX12" s="96"/>
      <c r="ZY12" s="96"/>
      <c r="ZZ12" s="96"/>
      <c r="AAA12" s="96"/>
      <c r="AAB12" s="96"/>
      <c r="AAC12" s="96"/>
      <c r="AAD12" s="96"/>
      <c r="AAE12" s="96"/>
      <c r="AAF12" s="96"/>
      <c r="AAG12" s="96"/>
      <c r="AAH12" s="96"/>
      <c r="AAI12" s="96"/>
      <c r="AAJ12" s="96"/>
      <c r="AAK12" s="96"/>
      <c r="AAL12" s="96"/>
      <c r="AAM12" s="96"/>
      <c r="AAN12" s="96"/>
      <c r="AAO12" s="96"/>
      <c r="AAP12" s="96"/>
      <c r="AAQ12" s="96"/>
      <c r="AAR12" s="96"/>
      <c r="AAS12" s="96"/>
      <c r="AAT12" s="96"/>
      <c r="AAU12" s="96"/>
      <c r="AAV12" s="96"/>
      <c r="AAW12" s="96"/>
      <c r="AAX12" s="96"/>
      <c r="AAY12" s="96"/>
      <c r="AAZ12" s="96"/>
      <c r="ABA12" s="96"/>
      <c r="ABB12" s="96"/>
      <c r="ABC12" s="96"/>
      <c r="ABD12" s="96"/>
      <c r="ABE12" s="96"/>
      <c r="ABF12" s="96"/>
      <c r="ABG12" s="96"/>
      <c r="ABH12" s="96"/>
      <c r="ABI12" s="96"/>
      <c r="ABJ12" s="96"/>
      <c r="ABK12" s="96"/>
      <c r="ABL12" s="96"/>
      <c r="ABM12" s="96"/>
      <c r="ABN12" s="96"/>
      <c r="ABO12" s="96"/>
      <c r="ABP12" s="96"/>
      <c r="ABQ12" s="96"/>
      <c r="ABR12" s="96"/>
      <c r="ABS12" s="96"/>
      <c r="ABT12" s="96"/>
      <c r="ABU12" s="96"/>
      <c r="ABV12" s="96"/>
      <c r="ABW12" s="96"/>
      <c r="ABX12" s="96"/>
      <c r="ABY12" s="96"/>
      <c r="ABZ12" s="96"/>
      <c r="ACA12" s="96"/>
      <c r="ACB12" s="96"/>
      <c r="ACC12" s="96"/>
      <c r="ACD12" s="96"/>
      <c r="ACE12" s="96"/>
      <c r="ACF12" s="96"/>
      <c r="ACG12" s="96"/>
      <c r="ACH12" s="96"/>
      <c r="ACI12" s="96"/>
      <c r="ACJ12" s="96"/>
      <c r="ACK12" s="96"/>
      <c r="ACL12" s="96"/>
      <c r="ACM12" s="96"/>
      <c r="ACN12" s="96"/>
      <c r="ACO12" s="96"/>
      <c r="ACP12" s="96"/>
      <c r="ACQ12" s="96"/>
      <c r="ACR12" s="96"/>
      <c r="ACS12" s="96"/>
      <c r="ACT12" s="96"/>
      <c r="ACU12" s="96"/>
      <c r="ACV12" s="96"/>
      <c r="ACW12" s="96"/>
      <c r="ACX12" s="96"/>
      <c r="ACY12" s="96"/>
      <c r="ACZ12" s="96"/>
      <c r="ADA12" s="96"/>
      <c r="ADB12" s="96"/>
      <c r="ADC12" s="96"/>
      <c r="ADD12" s="96"/>
      <c r="ADE12" s="96"/>
      <c r="ADF12" s="96"/>
      <c r="ADG12" s="96"/>
      <c r="ADH12" s="96"/>
      <c r="ADI12" s="96"/>
      <c r="ADJ12" s="96"/>
      <c r="ADK12" s="96"/>
      <c r="ADL12" s="96"/>
      <c r="ADM12" s="96"/>
      <c r="ADN12" s="96"/>
      <c r="ADO12" s="96"/>
      <c r="ADP12" s="96"/>
      <c r="ADQ12" s="96"/>
      <c r="ADR12" s="96"/>
      <c r="ADS12" s="96"/>
    </row>
    <row r="13" spans="1:799" s="2" customFormat="1" ht="30" customHeight="1" thickBot="1" x14ac:dyDescent="0.35">
      <c r="A13" s="35"/>
      <c r="B13" s="51" t="s">
        <v>48</v>
      </c>
      <c r="C13" s="48"/>
      <c r="D13" s="49">
        <v>0</v>
      </c>
      <c r="E13" s="79">
        <f>E11+14</f>
        <v>44506</v>
      </c>
      <c r="F13" s="79">
        <f>E13+28</f>
        <v>44534</v>
      </c>
      <c r="G13" s="47"/>
      <c r="H13" s="11">
        <f t="shared" si="184"/>
        <v>29</v>
      </c>
      <c r="I13" s="13"/>
      <c r="J13" s="13"/>
      <c r="K13" s="13"/>
      <c r="L13" s="13"/>
      <c r="M13" s="13"/>
      <c r="N13" s="13"/>
      <c r="O13" s="13"/>
      <c r="P13" s="13"/>
      <c r="Q13" s="13"/>
      <c r="R13" s="13"/>
      <c r="S13" s="13"/>
      <c r="T13" s="13"/>
      <c r="U13" s="13"/>
      <c r="V13" s="13"/>
      <c r="W13" s="13"/>
      <c r="X13" s="13"/>
      <c r="Y13" s="13"/>
      <c r="Z13" s="13"/>
      <c r="AA13" s="13"/>
      <c r="AB13" s="13"/>
      <c r="AC13" s="13"/>
      <c r="AD13" s="13"/>
      <c r="AE13" s="13"/>
      <c r="AF13" s="13"/>
      <c r="AG13" s="13"/>
      <c r="AH13" s="13"/>
      <c r="AI13" s="13"/>
      <c r="AJ13" s="13"/>
      <c r="AK13" s="13"/>
      <c r="AL13" s="13"/>
      <c r="AM13" s="13"/>
      <c r="AN13" s="13"/>
      <c r="AO13" s="13"/>
      <c r="AP13" s="13"/>
      <c r="AQ13" s="13"/>
      <c r="AR13" s="13"/>
      <c r="AS13" s="13"/>
      <c r="AT13" s="13"/>
      <c r="AU13" s="13"/>
      <c r="AV13" s="13"/>
      <c r="AW13" s="13"/>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3"/>
      <c r="BV13" s="13"/>
      <c r="BW13" s="13"/>
      <c r="BX13" s="13"/>
      <c r="BY13" s="13"/>
      <c r="BZ13" s="13"/>
      <c r="CA13" s="13"/>
      <c r="CB13" s="13"/>
      <c r="CC13" s="13"/>
      <c r="CD13" s="13"/>
      <c r="CE13" s="13"/>
      <c r="CF13" s="13"/>
      <c r="CG13" s="13"/>
      <c r="CH13" s="13"/>
      <c r="CI13" s="13"/>
      <c r="CJ13" s="13"/>
      <c r="CK13" s="13"/>
      <c r="CL13" s="13"/>
      <c r="CM13" s="13"/>
      <c r="CN13" s="13"/>
      <c r="CO13" s="13"/>
      <c r="CP13" s="13"/>
      <c r="CQ13" s="13"/>
      <c r="CR13" s="13"/>
      <c r="CS13" s="13"/>
      <c r="CT13" s="13"/>
      <c r="CU13" s="13"/>
      <c r="CV13" s="13"/>
      <c r="CW13" s="13"/>
      <c r="CX13" s="13"/>
      <c r="CY13" s="13"/>
      <c r="CZ13" s="13"/>
      <c r="DA13" s="13"/>
      <c r="DB13" s="13"/>
      <c r="DC13" s="13"/>
      <c r="DD13" s="13"/>
      <c r="DE13" s="13"/>
      <c r="DF13" s="13"/>
      <c r="DG13" s="13"/>
      <c r="DH13" s="13"/>
      <c r="DI13" s="13"/>
      <c r="DJ13" s="13"/>
      <c r="DK13" s="13"/>
      <c r="DL13" s="13"/>
      <c r="DM13" s="13"/>
      <c r="DN13" s="13"/>
      <c r="DO13" s="13"/>
      <c r="DP13" s="13"/>
      <c r="DQ13" s="13"/>
      <c r="DR13" s="13"/>
      <c r="DS13" s="13"/>
      <c r="DT13" s="13"/>
      <c r="DU13" s="13"/>
      <c r="DV13" s="13"/>
      <c r="DW13" s="13"/>
      <c r="DX13" s="13"/>
      <c r="DY13" s="13"/>
      <c r="DZ13" s="13"/>
      <c r="EA13" s="13"/>
      <c r="EB13" s="13"/>
      <c r="EC13" s="13"/>
      <c r="ED13" s="13"/>
      <c r="EE13" s="13"/>
      <c r="EF13" s="13"/>
      <c r="EG13" s="13"/>
      <c r="EH13" s="13"/>
      <c r="EI13" s="13"/>
      <c r="EJ13" s="13"/>
      <c r="EK13" s="13"/>
      <c r="EL13" s="13"/>
      <c r="EM13" s="13"/>
      <c r="EN13" s="13"/>
      <c r="EO13" s="13"/>
      <c r="EP13" s="13"/>
      <c r="EQ13" s="13"/>
      <c r="ER13" s="13"/>
      <c r="ES13" s="13"/>
      <c r="ET13" s="13"/>
      <c r="EU13" s="13"/>
      <c r="EV13" s="13"/>
      <c r="EW13" s="13"/>
      <c r="EX13" s="13"/>
      <c r="EY13" s="13"/>
      <c r="EZ13" s="13"/>
      <c r="FA13" s="13"/>
      <c r="FB13" s="13"/>
      <c r="FC13" s="13"/>
      <c r="FD13" s="13"/>
      <c r="FE13" s="13"/>
      <c r="FF13" s="13"/>
      <c r="FG13" s="13"/>
      <c r="FH13" s="13"/>
      <c r="FI13" s="13"/>
      <c r="FJ13" s="13"/>
      <c r="FK13" s="13"/>
      <c r="FL13" s="13"/>
      <c r="FM13" s="13"/>
      <c r="FN13" s="13"/>
      <c r="FO13" s="13"/>
      <c r="FP13" s="13"/>
      <c r="FQ13" s="13"/>
      <c r="FR13" s="13"/>
      <c r="FS13" s="13"/>
      <c r="FT13" s="13"/>
      <c r="FU13" s="13"/>
      <c r="FV13" s="13"/>
      <c r="FW13" s="13"/>
      <c r="FX13" s="13"/>
      <c r="FY13" s="13"/>
      <c r="FZ13" s="13"/>
      <c r="GA13" s="13"/>
      <c r="GB13" s="13"/>
      <c r="GC13" s="13"/>
      <c r="GD13" s="13"/>
      <c r="GE13" s="13"/>
      <c r="GF13" s="13"/>
      <c r="GG13" s="13"/>
      <c r="GH13" s="13"/>
      <c r="GI13" s="13"/>
      <c r="GJ13" s="13"/>
      <c r="GK13" s="13"/>
      <c r="GL13" s="13"/>
      <c r="GM13" s="13"/>
      <c r="GN13" s="13"/>
      <c r="GO13" s="13"/>
      <c r="GP13" s="13"/>
      <c r="GQ13" s="13"/>
      <c r="GR13" s="13"/>
      <c r="GS13" s="13"/>
      <c r="GT13" s="13"/>
      <c r="GU13" s="13"/>
      <c r="GV13" s="13"/>
      <c r="GW13" s="13"/>
      <c r="GX13" s="13"/>
      <c r="GY13" s="13"/>
      <c r="GZ13" s="13"/>
      <c r="HA13" s="13"/>
      <c r="HB13" s="13"/>
      <c r="HC13" s="13"/>
      <c r="HD13" s="13"/>
      <c r="HE13" s="13"/>
      <c r="HF13" s="13"/>
      <c r="HG13" s="13"/>
      <c r="HH13" s="13"/>
      <c r="HI13" s="13"/>
      <c r="HJ13" s="13"/>
      <c r="HK13" s="13"/>
      <c r="HL13" s="13"/>
      <c r="HM13" s="13"/>
      <c r="HN13" s="13"/>
      <c r="HO13" s="13"/>
      <c r="HP13" s="13"/>
      <c r="HQ13" s="13"/>
      <c r="HR13" s="13"/>
      <c r="HS13" s="13"/>
      <c r="HT13" s="13"/>
      <c r="HU13" s="13"/>
      <c r="HV13" s="13"/>
      <c r="HW13" s="13"/>
      <c r="HX13" s="13"/>
      <c r="HY13" s="13"/>
      <c r="HZ13" s="13"/>
      <c r="IA13" s="13"/>
      <c r="IB13" s="13"/>
      <c r="IC13" s="13"/>
      <c r="ID13" s="13"/>
      <c r="IE13" s="13"/>
      <c r="IF13" s="13"/>
      <c r="IG13" s="13"/>
      <c r="IH13" s="13"/>
      <c r="II13" s="13"/>
      <c r="IJ13" s="13"/>
      <c r="IK13" s="13"/>
      <c r="IL13" s="13"/>
      <c r="IM13" s="13"/>
      <c r="IN13" s="13"/>
      <c r="IO13" s="13"/>
      <c r="IP13" s="13"/>
      <c r="IQ13" s="13"/>
      <c r="IR13" s="13"/>
      <c r="IS13" s="13"/>
      <c r="IT13" s="13"/>
      <c r="IU13" s="13"/>
      <c r="IV13" s="13"/>
      <c r="IW13" s="13"/>
      <c r="IX13" s="13"/>
      <c r="IY13" s="13"/>
      <c r="IZ13" s="13"/>
      <c r="JA13" s="13"/>
      <c r="JB13" s="13"/>
      <c r="JC13" s="13"/>
      <c r="JD13" s="13"/>
      <c r="JE13" s="13"/>
      <c r="JF13" s="13"/>
      <c r="JG13" s="13"/>
      <c r="JH13" s="13"/>
      <c r="JI13" s="13"/>
      <c r="JJ13" s="13"/>
      <c r="JK13" s="13"/>
      <c r="JL13" s="13"/>
      <c r="JM13" s="13"/>
      <c r="JN13" s="13"/>
      <c r="JO13" s="13"/>
      <c r="JP13" s="13"/>
      <c r="JQ13" s="13"/>
      <c r="JR13" s="13"/>
      <c r="JS13" s="13"/>
      <c r="JT13" s="13"/>
      <c r="JU13" s="13"/>
      <c r="JV13" s="13"/>
      <c r="JW13" s="13"/>
      <c r="JX13" s="13"/>
      <c r="JY13" s="13"/>
      <c r="JZ13" s="13"/>
      <c r="KA13" s="13"/>
      <c r="KB13" s="13"/>
      <c r="KC13" s="13"/>
      <c r="KD13" s="13"/>
      <c r="KE13" s="13"/>
      <c r="KF13" s="13"/>
      <c r="KG13" s="13"/>
      <c r="KH13" s="13"/>
      <c r="KI13" s="13"/>
      <c r="KJ13" s="13"/>
      <c r="KK13" s="13"/>
      <c r="KL13" s="13"/>
      <c r="KM13" s="13"/>
      <c r="KN13" s="13"/>
      <c r="KO13" s="13"/>
      <c r="KP13" s="13"/>
      <c r="KQ13" s="13"/>
      <c r="KR13" s="13"/>
      <c r="KS13" s="13"/>
      <c r="KT13" s="13"/>
      <c r="KU13" s="13"/>
      <c r="KV13" s="13"/>
      <c r="KW13" s="13"/>
      <c r="KX13" s="13"/>
      <c r="KY13" s="13"/>
      <c r="KZ13" s="13"/>
      <c r="LA13" s="13"/>
      <c r="LB13" s="13"/>
      <c r="LC13" s="13"/>
      <c r="LD13" s="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row>
    <row r="14" spans="1:799" s="2" customFormat="1" ht="30" customHeight="1" thickBot="1" x14ac:dyDescent="0.35">
      <c r="A14" s="29" t="s">
        <v>33</v>
      </c>
      <c r="B14" s="52" t="s">
        <v>46</v>
      </c>
      <c r="C14" s="53"/>
      <c r="D14" s="54"/>
      <c r="E14" s="80"/>
      <c r="F14" s="81"/>
      <c r="G14" s="47"/>
      <c r="H14" s="11" t="str">
        <f t="shared" si="184"/>
        <v/>
      </c>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13"/>
      <c r="AH14" s="13"/>
      <c r="AI14" s="13"/>
      <c r="AJ14" s="13"/>
      <c r="AK14" s="13"/>
      <c r="AL14" s="13"/>
      <c r="AM14" s="13"/>
      <c r="AN14" s="13"/>
      <c r="AO14" s="13"/>
      <c r="AP14" s="13"/>
      <c r="AQ14" s="13"/>
      <c r="AR14" s="13"/>
      <c r="AS14" s="13"/>
      <c r="AT14" s="13"/>
      <c r="AU14" s="13"/>
      <c r="AV14" s="13"/>
      <c r="AW14" s="13"/>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3"/>
      <c r="BV14" s="13"/>
      <c r="BW14" s="13"/>
      <c r="BX14" s="13"/>
      <c r="BY14" s="13"/>
      <c r="BZ14" s="13"/>
      <c r="CA14" s="13"/>
      <c r="CB14" s="13"/>
      <c r="CC14" s="13"/>
      <c r="CD14" s="13"/>
      <c r="CE14" s="13"/>
      <c r="CF14" s="13"/>
      <c r="CG14" s="13"/>
      <c r="CH14" s="13"/>
      <c r="CI14" s="13"/>
      <c r="CJ14" s="13"/>
      <c r="CK14" s="13"/>
      <c r="CL14" s="13"/>
      <c r="CM14" s="13"/>
      <c r="CN14" s="13"/>
      <c r="CO14" s="13"/>
      <c r="CP14" s="13"/>
      <c r="CQ14" s="13"/>
      <c r="CR14" s="13"/>
      <c r="CS14" s="13"/>
      <c r="CT14" s="13"/>
      <c r="CU14" s="13"/>
      <c r="CV14" s="13"/>
      <c r="CW14" s="13"/>
      <c r="CX14" s="13"/>
      <c r="CY14" s="13"/>
      <c r="CZ14" s="13"/>
      <c r="DA14" s="13"/>
      <c r="DB14" s="13"/>
      <c r="DC14" s="13"/>
      <c r="DD14" s="13"/>
      <c r="DE14" s="13"/>
      <c r="DF14" s="13"/>
      <c r="DG14" s="13"/>
      <c r="DH14" s="13"/>
      <c r="DI14" s="13"/>
      <c r="DJ14" s="13"/>
      <c r="DK14" s="13"/>
      <c r="DL14" s="13"/>
      <c r="DM14" s="13"/>
      <c r="DN14" s="13"/>
      <c r="DO14" s="13"/>
      <c r="DP14" s="13"/>
      <c r="DQ14" s="13"/>
      <c r="DR14" s="13"/>
      <c r="DS14" s="13"/>
      <c r="DT14" s="13"/>
      <c r="DU14" s="13"/>
      <c r="DV14" s="13"/>
      <c r="DW14" s="13"/>
      <c r="DX14" s="13"/>
      <c r="DY14" s="13"/>
      <c r="DZ14" s="13"/>
      <c r="EA14" s="13"/>
      <c r="EB14" s="13"/>
      <c r="EC14" s="13"/>
      <c r="ED14" s="13"/>
      <c r="EE14" s="13"/>
      <c r="EF14" s="13"/>
      <c r="EG14" s="13"/>
      <c r="EH14" s="13"/>
      <c r="EI14" s="13"/>
      <c r="EJ14" s="13"/>
      <c r="EK14" s="13"/>
      <c r="EL14" s="13"/>
      <c r="EM14" s="13"/>
      <c r="EN14" s="13"/>
      <c r="EO14" s="13"/>
      <c r="EP14" s="13"/>
      <c r="EQ14" s="13"/>
      <c r="ER14" s="13"/>
      <c r="ES14" s="13"/>
      <c r="ET14" s="13"/>
      <c r="EU14" s="13"/>
      <c r="EV14" s="13"/>
      <c r="EW14" s="13"/>
      <c r="EX14" s="13"/>
      <c r="EY14" s="13"/>
      <c r="EZ14" s="13"/>
      <c r="FA14" s="13"/>
      <c r="FB14" s="13"/>
      <c r="FC14" s="13"/>
      <c r="FD14" s="13"/>
      <c r="FE14" s="13"/>
      <c r="FF14" s="13"/>
      <c r="FG14" s="13"/>
      <c r="FH14" s="13"/>
      <c r="FI14" s="13"/>
      <c r="FJ14" s="13"/>
      <c r="FK14" s="13"/>
      <c r="FL14" s="13"/>
      <c r="FM14" s="13"/>
      <c r="FN14" s="13"/>
      <c r="FO14" s="13"/>
      <c r="FP14" s="13"/>
      <c r="FQ14" s="13"/>
      <c r="FR14" s="13"/>
      <c r="FS14" s="13"/>
      <c r="FT14" s="13"/>
      <c r="FU14" s="13"/>
      <c r="FV14" s="13"/>
      <c r="FW14" s="13"/>
      <c r="FX14" s="13"/>
      <c r="FY14" s="13"/>
      <c r="FZ14" s="13"/>
      <c r="GA14" s="13"/>
      <c r="GB14" s="13"/>
      <c r="GC14" s="13"/>
      <c r="GD14" s="13"/>
      <c r="GE14" s="13"/>
      <c r="GF14" s="13"/>
      <c r="GG14" s="13"/>
      <c r="GH14" s="13"/>
      <c r="GI14" s="13"/>
      <c r="GJ14" s="13"/>
      <c r="GK14" s="13"/>
      <c r="GL14" s="13"/>
      <c r="GM14" s="13"/>
      <c r="GN14" s="13"/>
      <c r="GO14" s="13"/>
      <c r="GP14" s="13"/>
      <c r="GQ14" s="13"/>
      <c r="GR14" s="13"/>
      <c r="GS14" s="13"/>
      <c r="GT14" s="13"/>
      <c r="GU14" s="13"/>
      <c r="GV14" s="13"/>
      <c r="GW14" s="13"/>
      <c r="GX14" s="13"/>
      <c r="GY14" s="13"/>
      <c r="GZ14" s="13"/>
      <c r="HA14" s="13"/>
      <c r="HB14" s="13"/>
      <c r="HC14" s="13"/>
      <c r="HD14" s="13"/>
      <c r="HE14" s="13"/>
      <c r="HF14" s="13"/>
      <c r="HG14" s="13"/>
      <c r="HH14" s="13"/>
      <c r="HI14" s="13"/>
      <c r="HJ14" s="13"/>
      <c r="HK14" s="13"/>
      <c r="HL14" s="13"/>
      <c r="HM14" s="13"/>
      <c r="HN14" s="13"/>
      <c r="HO14" s="13"/>
      <c r="HP14" s="13"/>
      <c r="HQ14" s="13"/>
      <c r="HR14" s="13"/>
      <c r="HS14" s="13"/>
      <c r="HT14" s="13"/>
      <c r="HU14" s="13"/>
      <c r="HV14" s="13"/>
      <c r="HW14" s="13"/>
      <c r="HX14" s="13"/>
      <c r="HY14" s="13"/>
      <c r="HZ14" s="13"/>
      <c r="IA14" s="13"/>
      <c r="IB14" s="13"/>
      <c r="IC14" s="13"/>
      <c r="ID14" s="13"/>
      <c r="IE14" s="13"/>
      <c r="IF14" s="13"/>
      <c r="IG14" s="13"/>
      <c r="IH14" s="13"/>
      <c r="II14" s="13"/>
      <c r="IJ14" s="13"/>
      <c r="IK14" s="13"/>
      <c r="IL14" s="13"/>
      <c r="IM14" s="13"/>
      <c r="IN14" s="13"/>
      <c r="IO14" s="13"/>
      <c r="IP14" s="13"/>
      <c r="IQ14" s="13"/>
      <c r="IR14" s="13"/>
      <c r="IS14" s="13"/>
      <c r="IT14" s="13"/>
      <c r="IU14" s="13"/>
      <c r="IV14" s="13"/>
      <c r="IW14" s="13"/>
      <c r="IX14" s="13"/>
      <c r="IY14" s="13"/>
      <c r="IZ14" s="13"/>
      <c r="JA14" s="13"/>
      <c r="JB14" s="13"/>
      <c r="JC14" s="13"/>
      <c r="JD14" s="13"/>
      <c r="JE14" s="13"/>
      <c r="JF14" s="13"/>
      <c r="JG14" s="13"/>
      <c r="JH14" s="13"/>
      <c r="JI14" s="13"/>
      <c r="JJ14" s="13"/>
      <c r="JK14" s="13"/>
      <c r="JL14" s="13"/>
      <c r="JM14" s="13"/>
      <c r="JN14" s="13"/>
      <c r="JO14" s="13"/>
      <c r="JP14" s="13"/>
      <c r="JQ14" s="13"/>
      <c r="JR14" s="13"/>
      <c r="JS14" s="13"/>
      <c r="JT14" s="13"/>
      <c r="JU14" s="13"/>
      <c r="JV14" s="13"/>
      <c r="JW14" s="13"/>
      <c r="JX14" s="13"/>
      <c r="JY14" s="13"/>
      <c r="JZ14" s="13"/>
      <c r="KA14" s="13"/>
      <c r="KB14" s="13"/>
      <c r="KC14" s="13"/>
      <c r="KD14" s="13"/>
      <c r="KE14" s="13"/>
      <c r="KF14" s="13"/>
      <c r="KG14" s="13"/>
      <c r="KH14" s="13"/>
      <c r="KI14" s="13"/>
      <c r="KJ14" s="13"/>
      <c r="KK14" s="13"/>
      <c r="KL14" s="13"/>
      <c r="KM14" s="13"/>
      <c r="KN14" s="13"/>
      <c r="KO14" s="13"/>
      <c r="KP14" s="13"/>
      <c r="KQ14" s="13"/>
      <c r="KR14" s="13"/>
      <c r="KS14" s="13"/>
      <c r="KT14" s="13"/>
      <c r="KU14" s="13"/>
      <c r="KV14" s="13"/>
      <c r="KW14" s="13"/>
      <c r="KX14" s="13"/>
      <c r="KY14" s="13"/>
      <c r="KZ14" s="13"/>
      <c r="LA14" s="13"/>
      <c r="LB14" s="13"/>
      <c r="LC14" s="13"/>
      <c r="LD14" s="13"/>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row>
    <row r="15" spans="1:799" s="2" customFormat="1" ht="30" customHeight="1" thickBot="1" x14ac:dyDescent="0.35">
      <c r="A15" s="29"/>
      <c r="B15" s="55" t="s">
        <v>49</v>
      </c>
      <c r="C15" s="56"/>
      <c r="D15" s="57">
        <v>0</v>
      </c>
      <c r="E15" s="82">
        <f>F11+1</f>
        <v>44533</v>
      </c>
      <c r="F15" s="82">
        <f>E15+14</f>
        <v>44547</v>
      </c>
      <c r="G15" s="47"/>
      <c r="H15" s="11">
        <f t="shared" si="184"/>
        <v>15</v>
      </c>
      <c r="I15" s="13"/>
      <c r="J15" s="13"/>
      <c r="K15" s="13"/>
      <c r="L15" s="13"/>
      <c r="M15" s="13"/>
      <c r="N15" s="13"/>
      <c r="O15" s="13"/>
      <c r="P15" s="13"/>
      <c r="Q15" s="13"/>
      <c r="R15" s="13"/>
      <c r="S15" s="13"/>
      <c r="T15" s="13"/>
      <c r="U15" s="13"/>
      <c r="V15" s="13"/>
      <c r="W15" s="13"/>
      <c r="X15" s="13"/>
      <c r="Y15" s="13"/>
      <c r="Z15" s="13"/>
      <c r="AA15" s="13"/>
      <c r="AB15" s="13"/>
      <c r="AC15" s="13"/>
      <c r="AD15" s="13"/>
      <c r="AE15" s="13"/>
      <c r="AF15" s="13"/>
      <c r="AG15" s="13"/>
      <c r="AH15" s="13"/>
      <c r="AI15" s="13"/>
      <c r="AJ15" s="13"/>
      <c r="AK15" s="13"/>
      <c r="AL15" s="13"/>
      <c r="AM15" s="13"/>
      <c r="AN15" s="13"/>
      <c r="AO15" s="13"/>
      <c r="AP15" s="13"/>
      <c r="AQ15" s="13"/>
      <c r="AR15" s="13"/>
      <c r="AS15" s="13"/>
      <c r="AT15" s="13"/>
      <c r="AU15" s="13"/>
      <c r="AV15" s="13"/>
      <c r="AW15" s="13"/>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3"/>
      <c r="BV15" s="13"/>
      <c r="BW15" s="13"/>
      <c r="BX15" s="13"/>
      <c r="BY15" s="13"/>
      <c r="BZ15" s="13"/>
      <c r="CA15" s="13"/>
      <c r="CB15" s="13"/>
      <c r="CC15" s="13"/>
      <c r="CD15" s="13"/>
      <c r="CE15" s="13"/>
      <c r="CF15" s="13"/>
      <c r="CG15" s="13"/>
      <c r="CH15" s="13"/>
      <c r="CI15" s="13"/>
      <c r="CJ15" s="13"/>
      <c r="CK15" s="13"/>
      <c r="CL15" s="13"/>
      <c r="CM15" s="13"/>
      <c r="CN15" s="13"/>
      <c r="CO15" s="13"/>
      <c r="CP15" s="13"/>
      <c r="CQ15" s="13"/>
      <c r="CR15" s="13"/>
      <c r="CS15" s="13"/>
      <c r="CT15" s="13"/>
      <c r="CU15" s="13"/>
      <c r="CV15" s="13"/>
      <c r="CW15" s="13"/>
      <c r="CX15" s="13"/>
      <c r="CY15" s="13"/>
      <c r="CZ15" s="13"/>
      <c r="DA15" s="13"/>
      <c r="DB15" s="13"/>
      <c r="DC15" s="13"/>
      <c r="DD15" s="13"/>
      <c r="DE15" s="13"/>
      <c r="DF15" s="13"/>
      <c r="DG15" s="13"/>
      <c r="DH15" s="13"/>
      <c r="DI15" s="13"/>
      <c r="DJ15" s="13"/>
      <c r="DK15" s="13"/>
      <c r="DL15" s="13"/>
      <c r="DM15" s="13"/>
      <c r="DN15" s="13"/>
      <c r="DO15" s="13"/>
      <c r="DP15" s="13"/>
      <c r="DQ15" s="13"/>
      <c r="DR15" s="13"/>
      <c r="DS15" s="13"/>
      <c r="DT15" s="13"/>
      <c r="DU15" s="13"/>
      <c r="DV15" s="13"/>
      <c r="DW15" s="13"/>
      <c r="DX15" s="13"/>
      <c r="DY15" s="13"/>
      <c r="DZ15" s="13"/>
      <c r="EA15" s="13"/>
      <c r="EB15" s="13"/>
      <c r="EC15" s="13"/>
      <c r="ED15" s="13"/>
      <c r="EE15" s="13"/>
      <c r="EF15" s="13"/>
      <c r="EG15" s="13"/>
      <c r="EH15" s="13"/>
      <c r="EI15" s="13"/>
      <c r="EJ15" s="13"/>
      <c r="EK15" s="13"/>
      <c r="EL15" s="13"/>
      <c r="EM15" s="13"/>
      <c r="EN15" s="13"/>
      <c r="EO15" s="13"/>
      <c r="EP15" s="13"/>
      <c r="EQ15" s="13"/>
      <c r="ER15" s="13"/>
      <c r="ES15" s="13"/>
      <c r="ET15" s="13"/>
      <c r="EU15" s="13"/>
      <c r="EV15" s="13"/>
      <c r="EW15" s="13"/>
      <c r="EX15" s="13"/>
      <c r="EY15" s="13"/>
      <c r="EZ15" s="13"/>
      <c r="FA15" s="13"/>
      <c r="FB15" s="13"/>
      <c r="FC15" s="13"/>
      <c r="FD15" s="13"/>
      <c r="FE15" s="13"/>
      <c r="FF15" s="13"/>
      <c r="FG15" s="13"/>
      <c r="FH15" s="13"/>
      <c r="FI15" s="13"/>
      <c r="FJ15" s="13"/>
      <c r="FK15" s="13"/>
      <c r="FL15" s="13"/>
      <c r="FM15" s="13"/>
      <c r="FN15" s="13"/>
      <c r="FO15" s="13"/>
      <c r="FP15" s="13"/>
      <c r="FQ15" s="13"/>
      <c r="FR15" s="13"/>
      <c r="FS15" s="13"/>
      <c r="FT15" s="13"/>
      <c r="FU15" s="13"/>
      <c r="FV15" s="13"/>
      <c r="FW15" s="13"/>
      <c r="FX15" s="13"/>
      <c r="FY15" s="13"/>
      <c r="FZ15" s="13"/>
      <c r="GA15" s="13"/>
      <c r="GB15" s="13"/>
      <c r="GC15" s="13"/>
      <c r="GD15" s="13"/>
      <c r="GE15" s="13"/>
      <c r="GF15" s="13"/>
      <c r="GG15" s="13"/>
      <c r="GH15" s="13"/>
      <c r="GI15" s="13"/>
      <c r="GJ15" s="13"/>
      <c r="GK15" s="13"/>
      <c r="GL15" s="13"/>
      <c r="GM15" s="13"/>
      <c r="GN15" s="13"/>
      <c r="GO15" s="13"/>
      <c r="GP15" s="13"/>
      <c r="GQ15" s="13"/>
      <c r="GR15" s="13"/>
      <c r="GS15" s="13"/>
      <c r="GT15" s="13"/>
      <c r="GU15" s="13"/>
      <c r="GV15" s="13"/>
      <c r="GW15" s="13"/>
      <c r="GX15" s="13"/>
      <c r="GY15" s="13"/>
      <c r="GZ15" s="13"/>
      <c r="HA15" s="13"/>
      <c r="HB15" s="13"/>
      <c r="HC15" s="13"/>
      <c r="HD15" s="13"/>
      <c r="HE15" s="13"/>
      <c r="HF15" s="13"/>
      <c r="HG15" s="13"/>
      <c r="HH15" s="13"/>
      <c r="HI15" s="13"/>
      <c r="HJ15" s="13"/>
      <c r="HK15" s="13"/>
      <c r="HL15" s="13"/>
      <c r="HM15" s="13"/>
      <c r="HN15" s="13"/>
      <c r="HO15" s="13"/>
      <c r="HP15" s="13"/>
      <c r="HQ15" s="13"/>
      <c r="HR15" s="13"/>
      <c r="HS15" s="13"/>
      <c r="HT15" s="13"/>
      <c r="HU15" s="13"/>
      <c r="HV15" s="13"/>
      <c r="HW15" s="13"/>
      <c r="HX15" s="13"/>
      <c r="HY15" s="13"/>
      <c r="HZ15" s="13"/>
      <c r="IA15" s="13"/>
      <c r="IB15" s="13"/>
      <c r="IC15" s="13"/>
      <c r="ID15" s="13"/>
      <c r="IE15" s="13"/>
      <c r="IF15" s="13"/>
      <c r="IG15" s="13"/>
      <c r="IH15" s="13"/>
      <c r="II15" s="13"/>
      <c r="IJ15" s="13"/>
      <c r="IK15" s="13"/>
      <c r="IL15" s="13"/>
      <c r="IM15" s="13"/>
      <c r="IN15" s="13"/>
      <c r="IO15" s="13"/>
      <c r="IP15" s="13"/>
      <c r="IQ15" s="13"/>
      <c r="IR15" s="13"/>
      <c r="IS15" s="13"/>
      <c r="IT15" s="13"/>
      <c r="IU15" s="13"/>
      <c r="IV15" s="13"/>
      <c r="IW15" s="13"/>
      <c r="IX15" s="13"/>
      <c r="IY15" s="13"/>
      <c r="IZ15" s="13"/>
      <c r="JA15" s="13"/>
      <c r="JB15" s="13"/>
      <c r="JC15" s="13"/>
      <c r="JD15" s="13"/>
      <c r="JE15" s="13"/>
      <c r="JF15" s="13"/>
      <c r="JG15" s="13"/>
      <c r="JH15" s="13"/>
      <c r="JI15" s="13"/>
      <c r="JJ15" s="13"/>
      <c r="JK15" s="13"/>
      <c r="JL15" s="13"/>
      <c r="JM15" s="13"/>
      <c r="JN15" s="13"/>
      <c r="JO15" s="13"/>
      <c r="JP15" s="13"/>
      <c r="JQ15" s="13"/>
      <c r="JR15" s="13"/>
      <c r="JS15" s="13"/>
      <c r="JT15" s="13"/>
      <c r="JU15" s="13"/>
      <c r="JV15" s="13"/>
      <c r="JW15" s="13"/>
      <c r="JX15" s="13"/>
      <c r="JY15" s="13"/>
      <c r="JZ15" s="13"/>
      <c r="KA15" s="13"/>
      <c r="KB15" s="13"/>
      <c r="KC15" s="13"/>
      <c r="KD15" s="13"/>
      <c r="KE15" s="13"/>
      <c r="KF15" s="13"/>
      <c r="KG15" s="13"/>
      <c r="KH15" s="13"/>
      <c r="KI15" s="13"/>
      <c r="KJ15" s="13"/>
      <c r="KK15" s="13"/>
      <c r="KL15" s="13"/>
      <c r="KM15" s="13"/>
      <c r="KN15" s="13"/>
      <c r="KO15" s="13"/>
      <c r="KP15" s="13"/>
      <c r="KQ15" s="13"/>
      <c r="KR15" s="13"/>
      <c r="KS15" s="13"/>
      <c r="KT15" s="13"/>
      <c r="KU15" s="13"/>
      <c r="KV15" s="13"/>
      <c r="KW15" s="13"/>
      <c r="KX15" s="13"/>
      <c r="KY15" s="13"/>
      <c r="KZ15" s="13"/>
      <c r="LA15" s="13"/>
      <c r="LB15" s="13"/>
      <c r="LC15" s="13"/>
      <c r="LD15" s="13"/>
      <c r="LE15" s="96"/>
      <c r="LF15" s="96"/>
      <c r="LG15" s="96"/>
      <c r="LH15" s="96"/>
      <c r="LI15" s="96"/>
      <c r="LJ15" s="96"/>
      <c r="LK15" s="96"/>
      <c r="LL15" s="96"/>
      <c r="LM15" s="96"/>
      <c r="LN15" s="96"/>
      <c r="LO15" s="96"/>
      <c r="LP15" s="96"/>
      <c r="LQ15" s="96"/>
      <c r="LR15" s="96"/>
      <c r="LS15" s="96"/>
      <c r="LT15" s="96"/>
      <c r="LU15" s="96"/>
      <c r="LV15" s="96"/>
      <c r="LW15" s="96"/>
      <c r="LX15" s="96"/>
      <c r="LY15" s="96"/>
      <c r="LZ15" s="96"/>
      <c r="MA15" s="96"/>
      <c r="MB15" s="96"/>
      <c r="MC15" s="96"/>
      <c r="MD15" s="96"/>
      <c r="ME15" s="96"/>
      <c r="MF15" s="96"/>
      <c r="MG15" s="96"/>
      <c r="MH15" s="96"/>
      <c r="MI15" s="96"/>
      <c r="MJ15" s="96"/>
      <c r="MK15" s="96"/>
      <c r="ML15" s="96"/>
      <c r="MM15" s="96"/>
      <c r="MN15" s="96"/>
      <c r="MO15" s="96"/>
      <c r="MP15" s="96"/>
      <c r="MQ15" s="96"/>
      <c r="MR15" s="96"/>
      <c r="MS15" s="96"/>
      <c r="MT15" s="96"/>
      <c r="MU15" s="96"/>
      <c r="MV15" s="96"/>
      <c r="MW15" s="96"/>
      <c r="MX15" s="96"/>
      <c r="MY15" s="96"/>
      <c r="MZ15" s="96"/>
      <c r="NA15" s="96"/>
      <c r="NB15" s="96"/>
      <c r="NC15" s="96"/>
      <c r="ND15" s="96"/>
      <c r="NE15" s="96"/>
      <c r="NF15" s="96"/>
      <c r="NG15" s="96"/>
      <c r="NH15" s="96"/>
      <c r="NI15" s="96"/>
      <c r="NJ15" s="96"/>
      <c r="NK15" s="96"/>
      <c r="NL15" s="96"/>
      <c r="NM15" s="96"/>
      <c r="NN15" s="96"/>
      <c r="NO15" s="96"/>
      <c r="NP15" s="96"/>
      <c r="NQ15" s="96"/>
      <c r="NR15" s="96"/>
      <c r="NS15" s="96"/>
      <c r="NT15" s="96"/>
      <c r="NU15" s="96"/>
      <c r="NV15" s="96"/>
      <c r="NW15" s="96"/>
      <c r="NX15" s="96"/>
      <c r="NY15" s="96"/>
      <c r="NZ15" s="96"/>
      <c r="OA15" s="96"/>
      <c r="OB15" s="96"/>
      <c r="OC15" s="96"/>
      <c r="OD15" s="96"/>
      <c r="OE15" s="96"/>
      <c r="OF15" s="96"/>
      <c r="OG15" s="96"/>
      <c r="OH15" s="96"/>
      <c r="OI15" s="96"/>
      <c r="OJ15" s="96"/>
      <c r="OK15" s="96"/>
      <c r="OL15" s="96"/>
      <c r="OM15" s="96"/>
      <c r="ON15" s="96"/>
      <c r="OO15" s="96"/>
      <c r="OP15" s="96"/>
      <c r="OQ15" s="96"/>
      <c r="OR15" s="96"/>
      <c r="OS15" s="96"/>
      <c r="OT15" s="96"/>
      <c r="OU15" s="96"/>
      <c r="OV15" s="96"/>
      <c r="OW15" s="96"/>
      <c r="OX15" s="96"/>
      <c r="OY15" s="96"/>
      <c r="OZ15" s="96"/>
      <c r="PA15" s="96"/>
      <c r="PB15" s="96"/>
      <c r="PC15" s="96"/>
      <c r="PD15" s="96"/>
      <c r="PE15" s="96"/>
      <c r="PF15" s="96"/>
      <c r="PG15" s="96"/>
      <c r="PH15" s="96"/>
      <c r="PI15" s="96"/>
      <c r="PJ15" s="96"/>
      <c r="PK15" s="96"/>
      <c r="PL15" s="96"/>
      <c r="PM15" s="96"/>
      <c r="PN15" s="96"/>
      <c r="PO15" s="96"/>
      <c r="PP15" s="96"/>
      <c r="PQ15" s="96"/>
      <c r="PR15" s="96"/>
      <c r="PS15" s="96"/>
      <c r="PT15" s="96"/>
      <c r="PU15" s="96"/>
      <c r="PV15" s="96"/>
      <c r="PW15" s="96"/>
      <c r="PX15" s="96"/>
      <c r="PY15" s="96"/>
      <c r="PZ15" s="96"/>
      <c r="QA15" s="96"/>
      <c r="QB15" s="96"/>
      <c r="QC15" s="96"/>
      <c r="QD15" s="96"/>
      <c r="QE15" s="96"/>
      <c r="QF15" s="96"/>
      <c r="QG15" s="96"/>
      <c r="QH15" s="96"/>
      <c r="QI15" s="96"/>
      <c r="QJ15" s="96"/>
      <c r="QK15" s="96"/>
      <c r="QL15" s="96"/>
      <c r="QM15" s="96"/>
      <c r="QN15" s="96"/>
      <c r="QO15" s="96"/>
      <c r="QP15" s="96"/>
      <c r="QQ15" s="96"/>
      <c r="QR15" s="96"/>
      <c r="QS15" s="96"/>
      <c r="QT15" s="96"/>
      <c r="QU15" s="96"/>
      <c r="QV15" s="96"/>
      <c r="QW15" s="96"/>
      <c r="QX15" s="96"/>
      <c r="QY15" s="96"/>
      <c r="QZ15" s="96"/>
      <c r="RA15" s="96"/>
      <c r="RB15" s="96"/>
      <c r="RC15" s="96"/>
      <c r="RD15" s="96"/>
      <c r="RE15" s="96"/>
      <c r="RF15" s="96"/>
      <c r="RG15" s="96"/>
      <c r="RH15" s="96"/>
      <c r="RI15" s="96"/>
      <c r="RJ15" s="96"/>
      <c r="RK15" s="96"/>
      <c r="RL15" s="96"/>
      <c r="RM15" s="96"/>
      <c r="RN15" s="96"/>
      <c r="RO15" s="96"/>
      <c r="RP15" s="96"/>
      <c r="RQ15" s="96"/>
      <c r="RR15" s="96"/>
      <c r="RS15" s="96"/>
      <c r="RT15" s="96"/>
      <c r="RU15" s="96"/>
      <c r="RV15" s="96"/>
      <c r="RW15" s="96"/>
      <c r="RX15" s="96"/>
      <c r="RY15" s="96"/>
      <c r="RZ15" s="96"/>
      <c r="SA15" s="96"/>
      <c r="SB15" s="96"/>
      <c r="SC15" s="96"/>
      <c r="SD15" s="96"/>
      <c r="SE15" s="96"/>
      <c r="SF15" s="96"/>
      <c r="SG15" s="96"/>
      <c r="SH15" s="96"/>
      <c r="SI15" s="96"/>
      <c r="SJ15" s="96"/>
      <c r="SK15" s="96"/>
      <c r="SL15" s="96"/>
      <c r="SM15" s="96"/>
      <c r="SN15" s="96"/>
      <c r="SO15" s="96"/>
      <c r="SP15" s="96"/>
      <c r="SQ15" s="96"/>
      <c r="SR15" s="96"/>
      <c r="SS15" s="96"/>
      <c r="ST15" s="96"/>
      <c r="SU15" s="96"/>
      <c r="SV15" s="96"/>
      <c r="SW15" s="96"/>
      <c r="SX15" s="96"/>
      <c r="SY15" s="96"/>
      <c r="SZ15" s="96"/>
      <c r="TA15" s="96"/>
      <c r="TB15" s="96"/>
      <c r="TC15" s="96"/>
      <c r="TD15" s="96"/>
      <c r="TE15" s="96"/>
      <c r="TF15" s="96"/>
      <c r="TG15" s="96"/>
      <c r="TH15" s="96"/>
      <c r="TI15" s="96"/>
      <c r="TJ15" s="96"/>
      <c r="TK15" s="96"/>
      <c r="TL15" s="96"/>
      <c r="TM15" s="96"/>
      <c r="TN15" s="96"/>
      <c r="TO15" s="96"/>
      <c r="TP15" s="96"/>
      <c r="TQ15" s="96"/>
      <c r="TR15" s="96"/>
      <c r="TS15" s="96"/>
      <c r="TT15" s="96"/>
      <c r="TU15" s="96"/>
      <c r="TV15" s="96"/>
      <c r="TW15" s="96"/>
      <c r="TX15" s="96"/>
      <c r="TY15" s="96"/>
      <c r="TZ15" s="96"/>
      <c r="UA15" s="96"/>
      <c r="UB15" s="96"/>
      <c r="UC15" s="96"/>
      <c r="UD15" s="96"/>
      <c r="UE15" s="96"/>
      <c r="UF15" s="96"/>
      <c r="UG15" s="96"/>
      <c r="UH15" s="96"/>
      <c r="UI15" s="96"/>
      <c r="UJ15" s="96"/>
      <c r="UK15" s="96"/>
      <c r="UL15" s="96"/>
      <c r="UM15" s="96"/>
      <c r="UN15" s="96"/>
      <c r="UO15" s="96"/>
      <c r="UP15" s="96"/>
      <c r="UQ15" s="96"/>
      <c r="UR15" s="96"/>
      <c r="US15" s="96"/>
      <c r="UT15" s="96"/>
      <c r="UU15" s="96"/>
      <c r="UV15" s="96"/>
      <c r="UW15" s="96"/>
      <c r="UX15" s="96"/>
      <c r="UY15" s="96"/>
      <c r="UZ15" s="96"/>
      <c r="VA15" s="96"/>
      <c r="VB15" s="96"/>
      <c r="VC15" s="96"/>
      <c r="VD15" s="96"/>
      <c r="VE15" s="96"/>
      <c r="VF15" s="96"/>
      <c r="VG15" s="96"/>
      <c r="VH15" s="96"/>
      <c r="VI15" s="96"/>
      <c r="VJ15" s="96"/>
      <c r="VK15" s="96"/>
      <c r="VL15" s="96"/>
      <c r="VM15" s="96"/>
      <c r="VN15" s="96"/>
      <c r="VO15" s="96"/>
      <c r="VP15" s="96"/>
      <c r="VQ15" s="96"/>
      <c r="VR15" s="96"/>
      <c r="VS15" s="96"/>
      <c r="VT15" s="96"/>
      <c r="VU15" s="96"/>
      <c r="VV15" s="96"/>
      <c r="VW15" s="96"/>
      <c r="VX15" s="96"/>
      <c r="VY15" s="96"/>
      <c r="VZ15" s="96"/>
      <c r="WA15" s="96"/>
      <c r="WB15" s="96"/>
      <c r="WC15" s="96"/>
      <c r="WD15" s="96"/>
      <c r="WE15" s="96"/>
      <c r="WF15" s="96"/>
      <c r="WG15" s="96"/>
      <c r="WH15" s="96"/>
      <c r="WI15" s="96"/>
      <c r="WJ15" s="96"/>
      <c r="WK15" s="96"/>
      <c r="WL15" s="96"/>
      <c r="WM15" s="96"/>
      <c r="WN15" s="96"/>
      <c r="WO15" s="96"/>
      <c r="WP15" s="96"/>
      <c r="WQ15" s="96"/>
      <c r="WR15" s="96"/>
      <c r="WS15" s="96"/>
      <c r="WT15" s="96"/>
      <c r="WU15" s="96"/>
      <c r="WV15" s="96"/>
      <c r="WW15" s="96"/>
      <c r="WX15" s="96"/>
      <c r="WY15" s="96"/>
      <c r="WZ15" s="96"/>
      <c r="XA15" s="96"/>
      <c r="XB15" s="96"/>
      <c r="XC15" s="96"/>
      <c r="XD15" s="96"/>
      <c r="XE15" s="96"/>
      <c r="XF15" s="96"/>
      <c r="XG15" s="96"/>
      <c r="XH15" s="96"/>
      <c r="XI15" s="96"/>
      <c r="XJ15" s="96"/>
      <c r="XK15" s="96"/>
      <c r="XL15" s="96"/>
      <c r="XM15" s="96"/>
      <c r="XN15" s="96"/>
      <c r="XO15" s="96"/>
      <c r="XP15" s="96"/>
      <c r="XQ15" s="96"/>
      <c r="XR15" s="96"/>
      <c r="XS15" s="96"/>
      <c r="XT15" s="96"/>
      <c r="XU15" s="96"/>
      <c r="XV15" s="96"/>
      <c r="XW15" s="96"/>
      <c r="XX15" s="96"/>
      <c r="XY15" s="96"/>
      <c r="XZ15" s="96"/>
      <c r="YA15" s="96"/>
      <c r="YB15" s="96"/>
      <c r="YC15" s="96"/>
      <c r="YD15" s="96"/>
      <c r="YE15" s="96"/>
      <c r="YF15" s="96"/>
      <c r="YG15" s="96"/>
      <c r="YH15" s="96"/>
      <c r="YI15" s="96"/>
      <c r="YJ15" s="96"/>
      <c r="YK15" s="96"/>
      <c r="YL15" s="96"/>
      <c r="YM15" s="96"/>
      <c r="YN15" s="96"/>
      <c r="YO15" s="96"/>
      <c r="YP15" s="96"/>
      <c r="YQ15" s="96"/>
      <c r="YR15" s="96"/>
      <c r="YS15" s="96"/>
      <c r="YT15" s="96"/>
      <c r="YU15" s="96"/>
      <c r="YV15" s="96"/>
      <c r="YW15" s="96"/>
      <c r="YX15" s="96"/>
      <c r="YY15" s="96"/>
      <c r="YZ15" s="96"/>
      <c r="ZA15" s="96"/>
      <c r="ZB15" s="96"/>
      <c r="ZC15" s="96"/>
      <c r="ZD15" s="96"/>
      <c r="ZE15" s="96"/>
      <c r="ZF15" s="96"/>
      <c r="ZG15" s="96"/>
      <c r="ZH15" s="96"/>
      <c r="ZI15" s="96"/>
      <c r="ZJ15" s="96"/>
      <c r="ZK15" s="96"/>
      <c r="ZL15" s="96"/>
      <c r="ZM15" s="96"/>
      <c r="ZN15" s="96"/>
      <c r="ZO15" s="96"/>
      <c r="ZP15" s="96"/>
      <c r="ZQ15" s="96"/>
      <c r="ZR15" s="96"/>
      <c r="ZS15" s="96"/>
      <c r="ZT15" s="96"/>
      <c r="ZU15" s="96"/>
      <c r="ZV15" s="96"/>
      <c r="ZW15" s="96"/>
      <c r="ZX15" s="96"/>
      <c r="ZY15" s="96"/>
      <c r="ZZ15" s="96"/>
      <c r="AAA15" s="96"/>
      <c r="AAB15" s="96"/>
      <c r="AAC15" s="96"/>
      <c r="AAD15" s="96"/>
      <c r="AAE15" s="96"/>
      <c r="AAF15" s="96"/>
      <c r="AAG15" s="96"/>
      <c r="AAH15" s="96"/>
      <c r="AAI15" s="96"/>
      <c r="AAJ15" s="96"/>
      <c r="AAK15" s="96"/>
      <c r="AAL15" s="96"/>
      <c r="AAM15" s="96"/>
      <c r="AAN15" s="96"/>
      <c r="AAO15" s="96"/>
      <c r="AAP15" s="96"/>
      <c r="AAQ15" s="96"/>
      <c r="AAR15" s="96"/>
      <c r="AAS15" s="96"/>
      <c r="AAT15" s="96"/>
      <c r="AAU15" s="96"/>
      <c r="AAV15" s="96"/>
      <c r="AAW15" s="96"/>
      <c r="AAX15" s="96"/>
      <c r="AAY15" s="96"/>
      <c r="AAZ15" s="96"/>
      <c r="ABA15" s="96"/>
      <c r="ABB15" s="96"/>
      <c r="ABC15" s="96"/>
      <c r="ABD15" s="96"/>
      <c r="ABE15" s="96"/>
      <c r="ABF15" s="96"/>
      <c r="ABG15" s="96"/>
      <c r="ABH15" s="96"/>
      <c r="ABI15" s="96"/>
      <c r="ABJ15" s="96"/>
      <c r="ABK15" s="96"/>
      <c r="ABL15" s="96"/>
      <c r="ABM15" s="96"/>
      <c r="ABN15" s="96"/>
      <c r="ABO15" s="96"/>
      <c r="ABP15" s="96"/>
      <c r="ABQ15" s="96"/>
      <c r="ABR15" s="96"/>
      <c r="ABS15" s="96"/>
      <c r="ABT15" s="96"/>
      <c r="ABU15" s="96"/>
      <c r="ABV15" s="96"/>
      <c r="ABW15" s="96"/>
      <c r="ABX15" s="96"/>
      <c r="ABY15" s="96"/>
      <c r="ABZ15" s="96"/>
      <c r="ACA15" s="96"/>
      <c r="ACB15" s="96"/>
      <c r="ACC15" s="96"/>
      <c r="ACD15" s="96"/>
      <c r="ACE15" s="96"/>
      <c r="ACF15" s="96"/>
      <c r="ACG15" s="96"/>
      <c r="ACH15" s="96"/>
      <c r="ACI15" s="96"/>
      <c r="ACJ15" s="96"/>
      <c r="ACK15" s="96"/>
      <c r="ACL15" s="96"/>
      <c r="ACM15" s="96"/>
      <c r="ACN15" s="96"/>
      <c r="ACO15" s="96"/>
      <c r="ACP15" s="96"/>
      <c r="ACQ15" s="96"/>
      <c r="ACR15" s="96"/>
      <c r="ACS15" s="96"/>
      <c r="ACT15" s="96"/>
      <c r="ACU15" s="96"/>
      <c r="ACV15" s="96"/>
      <c r="ACW15" s="96"/>
      <c r="ACX15" s="96"/>
      <c r="ACY15" s="96"/>
      <c r="ACZ15" s="96"/>
      <c r="ADA15" s="96"/>
      <c r="ADB15" s="96"/>
      <c r="ADC15" s="96"/>
      <c r="ADD15" s="96"/>
      <c r="ADE15" s="96"/>
      <c r="ADF15" s="96"/>
      <c r="ADG15" s="96"/>
      <c r="ADH15" s="96"/>
      <c r="ADI15" s="96"/>
      <c r="ADJ15" s="96"/>
      <c r="ADK15" s="96"/>
      <c r="ADL15" s="96"/>
      <c r="ADM15" s="96"/>
      <c r="ADN15" s="96"/>
      <c r="ADO15" s="96"/>
      <c r="ADP15" s="96"/>
      <c r="ADQ15" s="96"/>
      <c r="ADR15" s="96"/>
      <c r="ADS15" s="96"/>
    </row>
    <row r="16" spans="1:799" s="2" customFormat="1" ht="30" customHeight="1" thickBot="1" x14ac:dyDescent="0.35">
      <c r="A16" s="35"/>
      <c r="B16" s="55" t="s">
        <v>47</v>
      </c>
      <c r="C16" s="56"/>
      <c r="D16" s="57">
        <v>0</v>
      </c>
      <c r="E16" s="82">
        <f>F15+1</f>
        <v>44548</v>
      </c>
      <c r="F16" s="82">
        <f>E16+21</f>
        <v>44569</v>
      </c>
      <c r="G16" s="47"/>
      <c r="H16" s="11">
        <f t="shared" si="184"/>
        <v>22</v>
      </c>
      <c r="I16" s="13"/>
      <c r="J16" s="13"/>
      <c r="K16" s="13"/>
      <c r="L16" s="13"/>
      <c r="M16" s="13"/>
      <c r="N16" s="13"/>
      <c r="O16" s="13"/>
      <c r="P16" s="13"/>
      <c r="Q16" s="13"/>
      <c r="R16" s="13"/>
      <c r="S16" s="13"/>
      <c r="T16" s="13"/>
      <c r="U16" s="14"/>
      <c r="V16" s="14"/>
      <c r="W16" s="13"/>
      <c r="X16" s="13"/>
      <c r="Y16" s="13"/>
      <c r="Z16" s="13"/>
      <c r="AA16" s="13"/>
      <c r="AB16" s="13"/>
      <c r="AC16" s="13"/>
      <c r="AD16" s="13"/>
      <c r="AE16" s="13"/>
      <c r="AF16" s="13"/>
      <c r="AG16" s="13"/>
      <c r="AH16" s="13"/>
      <c r="AI16" s="13"/>
      <c r="AJ16" s="13"/>
      <c r="AK16" s="13"/>
      <c r="AL16" s="13"/>
      <c r="AM16" s="13"/>
      <c r="AN16" s="13"/>
      <c r="AO16" s="13"/>
      <c r="AP16" s="13"/>
      <c r="AQ16" s="13"/>
      <c r="AR16" s="13"/>
      <c r="AS16" s="13"/>
      <c r="AT16" s="13"/>
      <c r="AU16" s="13"/>
      <c r="AV16" s="13"/>
      <c r="AW16" s="13"/>
      <c r="AX16" s="13"/>
      <c r="AY16" s="13"/>
      <c r="AZ16" s="13"/>
      <c r="BA16" s="13"/>
      <c r="BB16" s="13"/>
      <c r="BC16" s="13"/>
      <c r="BD16" s="13"/>
      <c r="BE16" s="13"/>
      <c r="BF16" s="13"/>
      <c r="BG16" s="13"/>
      <c r="BH16" s="13"/>
      <c r="BI16" s="13"/>
      <c r="BJ16" s="13"/>
      <c r="BK16" s="13"/>
      <c r="BL16" s="13"/>
      <c r="BM16" s="13"/>
      <c r="BN16" s="13"/>
      <c r="BO16" s="13"/>
      <c r="BP16" s="13"/>
      <c r="BQ16" s="13"/>
      <c r="BR16" s="14"/>
      <c r="BS16" s="14"/>
      <c r="BT16" s="13"/>
      <c r="BU16" s="13"/>
      <c r="BV16" s="13"/>
      <c r="BW16" s="13"/>
      <c r="BX16" s="13"/>
      <c r="BY16" s="13"/>
      <c r="BZ16" s="13"/>
      <c r="CA16" s="13"/>
      <c r="CB16" s="13"/>
      <c r="CC16" s="13"/>
      <c r="CD16" s="13"/>
      <c r="CE16" s="13"/>
      <c r="CF16" s="13"/>
      <c r="CG16" s="13"/>
      <c r="CH16" s="13"/>
      <c r="CI16" s="13"/>
      <c r="CJ16" s="13"/>
      <c r="CK16" s="13"/>
      <c r="CL16" s="13"/>
      <c r="CM16" s="13"/>
      <c r="CN16" s="13"/>
      <c r="CO16" s="13"/>
      <c r="CP16" s="13"/>
      <c r="CQ16" s="13"/>
      <c r="CR16" s="13"/>
      <c r="CS16" s="13"/>
      <c r="CT16" s="13"/>
      <c r="CU16" s="13"/>
      <c r="CV16" s="13"/>
      <c r="CW16" s="13"/>
      <c r="CX16" s="13"/>
      <c r="CY16" s="13"/>
      <c r="CZ16" s="13"/>
      <c r="DA16" s="13"/>
      <c r="DB16" s="13"/>
      <c r="DC16" s="13"/>
      <c r="DD16" s="13"/>
      <c r="DE16" s="13"/>
      <c r="DF16" s="13"/>
      <c r="DG16" s="13"/>
      <c r="DH16" s="13"/>
      <c r="DI16" s="13"/>
      <c r="DJ16" s="13"/>
      <c r="DK16" s="13"/>
      <c r="DL16" s="13"/>
      <c r="DM16" s="13"/>
      <c r="DN16" s="13"/>
      <c r="DO16" s="14"/>
      <c r="DP16" s="14"/>
      <c r="DQ16" s="13"/>
      <c r="DR16" s="13"/>
      <c r="DS16" s="13"/>
      <c r="DT16" s="13"/>
      <c r="DU16" s="13"/>
      <c r="DV16" s="13"/>
      <c r="DW16" s="13"/>
      <c r="DX16" s="13"/>
      <c r="DY16" s="13"/>
      <c r="DZ16" s="13"/>
      <c r="EA16" s="13"/>
      <c r="EB16" s="13"/>
      <c r="EC16" s="13"/>
      <c r="ED16" s="13"/>
      <c r="EE16" s="13"/>
      <c r="EF16" s="13"/>
      <c r="EG16" s="13"/>
      <c r="EH16" s="13"/>
      <c r="EI16" s="13"/>
      <c r="EJ16" s="13"/>
      <c r="EK16" s="13"/>
      <c r="EL16" s="13"/>
      <c r="EM16" s="13"/>
      <c r="EN16" s="13"/>
      <c r="EO16" s="13"/>
      <c r="EP16" s="13"/>
      <c r="EQ16" s="13"/>
      <c r="ER16" s="13"/>
      <c r="ES16" s="13"/>
      <c r="ET16" s="13"/>
      <c r="EU16" s="13"/>
      <c r="EV16" s="13"/>
      <c r="EW16" s="13"/>
      <c r="EX16" s="13"/>
      <c r="EY16" s="13"/>
      <c r="EZ16" s="13"/>
      <c r="FA16" s="13"/>
      <c r="FB16" s="13"/>
      <c r="FC16" s="13"/>
      <c r="FD16" s="13"/>
      <c r="FE16" s="13"/>
      <c r="FF16" s="13"/>
      <c r="FG16" s="13"/>
      <c r="FH16" s="13"/>
      <c r="FI16" s="13"/>
      <c r="FJ16" s="13"/>
      <c r="FK16" s="13"/>
      <c r="FL16" s="14"/>
      <c r="FM16" s="14"/>
      <c r="FN16" s="13"/>
      <c r="FO16" s="13"/>
      <c r="FP16" s="13"/>
      <c r="FQ16" s="13"/>
      <c r="FR16" s="13"/>
      <c r="FS16" s="13"/>
      <c r="FT16" s="13"/>
      <c r="FU16" s="13"/>
      <c r="FV16" s="13"/>
      <c r="FW16" s="13"/>
      <c r="FX16" s="13"/>
      <c r="FY16" s="13"/>
      <c r="FZ16" s="13"/>
      <c r="GA16" s="13"/>
      <c r="GB16" s="13"/>
      <c r="GC16" s="13"/>
      <c r="GD16" s="13"/>
      <c r="GE16" s="13"/>
      <c r="GF16" s="13"/>
      <c r="GG16" s="13"/>
      <c r="GH16" s="13"/>
      <c r="GI16" s="13"/>
      <c r="GJ16" s="13"/>
      <c r="GK16" s="13"/>
      <c r="GL16" s="13"/>
      <c r="GM16" s="13"/>
      <c r="GN16" s="13"/>
      <c r="GO16" s="13"/>
      <c r="GP16" s="13"/>
      <c r="GQ16" s="13"/>
      <c r="GR16" s="13"/>
      <c r="GS16" s="13"/>
      <c r="GT16" s="13"/>
      <c r="GU16" s="13"/>
      <c r="GV16" s="13"/>
      <c r="GW16" s="13"/>
      <c r="GX16" s="13"/>
      <c r="GY16" s="13"/>
      <c r="GZ16" s="13"/>
      <c r="HA16" s="13"/>
      <c r="HB16" s="13"/>
      <c r="HC16" s="13"/>
      <c r="HD16" s="13"/>
      <c r="HE16" s="13"/>
      <c r="HF16" s="13"/>
      <c r="HG16" s="13"/>
      <c r="HH16" s="13"/>
      <c r="HI16" s="14"/>
      <c r="HJ16" s="14"/>
      <c r="HK16" s="13"/>
      <c r="HL16" s="13"/>
      <c r="HM16" s="13"/>
      <c r="HN16" s="13"/>
      <c r="HO16" s="13"/>
      <c r="HP16" s="13"/>
      <c r="HQ16" s="13"/>
      <c r="HR16" s="13"/>
      <c r="HS16" s="13"/>
      <c r="HT16" s="13"/>
      <c r="HU16" s="13"/>
      <c r="HV16" s="13"/>
      <c r="HW16" s="13"/>
      <c r="HX16" s="13"/>
      <c r="HY16" s="13"/>
      <c r="HZ16" s="13"/>
      <c r="IA16" s="13"/>
      <c r="IB16" s="13"/>
      <c r="IC16" s="13"/>
      <c r="ID16" s="13"/>
      <c r="IE16" s="13"/>
      <c r="IF16" s="13"/>
      <c r="IG16" s="13"/>
      <c r="IH16" s="13"/>
      <c r="II16" s="13"/>
      <c r="IJ16" s="13"/>
      <c r="IK16" s="13"/>
      <c r="IL16" s="13"/>
      <c r="IM16" s="13"/>
      <c r="IN16" s="13"/>
      <c r="IO16" s="13"/>
      <c r="IP16" s="13"/>
      <c r="IQ16" s="13"/>
      <c r="IR16" s="13"/>
      <c r="IS16" s="13"/>
      <c r="IT16" s="13"/>
      <c r="IU16" s="13"/>
      <c r="IV16" s="13"/>
      <c r="IW16" s="13"/>
      <c r="IX16" s="13"/>
      <c r="IY16" s="13"/>
      <c r="IZ16" s="13"/>
      <c r="JA16" s="13"/>
      <c r="JB16" s="13"/>
      <c r="JC16" s="13"/>
      <c r="JD16" s="13"/>
      <c r="JE16" s="13"/>
      <c r="JF16" s="14"/>
      <c r="JG16" s="14"/>
      <c r="JH16" s="13"/>
      <c r="JI16" s="13"/>
      <c r="JJ16" s="13"/>
      <c r="JK16" s="13"/>
      <c r="JL16" s="13"/>
      <c r="JM16" s="13"/>
      <c r="JN16" s="13"/>
      <c r="JO16" s="13"/>
      <c r="JP16" s="13"/>
      <c r="JQ16" s="13"/>
      <c r="JR16" s="13"/>
      <c r="JS16" s="13"/>
      <c r="JT16" s="13"/>
      <c r="JU16" s="13"/>
      <c r="JV16" s="13"/>
      <c r="JW16" s="13"/>
      <c r="JX16" s="13"/>
      <c r="JY16" s="13"/>
      <c r="JZ16" s="13"/>
      <c r="KA16" s="13"/>
      <c r="KB16" s="13"/>
      <c r="KC16" s="13"/>
      <c r="KD16" s="13"/>
      <c r="KE16" s="13"/>
      <c r="KF16" s="13"/>
      <c r="KG16" s="13"/>
      <c r="KH16" s="13"/>
      <c r="KI16" s="13"/>
      <c r="KJ16" s="13"/>
      <c r="KK16" s="13"/>
      <c r="KL16" s="13"/>
      <c r="KM16" s="13"/>
      <c r="KN16" s="13"/>
      <c r="KO16" s="13"/>
      <c r="KP16" s="13"/>
      <c r="KQ16" s="13"/>
      <c r="KR16" s="13"/>
      <c r="KS16" s="13"/>
      <c r="KT16" s="13"/>
      <c r="KU16" s="13"/>
      <c r="KV16" s="13"/>
      <c r="KW16" s="13"/>
      <c r="KX16" s="13"/>
      <c r="KY16" s="13"/>
      <c r="KZ16" s="13"/>
      <c r="LA16" s="13"/>
      <c r="LB16" s="13"/>
      <c r="LC16" s="14"/>
      <c r="LD16" s="14"/>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c r="US16"/>
      <c r="UT16"/>
      <c r="UU16"/>
      <c r="UV16"/>
      <c r="UW16"/>
      <c r="UX16"/>
      <c r="UY16"/>
      <c r="UZ16"/>
      <c r="VA16"/>
      <c r="VB16"/>
      <c r="VC16"/>
      <c r="VD16"/>
      <c r="VE16"/>
      <c r="VF16"/>
      <c r="VG16"/>
      <c r="VH16"/>
      <c r="VI16"/>
      <c r="VJ16"/>
      <c r="VK16"/>
      <c r="VL16"/>
      <c r="VM16"/>
      <c r="VN16"/>
      <c r="VO16"/>
      <c r="VP16"/>
      <c r="VQ16"/>
      <c r="VR16"/>
      <c r="VS16"/>
      <c r="VT16"/>
      <c r="VU16"/>
      <c r="VV16"/>
      <c r="VW16"/>
      <c r="VX16"/>
      <c r="VY16"/>
      <c r="VZ16"/>
      <c r="WA16"/>
      <c r="WB16"/>
      <c r="WC16"/>
      <c r="WD16"/>
      <c r="WE16"/>
      <c r="WF16"/>
      <c r="WG16"/>
      <c r="WH16"/>
      <c r="WI16"/>
      <c r="WJ16"/>
      <c r="WK16"/>
      <c r="WL16"/>
      <c r="WM16"/>
      <c r="WN16"/>
      <c r="WO16"/>
      <c r="WP16"/>
      <c r="WQ16"/>
      <c r="WR16"/>
      <c r="WS16"/>
      <c r="WT16"/>
      <c r="WU16"/>
      <c r="WV16"/>
      <c r="WW16"/>
      <c r="WX16"/>
      <c r="WY16"/>
      <c r="WZ16"/>
      <c r="XA16"/>
      <c r="XB16"/>
      <c r="XC16"/>
      <c r="XD16"/>
      <c r="XE16"/>
      <c r="XF16"/>
      <c r="XG16"/>
      <c r="XH16"/>
      <c r="XI16"/>
      <c r="XJ16"/>
      <c r="XK16"/>
      <c r="XL16"/>
      <c r="XM16"/>
      <c r="XN16"/>
      <c r="XO16"/>
      <c r="XP16"/>
      <c r="XQ16"/>
      <c r="XR16"/>
      <c r="XS16"/>
      <c r="XT16"/>
      <c r="XU16"/>
      <c r="XV16"/>
      <c r="XW16"/>
      <c r="XX16"/>
      <c r="XY16"/>
      <c r="XZ16"/>
      <c r="YA16"/>
      <c r="YB16"/>
      <c r="YC16"/>
      <c r="YD16"/>
      <c r="YE16"/>
      <c r="YF16"/>
      <c r="YG16"/>
      <c r="YH16"/>
      <c r="YI16"/>
      <c r="YJ16"/>
      <c r="YK16"/>
      <c r="YL16"/>
      <c r="YM16"/>
      <c r="YN16"/>
      <c r="YO16"/>
      <c r="YP16"/>
      <c r="YQ16"/>
      <c r="YR16"/>
      <c r="YS16"/>
      <c r="YT16"/>
      <c r="YU16"/>
      <c r="YV16"/>
      <c r="YW16"/>
      <c r="YX16"/>
      <c r="YY16"/>
      <c r="YZ16"/>
      <c r="ZA16"/>
      <c r="ZB16"/>
      <c r="ZC16"/>
      <c r="ZD16"/>
      <c r="ZE16"/>
      <c r="ZF16"/>
      <c r="ZG16"/>
      <c r="ZH16"/>
      <c r="ZI16"/>
      <c r="ZJ16"/>
      <c r="ZK16"/>
      <c r="ZL16"/>
      <c r="ZM16"/>
      <c r="ZN16"/>
      <c r="ZO16"/>
      <c r="ZP16"/>
      <c r="ZQ16"/>
      <c r="ZR16"/>
      <c r="ZS16"/>
      <c r="ZT16"/>
      <c r="ZU16"/>
      <c r="ZV16"/>
      <c r="ZW16"/>
      <c r="ZX16"/>
      <c r="ZY16"/>
      <c r="ZZ16"/>
      <c r="AAA16"/>
      <c r="AAB16"/>
      <c r="AAC16"/>
      <c r="AAD16"/>
      <c r="AAE16"/>
      <c r="AAF16"/>
      <c r="AAG16"/>
      <c r="AAH16"/>
      <c r="AAI16"/>
      <c r="AAJ16"/>
      <c r="AAK16"/>
      <c r="AAL16"/>
      <c r="AAM16"/>
      <c r="AAN16"/>
      <c r="AAO16"/>
      <c r="AAP16"/>
      <c r="AAQ16"/>
      <c r="AAR16"/>
      <c r="AAS16"/>
      <c r="AAT16"/>
      <c r="AAU16"/>
      <c r="AAV16"/>
      <c r="AAW16"/>
      <c r="AAX16"/>
      <c r="AAY16"/>
      <c r="AAZ16"/>
      <c r="ABA16"/>
      <c r="ABB16"/>
      <c r="ABC16"/>
      <c r="ABD16"/>
      <c r="ABE16"/>
      <c r="ABF16"/>
      <c r="ABG16"/>
      <c r="ABH16"/>
      <c r="ABI16"/>
      <c r="ABJ16"/>
      <c r="ABK16"/>
      <c r="ABL16"/>
      <c r="ABM16"/>
      <c r="ABN16"/>
      <c r="ABO16"/>
      <c r="ABP16"/>
      <c r="ABQ16"/>
      <c r="ABR16"/>
      <c r="ABS16"/>
      <c r="ABT16"/>
      <c r="ABU16"/>
      <c r="ABV16"/>
      <c r="ABW16"/>
      <c r="ABX16"/>
      <c r="ABY16"/>
      <c r="ABZ16"/>
      <c r="ACA16"/>
      <c r="ACB16"/>
      <c r="ACC16"/>
      <c r="ACD16"/>
      <c r="ACE16"/>
      <c r="ACF16"/>
      <c r="ACG16"/>
      <c r="ACH16"/>
      <c r="ACI16"/>
      <c r="ACJ16"/>
      <c r="ACK16"/>
      <c r="ACL16"/>
      <c r="ACM16"/>
      <c r="ACN16"/>
      <c r="ACO16"/>
      <c r="ACP16"/>
      <c r="ACQ16"/>
      <c r="ACR16"/>
      <c r="ACS16"/>
      <c r="ACT16"/>
      <c r="ACU16"/>
      <c r="ACV16"/>
      <c r="ACW16"/>
      <c r="ACX16"/>
      <c r="ACY16"/>
      <c r="ACZ16"/>
      <c r="ADA16"/>
      <c r="ADB16"/>
      <c r="ADC16"/>
      <c r="ADD16"/>
      <c r="ADE16"/>
      <c r="ADF16"/>
      <c r="ADG16"/>
      <c r="ADH16"/>
      <c r="ADI16"/>
      <c r="ADJ16"/>
      <c r="ADK16"/>
      <c r="ADL16"/>
      <c r="ADM16"/>
      <c r="ADN16"/>
      <c r="ADO16"/>
      <c r="ADP16"/>
      <c r="ADQ16"/>
      <c r="ADR16"/>
      <c r="ADS16"/>
    </row>
    <row r="17" spans="1:799" s="2" customFormat="1" ht="30" customHeight="1" thickBot="1" x14ac:dyDescent="0.35">
      <c r="A17" s="35"/>
      <c r="B17" s="55" t="s">
        <v>50</v>
      </c>
      <c r="C17" s="56"/>
      <c r="D17" s="57">
        <v>0</v>
      </c>
      <c r="E17" s="82">
        <f>F16+1</f>
        <v>44570</v>
      </c>
      <c r="F17" s="82">
        <f>E17+21</f>
        <v>44591</v>
      </c>
      <c r="G17" s="47"/>
      <c r="H17" s="11">
        <f t="shared" si="184"/>
        <v>22</v>
      </c>
      <c r="I17" s="13"/>
      <c r="J17" s="13"/>
      <c r="K17" s="13"/>
      <c r="L17" s="13"/>
      <c r="M17" s="13"/>
      <c r="N17" s="13"/>
      <c r="O17" s="13"/>
      <c r="P17" s="13"/>
      <c r="Q17" s="13"/>
      <c r="R17" s="13"/>
      <c r="S17" s="13"/>
      <c r="T17" s="13"/>
      <c r="U17" s="13"/>
      <c r="V17" s="13"/>
      <c r="W17" s="13"/>
      <c r="X17" s="13"/>
      <c r="Y17" s="13"/>
      <c r="Z17" s="13"/>
      <c r="AA17" s="13"/>
      <c r="AB17" s="13"/>
      <c r="AC17" s="13"/>
      <c r="AD17" s="13"/>
      <c r="AE17" s="13"/>
      <c r="AF17" s="13"/>
      <c r="AG17" s="13"/>
      <c r="AH17" s="13"/>
      <c r="AI17" s="13"/>
      <c r="AJ17" s="13"/>
      <c r="AK17" s="13"/>
      <c r="AL17" s="13"/>
      <c r="AM17" s="13"/>
      <c r="AN17" s="13"/>
      <c r="AO17" s="13"/>
      <c r="AP17" s="13"/>
      <c r="AQ17" s="13"/>
      <c r="AR17" s="13"/>
      <c r="AS17" s="13"/>
      <c r="AT17" s="13"/>
      <c r="AU17" s="13"/>
      <c r="AV17" s="13"/>
      <c r="AW17" s="13"/>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3"/>
      <c r="BV17" s="13"/>
      <c r="BW17" s="13"/>
      <c r="BX17" s="13"/>
      <c r="BY17" s="13"/>
      <c r="BZ17" s="13"/>
      <c r="CA17" s="13"/>
      <c r="CB17" s="13"/>
      <c r="CC17" s="13"/>
      <c r="CD17" s="13"/>
      <c r="CE17" s="13"/>
      <c r="CF17" s="13"/>
      <c r="CG17" s="13"/>
      <c r="CH17" s="13"/>
      <c r="CI17" s="13"/>
      <c r="CJ17" s="13"/>
      <c r="CK17" s="13"/>
      <c r="CL17" s="13"/>
      <c r="CM17" s="13"/>
      <c r="CN17" s="13"/>
      <c r="CO17" s="13"/>
      <c r="CP17" s="13"/>
      <c r="CQ17" s="13"/>
      <c r="CR17" s="13"/>
      <c r="CS17" s="13"/>
      <c r="CT17" s="13"/>
      <c r="CU17" s="13"/>
      <c r="CV17" s="13"/>
      <c r="CW17" s="13"/>
      <c r="CX17" s="13"/>
      <c r="CY17" s="13"/>
      <c r="CZ17" s="13"/>
      <c r="DA17" s="13"/>
      <c r="DB17" s="13"/>
      <c r="DC17" s="13"/>
      <c r="DD17" s="13"/>
      <c r="DE17" s="13"/>
      <c r="DF17" s="13"/>
      <c r="DG17" s="13"/>
      <c r="DH17" s="13"/>
      <c r="DI17" s="13"/>
      <c r="DJ17" s="13"/>
      <c r="DK17" s="13"/>
      <c r="DL17" s="13"/>
      <c r="DM17" s="13"/>
      <c r="DN17" s="13"/>
      <c r="DO17" s="13"/>
      <c r="DP17" s="13"/>
      <c r="DQ17" s="13"/>
      <c r="DR17" s="13"/>
      <c r="DS17" s="13"/>
      <c r="DT17" s="13"/>
      <c r="DU17" s="13"/>
      <c r="DV17" s="13"/>
      <c r="DW17" s="13"/>
      <c r="DX17" s="13"/>
      <c r="DY17" s="13"/>
      <c r="DZ17" s="13"/>
      <c r="EA17" s="13"/>
      <c r="EB17" s="13"/>
      <c r="EC17" s="13"/>
      <c r="ED17" s="13"/>
      <c r="EE17" s="13"/>
      <c r="EF17" s="13"/>
      <c r="EG17" s="13"/>
      <c r="EH17" s="13"/>
      <c r="EI17" s="13"/>
      <c r="EJ17" s="13"/>
      <c r="EK17" s="13"/>
      <c r="EL17" s="13"/>
      <c r="EM17" s="13"/>
      <c r="EN17" s="13"/>
      <c r="EO17" s="13"/>
      <c r="EP17" s="13"/>
      <c r="EQ17" s="13"/>
      <c r="ER17" s="13"/>
      <c r="ES17" s="13"/>
      <c r="ET17" s="13"/>
      <c r="EU17" s="13"/>
      <c r="EV17" s="13"/>
      <c r="EW17" s="13"/>
      <c r="EX17" s="13"/>
      <c r="EY17" s="13"/>
      <c r="EZ17" s="13"/>
      <c r="FA17" s="13"/>
      <c r="FB17" s="13"/>
      <c r="FC17" s="13"/>
      <c r="FD17" s="13"/>
      <c r="FE17" s="13"/>
      <c r="FF17" s="13"/>
      <c r="FG17" s="13"/>
      <c r="FH17" s="13"/>
      <c r="FI17" s="13"/>
      <c r="FJ17" s="13"/>
      <c r="FK17" s="13"/>
      <c r="FL17" s="13"/>
      <c r="FM17" s="13"/>
      <c r="FN17" s="13"/>
      <c r="FO17" s="13"/>
      <c r="FP17" s="13"/>
      <c r="FQ17" s="13"/>
      <c r="FR17" s="13"/>
      <c r="FS17" s="13"/>
      <c r="FT17" s="13"/>
      <c r="FU17" s="13"/>
      <c r="FV17" s="13"/>
      <c r="FW17" s="13"/>
      <c r="FX17" s="13"/>
      <c r="FY17" s="13"/>
      <c r="FZ17" s="13"/>
      <c r="GA17" s="13"/>
      <c r="GB17" s="13"/>
      <c r="GC17" s="13"/>
      <c r="GD17" s="13"/>
      <c r="GE17" s="13"/>
      <c r="GF17" s="13"/>
      <c r="GG17" s="13"/>
      <c r="GH17" s="13"/>
      <c r="GI17" s="13"/>
      <c r="GJ17" s="13"/>
      <c r="GK17" s="13"/>
      <c r="GL17" s="13"/>
      <c r="GM17" s="13"/>
      <c r="GN17" s="13"/>
      <c r="GO17" s="13"/>
      <c r="GP17" s="13"/>
      <c r="GQ17" s="13"/>
      <c r="GR17" s="13"/>
      <c r="GS17" s="13"/>
      <c r="GT17" s="13"/>
      <c r="GU17" s="13"/>
      <c r="GV17" s="13"/>
      <c r="GW17" s="13"/>
      <c r="GX17" s="13"/>
      <c r="GY17" s="13"/>
      <c r="GZ17" s="13"/>
      <c r="HA17" s="13"/>
      <c r="HB17" s="13"/>
      <c r="HC17" s="13"/>
      <c r="HD17" s="13"/>
      <c r="HE17" s="13"/>
      <c r="HF17" s="13"/>
      <c r="HG17" s="13"/>
      <c r="HH17" s="13"/>
      <c r="HI17" s="13"/>
      <c r="HJ17" s="13"/>
      <c r="HK17" s="13"/>
      <c r="HL17" s="13"/>
      <c r="HM17" s="13"/>
      <c r="HN17" s="13"/>
      <c r="HO17" s="13"/>
      <c r="HP17" s="13"/>
      <c r="HQ17" s="13"/>
      <c r="HR17" s="13"/>
      <c r="HS17" s="13"/>
      <c r="HT17" s="13"/>
      <c r="HU17" s="13"/>
      <c r="HV17" s="13"/>
      <c r="HW17" s="13"/>
      <c r="HX17" s="13"/>
      <c r="HY17" s="13"/>
      <c r="HZ17" s="13"/>
      <c r="IA17" s="13"/>
      <c r="IB17" s="13"/>
      <c r="IC17" s="13"/>
      <c r="ID17" s="13"/>
      <c r="IE17" s="13"/>
      <c r="IF17" s="13"/>
      <c r="IG17" s="13"/>
      <c r="IH17" s="13"/>
      <c r="II17" s="13"/>
      <c r="IJ17" s="13"/>
      <c r="IK17" s="13"/>
      <c r="IL17" s="13"/>
      <c r="IM17" s="13"/>
      <c r="IN17" s="13"/>
      <c r="IO17" s="13"/>
      <c r="IP17" s="13"/>
      <c r="IQ17" s="13"/>
      <c r="IR17" s="13"/>
      <c r="IS17" s="13"/>
      <c r="IT17" s="13"/>
      <c r="IU17" s="13"/>
      <c r="IV17" s="13"/>
      <c r="IW17" s="13"/>
      <c r="IX17" s="13"/>
      <c r="IY17" s="13"/>
      <c r="IZ17" s="13"/>
      <c r="JA17" s="13"/>
      <c r="JB17" s="13"/>
      <c r="JC17" s="13"/>
      <c r="JD17" s="13"/>
      <c r="JE17" s="13"/>
      <c r="JF17" s="13"/>
      <c r="JG17" s="13"/>
      <c r="JH17" s="13"/>
      <c r="JI17" s="13"/>
      <c r="JJ17" s="13"/>
      <c r="JK17" s="13"/>
      <c r="JL17" s="13"/>
      <c r="JM17" s="13"/>
      <c r="JN17" s="13"/>
      <c r="JO17" s="13"/>
      <c r="JP17" s="13"/>
      <c r="JQ17" s="13"/>
      <c r="JR17" s="13"/>
      <c r="JS17" s="13"/>
      <c r="JT17" s="13"/>
      <c r="JU17" s="13"/>
      <c r="JV17" s="13"/>
      <c r="JW17" s="13"/>
      <c r="JX17" s="13"/>
      <c r="JY17" s="13"/>
      <c r="JZ17" s="13"/>
      <c r="KA17" s="13"/>
      <c r="KB17" s="13"/>
      <c r="KC17" s="13"/>
      <c r="KD17" s="13"/>
      <c r="KE17" s="13"/>
      <c r="KF17" s="13"/>
      <c r="KG17" s="13"/>
      <c r="KH17" s="13"/>
      <c r="KI17" s="13"/>
      <c r="KJ17" s="13"/>
      <c r="KK17" s="13"/>
      <c r="KL17" s="13"/>
      <c r="KM17" s="13"/>
      <c r="KN17" s="13"/>
      <c r="KO17" s="13"/>
      <c r="KP17" s="13"/>
      <c r="KQ17" s="13"/>
      <c r="KR17" s="13"/>
      <c r="KS17" s="13"/>
      <c r="KT17" s="13"/>
      <c r="KU17" s="13"/>
      <c r="KV17" s="13"/>
      <c r="KW17" s="13"/>
      <c r="KX17" s="13"/>
      <c r="KY17" s="13"/>
      <c r="KZ17" s="13"/>
      <c r="LA17" s="13"/>
      <c r="LB17" s="13"/>
      <c r="LC17" s="13"/>
      <c r="LD17" s="13"/>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c r="US17"/>
      <c r="UT17"/>
      <c r="UU17"/>
      <c r="UV17"/>
      <c r="UW17"/>
      <c r="UX17"/>
      <c r="UY17"/>
      <c r="UZ17"/>
      <c r="VA17"/>
      <c r="VB17"/>
      <c r="VC17"/>
      <c r="VD17"/>
      <c r="VE17"/>
      <c r="VF17"/>
      <c r="VG17"/>
      <c r="VH17"/>
      <c r="VI17"/>
      <c r="VJ17"/>
      <c r="VK17"/>
      <c r="VL17"/>
      <c r="VM17"/>
      <c r="VN17"/>
      <c r="VO17"/>
      <c r="VP17"/>
      <c r="VQ17"/>
      <c r="VR17"/>
      <c r="VS17"/>
      <c r="VT17"/>
      <c r="VU17"/>
      <c r="VV17"/>
      <c r="VW17"/>
      <c r="VX17"/>
      <c r="VY17"/>
      <c r="VZ17"/>
      <c r="WA17"/>
      <c r="WB17"/>
      <c r="WC17"/>
      <c r="WD17"/>
      <c r="WE17"/>
      <c r="WF17"/>
      <c r="WG17"/>
      <c r="WH17"/>
      <c r="WI17"/>
      <c r="WJ17"/>
      <c r="WK17"/>
      <c r="WL17"/>
      <c r="WM17"/>
      <c r="WN17"/>
      <c r="WO17"/>
      <c r="WP17"/>
      <c r="WQ17"/>
      <c r="WR17"/>
      <c r="WS17"/>
      <c r="WT17"/>
      <c r="WU17"/>
      <c r="WV17"/>
      <c r="WW17"/>
      <c r="WX17"/>
      <c r="WY17"/>
      <c r="WZ17"/>
      <c r="XA17"/>
      <c r="XB17"/>
      <c r="XC17"/>
      <c r="XD17"/>
      <c r="XE17"/>
      <c r="XF17"/>
      <c r="XG17"/>
      <c r="XH17"/>
      <c r="XI17"/>
      <c r="XJ17"/>
      <c r="XK17"/>
      <c r="XL17"/>
      <c r="XM17"/>
      <c r="XN17"/>
      <c r="XO17"/>
      <c r="XP17"/>
      <c r="XQ17"/>
      <c r="XR17"/>
      <c r="XS17"/>
      <c r="XT17"/>
      <c r="XU17"/>
      <c r="XV17"/>
      <c r="XW17"/>
      <c r="XX17"/>
      <c r="XY17"/>
      <c r="XZ17"/>
      <c r="YA17"/>
      <c r="YB17"/>
      <c r="YC17"/>
      <c r="YD17"/>
      <c r="YE17"/>
      <c r="YF17"/>
      <c r="YG17"/>
      <c r="YH17"/>
      <c r="YI17"/>
      <c r="YJ17"/>
      <c r="YK17"/>
      <c r="YL17"/>
      <c r="YM17"/>
      <c r="YN17"/>
      <c r="YO17"/>
      <c r="YP17"/>
      <c r="YQ17"/>
      <c r="YR17"/>
      <c r="YS17"/>
      <c r="YT17"/>
      <c r="YU17"/>
      <c r="YV17"/>
      <c r="YW17"/>
      <c r="YX17"/>
      <c r="YY17"/>
      <c r="YZ17"/>
      <c r="ZA17"/>
      <c r="ZB17"/>
      <c r="ZC17"/>
      <c r="ZD17"/>
      <c r="ZE17"/>
      <c r="ZF17"/>
      <c r="ZG17"/>
      <c r="ZH17"/>
      <c r="ZI17"/>
      <c r="ZJ17"/>
      <c r="ZK17"/>
      <c r="ZL17"/>
      <c r="ZM17"/>
      <c r="ZN17"/>
      <c r="ZO17"/>
      <c r="ZP17"/>
      <c r="ZQ17"/>
      <c r="ZR17"/>
      <c r="ZS17"/>
      <c r="ZT17"/>
      <c r="ZU17"/>
      <c r="ZV17"/>
      <c r="ZW17"/>
      <c r="ZX17"/>
      <c r="ZY17"/>
      <c r="ZZ17"/>
      <c r="AAA17"/>
      <c r="AAB17"/>
      <c r="AAC17"/>
      <c r="AAD17"/>
      <c r="AAE17"/>
      <c r="AAF17"/>
      <c r="AAG17"/>
      <c r="AAH17"/>
      <c r="AAI17"/>
      <c r="AAJ17"/>
      <c r="AAK17"/>
      <c r="AAL17"/>
      <c r="AAM17"/>
      <c r="AAN17"/>
      <c r="AAO17"/>
      <c r="AAP17"/>
      <c r="AAQ17"/>
      <c r="AAR17"/>
      <c r="AAS17"/>
      <c r="AAT17"/>
      <c r="AAU17"/>
      <c r="AAV17"/>
      <c r="AAW17"/>
      <c r="AAX17"/>
      <c r="AAY17"/>
      <c r="AAZ17"/>
      <c r="ABA17"/>
      <c r="ABB17"/>
      <c r="ABC17"/>
      <c r="ABD17"/>
      <c r="ABE17"/>
      <c r="ABF17"/>
      <c r="ABG17"/>
      <c r="ABH17"/>
      <c r="ABI17"/>
      <c r="ABJ17"/>
      <c r="ABK17"/>
      <c r="ABL17"/>
      <c r="ABM17"/>
      <c r="ABN17"/>
      <c r="ABO17"/>
      <c r="ABP17"/>
      <c r="ABQ17"/>
      <c r="ABR17"/>
      <c r="ABS17"/>
      <c r="ABT17"/>
      <c r="ABU17"/>
      <c r="ABV17"/>
      <c r="ABW17"/>
      <c r="ABX17"/>
      <c r="ABY17"/>
      <c r="ABZ17"/>
      <c r="ACA17"/>
      <c r="ACB17"/>
      <c r="ACC17"/>
      <c r="ACD17"/>
      <c r="ACE17"/>
      <c r="ACF17"/>
      <c r="ACG17"/>
      <c r="ACH17"/>
      <c r="ACI17"/>
      <c r="ACJ17"/>
      <c r="ACK17"/>
      <c r="ACL17"/>
      <c r="ACM17"/>
      <c r="ACN17"/>
      <c r="ACO17"/>
      <c r="ACP17"/>
      <c r="ACQ17"/>
      <c r="ACR17"/>
      <c r="ACS17"/>
      <c r="ACT17"/>
      <c r="ACU17"/>
      <c r="ACV17"/>
      <c r="ACW17"/>
      <c r="ACX17"/>
      <c r="ACY17"/>
      <c r="ACZ17"/>
      <c r="ADA17"/>
      <c r="ADB17"/>
      <c r="ADC17"/>
      <c r="ADD17"/>
      <c r="ADE17"/>
      <c r="ADF17"/>
      <c r="ADG17"/>
      <c r="ADH17"/>
      <c r="ADI17"/>
      <c r="ADJ17"/>
      <c r="ADK17"/>
      <c r="ADL17"/>
      <c r="ADM17"/>
      <c r="ADN17"/>
      <c r="ADO17"/>
      <c r="ADP17"/>
      <c r="ADQ17"/>
      <c r="ADR17"/>
      <c r="ADS17"/>
    </row>
    <row r="18" spans="1:799" s="2" customFormat="1" ht="30" customHeight="1" thickBot="1" x14ac:dyDescent="0.35">
      <c r="A18" s="35"/>
      <c r="B18" s="55" t="s">
        <v>51</v>
      </c>
      <c r="C18" s="56"/>
      <c r="D18" s="57">
        <v>0</v>
      </c>
      <c r="E18" s="82">
        <f>E17+7</f>
        <v>44577</v>
      </c>
      <c r="F18" s="82">
        <f>E18+14</f>
        <v>44591</v>
      </c>
      <c r="G18" s="47"/>
      <c r="H18" s="11">
        <f t="shared" si="184"/>
        <v>15</v>
      </c>
      <c r="I18" s="13"/>
      <c r="J18" s="13"/>
      <c r="K18" s="13"/>
      <c r="L18" s="13"/>
      <c r="M18" s="13"/>
      <c r="N18" s="13"/>
      <c r="O18" s="13"/>
      <c r="P18" s="13"/>
      <c r="Q18" s="13"/>
      <c r="R18" s="13"/>
      <c r="S18" s="13"/>
      <c r="T18" s="13"/>
      <c r="U18" s="13"/>
      <c r="V18" s="13"/>
      <c r="W18" s="13"/>
      <c r="X18" s="13"/>
      <c r="Y18" s="14"/>
      <c r="Z18" s="13"/>
      <c r="AA18" s="13"/>
      <c r="AB18" s="13"/>
      <c r="AC18" s="13"/>
      <c r="AD18" s="13"/>
      <c r="AE18" s="13"/>
      <c r="AF18" s="13"/>
      <c r="AG18" s="13"/>
      <c r="AH18" s="13"/>
      <c r="AI18" s="13"/>
      <c r="AJ18" s="13"/>
      <c r="AK18" s="13"/>
      <c r="AL18" s="13"/>
      <c r="AM18" s="13"/>
      <c r="AN18" s="13"/>
      <c r="AO18" s="13"/>
      <c r="AP18" s="13"/>
      <c r="AQ18" s="13"/>
      <c r="AR18" s="13"/>
      <c r="AS18" s="13"/>
      <c r="AT18" s="13"/>
      <c r="AU18" s="13"/>
      <c r="AV18" s="13"/>
      <c r="AW18" s="13"/>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3"/>
      <c r="BV18" s="14"/>
      <c r="BW18" s="13"/>
      <c r="BX18" s="13"/>
      <c r="BY18" s="13"/>
      <c r="BZ18" s="13"/>
      <c r="CA18" s="13"/>
      <c r="CB18" s="13"/>
      <c r="CC18" s="13"/>
      <c r="CD18" s="13"/>
      <c r="CE18" s="13"/>
      <c r="CF18" s="13"/>
      <c r="CG18" s="13"/>
      <c r="CH18" s="13"/>
      <c r="CI18" s="13"/>
      <c r="CJ18" s="13"/>
      <c r="CK18" s="13"/>
      <c r="CL18" s="13"/>
      <c r="CM18" s="13"/>
      <c r="CN18" s="13"/>
      <c r="CO18" s="13"/>
      <c r="CP18" s="13"/>
      <c r="CQ18" s="13"/>
      <c r="CR18" s="13"/>
      <c r="CS18" s="13"/>
      <c r="CT18" s="13"/>
      <c r="CU18" s="13"/>
      <c r="CV18" s="13"/>
      <c r="CW18" s="13"/>
      <c r="CX18" s="13"/>
      <c r="CY18" s="13"/>
      <c r="CZ18" s="13"/>
      <c r="DA18" s="13"/>
      <c r="DB18" s="13"/>
      <c r="DC18" s="13"/>
      <c r="DD18" s="13"/>
      <c r="DE18" s="13"/>
      <c r="DF18" s="13"/>
      <c r="DG18" s="13"/>
      <c r="DH18" s="13"/>
      <c r="DI18" s="13"/>
      <c r="DJ18" s="13"/>
      <c r="DK18" s="13"/>
      <c r="DL18" s="13"/>
      <c r="DM18" s="13"/>
      <c r="DN18" s="13"/>
      <c r="DO18" s="13"/>
      <c r="DP18" s="13"/>
      <c r="DQ18" s="13"/>
      <c r="DR18" s="13"/>
      <c r="DS18" s="14"/>
      <c r="DT18" s="13"/>
      <c r="DU18" s="13"/>
      <c r="DV18" s="13"/>
      <c r="DW18" s="13"/>
      <c r="DX18" s="13"/>
      <c r="DY18" s="13"/>
      <c r="DZ18" s="13"/>
      <c r="EA18" s="13"/>
      <c r="EB18" s="13"/>
      <c r="EC18" s="13"/>
      <c r="ED18" s="13"/>
      <c r="EE18" s="13"/>
      <c r="EF18" s="13"/>
      <c r="EG18" s="13"/>
      <c r="EH18" s="13"/>
      <c r="EI18" s="13"/>
      <c r="EJ18" s="13"/>
      <c r="EK18" s="13"/>
      <c r="EL18" s="13"/>
      <c r="EM18" s="13"/>
      <c r="EN18" s="13"/>
      <c r="EO18" s="13"/>
      <c r="EP18" s="13"/>
      <c r="EQ18" s="13"/>
      <c r="ER18" s="13"/>
      <c r="ES18" s="13"/>
      <c r="ET18" s="13"/>
      <c r="EU18" s="13"/>
      <c r="EV18" s="13"/>
      <c r="EW18" s="13"/>
      <c r="EX18" s="13"/>
      <c r="EY18" s="13"/>
      <c r="EZ18" s="13"/>
      <c r="FA18" s="13"/>
      <c r="FB18" s="13"/>
      <c r="FC18" s="13"/>
      <c r="FD18" s="13"/>
      <c r="FE18" s="13"/>
      <c r="FF18" s="13"/>
      <c r="FG18" s="13"/>
      <c r="FH18" s="13"/>
      <c r="FI18" s="13"/>
      <c r="FJ18" s="13"/>
      <c r="FK18" s="13"/>
      <c r="FL18" s="13"/>
      <c r="FM18" s="13"/>
      <c r="FN18" s="13"/>
      <c r="FO18" s="13"/>
      <c r="FP18" s="14"/>
      <c r="FQ18" s="13"/>
      <c r="FR18" s="13"/>
      <c r="FS18" s="13"/>
      <c r="FT18" s="13"/>
      <c r="FU18" s="13"/>
      <c r="FV18" s="13"/>
      <c r="FW18" s="13"/>
      <c r="FX18" s="13"/>
      <c r="FY18" s="13"/>
      <c r="FZ18" s="13"/>
      <c r="GA18" s="13"/>
      <c r="GB18" s="13"/>
      <c r="GC18" s="13"/>
      <c r="GD18" s="13"/>
      <c r="GE18" s="13"/>
      <c r="GF18" s="13"/>
      <c r="GG18" s="13"/>
      <c r="GH18" s="13"/>
      <c r="GI18" s="13"/>
      <c r="GJ18" s="13"/>
      <c r="GK18" s="13"/>
      <c r="GL18" s="13"/>
      <c r="GM18" s="13"/>
      <c r="GN18" s="13"/>
      <c r="GO18" s="13"/>
      <c r="GP18" s="13"/>
      <c r="GQ18" s="13"/>
      <c r="GR18" s="13"/>
      <c r="GS18" s="13"/>
      <c r="GT18" s="13"/>
      <c r="GU18" s="13"/>
      <c r="GV18" s="13"/>
      <c r="GW18" s="13"/>
      <c r="GX18" s="13"/>
      <c r="GY18" s="13"/>
      <c r="GZ18" s="13"/>
      <c r="HA18" s="13"/>
      <c r="HB18" s="13"/>
      <c r="HC18" s="13"/>
      <c r="HD18" s="13"/>
      <c r="HE18" s="13"/>
      <c r="HF18" s="13"/>
      <c r="HG18" s="13"/>
      <c r="HH18" s="13"/>
      <c r="HI18" s="13"/>
      <c r="HJ18" s="13"/>
      <c r="HK18" s="13"/>
      <c r="HL18" s="13"/>
      <c r="HM18" s="14"/>
      <c r="HN18" s="13"/>
      <c r="HO18" s="13"/>
      <c r="HP18" s="13"/>
      <c r="HQ18" s="13"/>
      <c r="HR18" s="13"/>
      <c r="HS18" s="13"/>
      <c r="HT18" s="13"/>
      <c r="HU18" s="13"/>
      <c r="HV18" s="13"/>
      <c r="HW18" s="13"/>
      <c r="HX18" s="13"/>
      <c r="HY18" s="13"/>
      <c r="HZ18" s="13"/>
      <c r="IA18" s="13"/>
      <c r="IB18" s="13"/>
      <c r="IC18" s="13"/>
      <c r="ID18" s="13"/>
      <c r="IE18" s="13"/>
      <c r="IF18" s="13"/>
      <c r="IG18" s="13"/>
      <c r="IH18" s="13"/>
      <c r="II18" s="13"/>
      <c r="IJ18" s="13"/>
      <c r="IK18" s="13"/>
      <c r="IL18" s="13"/>
      <c r="IM18" s="13"/>
      <c r="IN18" s="13"/>
      <c r="IO18" s="13"/>
      <c r="IP18" s="13"/>
      <c r="IQ18" s="13"/>
      <c r="IR18" s="13"/>
      <c r="IS18" s="13"/>
      <c r="IT18" s="13"/>
      <c r="IU18" s="13"/>
      <c r="IV18" s="13"/>
      <c r="IW18" s="13"/>
      <c r="IX18" s="13"/>
      <c r="IY18" s="13"/>
      <c r="IZ18" s="13"/>
      <c r="JA18" s="13"/>
      <c r="JB18" s="13"/>
      <c r="JC18" s="13"/>
      <c r="JD18" s="13"/>
      <c r="JE18" s="13"/>
      <c r="JF18" s="13"/>
      <c r="JG18" s="13"/>
      <c r="JH18" s="13"/>
      <c r="JI18" s="13"/>
      <c r="JJ18" s="14"/>
      <c r="JK18" s="13"/>
      <c r="JL18" s="13"/>
      <c r="JM18" s="13"/>
      <c r="JN18" s="13"/>
      <c r="JO18" s="13"/>
      <c r="JP18" s="13"/>
      <c r="JQ18" s="13"/>
      <c r="JR18" s="13"/>
      <c r="JS18" s="13"/>
      <c r="JT18" s="13"/>
      <c r="JU18" s="13"/>
      <c r="JV18" s="13"/>
      <c r="JW18" s="13"/>
      <c r="JX18" s="13"/>
      <c r="JY18" s="13"/>
      <c r="JZ18" s="13"/>
      <c r="KA18" s="13"/>
      <c r="KB18" s="13"/>
      <c r="KC18" s="13"/>
      <c r="KD18" s="13"/>
      <c r="KE18" s="13"/>
      <c r="KF18" s="13"/>
      <c r="KG18" s="13"/>
      <c r="KH18" s="13"/>
      <c r="KI18" s="13"/>
      <c r="KJ18" s="13"/>
      <c r="KK18" s="13"/>
      <c r="KL18" s="13"/>
      <c r="KM18" s="13"/>
      <c r="KN18" s="13"/>
      <c r="KO18" s="13"/>
      <c r="KP18" s="13"/>
      <c r="KQ18" s="13"/>
      <c r="KR18" s="13"/>
      <c r="KS18" s="13"/>
      <c r="KT18" s="13"/>
      <c r="KU18" s="13"/>
      <c r="KV18" s="13"/>
      <c r="KW18" s="13"/>
      <c r="KX18" s="13"/>
      <c r="KY18" s="13"/>
      <c r="KZ18" s="13"/>
      <c r="LA18" s="13"/>
      <c r="LB18" s="13"/>
      <c r="LC18" s="13"/>
      <c r="LD18" s="13"/>
      <c r="LE18" s="96"/>
      <c r="LF18" s="96"/>
      <c r="LG18" s="96"/>
      <c r="LH18" s="96"/>
      <c r="LI18" s="96"/>
      <c r="LJ18" s="96"/>
      <c r="LK18" s="96"/>
      <c r="LL18" s="96"/>
      <c r="LM18" s="96"/>
      <c r="LN18" s="96"/>
      <c r="LO18" s="96"/>
      <c r="LP18" s="96"/>
      <c r="LQ18" s="96"/>
      <c r="LR18" s="96"/>
      <c r="LS18" s="96"/>
      <c r="LT18" s="96"/>
      <c r="LU18" s="96"/>
      <c r="LV18" s="96"/>
      <c r="LW18" s="96"/>
      <c r="LX18" s="96"/>
      <c r="LY18" s="96"/>
      <c r="LZ18" s="96"/>
      <c r="MA18" s="96"/>
      <c r="MB18" s="96"/>
      <c r="MC18" s="96"/>
      <c r="MD18" s="96"/>
      <c r="ME18" s="96"/>
      <c r="MF18" s="96"/>
      <c r="MG18" s="96"/>
      <c r="MH18" s="96"/>
      <c r="MI18" s="96"/>
      <c r="MJ18" s="96"/>
      <c r="MK18" s="96"/>
      <c r="ML18" s="96"/>
      <c r="MM18" s="96"/>
      <c r="MN18" s="96"/>
      <c r="MO18" s="96"/>
      <c r="MP18" s="96"/>
      <c r="MQ18" s="96"/>
      <c r="MR18" s="96"/>
      <c r="MS18" s="96"/>
      <c r="MT18" s="96"/>
      <c r="MU18" s="96"/>
      <c r="MV18" s="96"/>
      <c r="MW18" s="96"/>
      <c r="MX18" s="96"/>
      <c r="MY18" s="96"/>
      <c r="MZ18" s="96"/>
      <c r="NA18" s="96"/>
      <c r="NB18" s="96"/>
      <c r="NC18" s="96"/>
      <c r="ND18" s="96"/>
      <c r="NE18" s="96"/>
      <c r="NF18" s="96"/>
      <c r="NG18" s="96"/>
      <c r="NH18" s="96"/>
      <c r="NI18" s="96"/>
      <c r="NJ18" s="96"/>
      <c r="NK18" s="96"/>
      <c r="NL18" s="96"/>
      <c r="NM18" s="96"/>
      <c r="NN18" s="96"/>
      <c r="NO18" s="96"/>
      <c r="NP18" s="96"/>
      <c r="NQ18" s="96"/>
      <c r="NR18" s="96"/>
      <c r="NS18" s="96"/>
      <c r="NT18" s="96"/>
      <c r="NU18" s="96"/>
      <c r="NV18" s="96"/>
      <c r="NW18" s="96"/>
      <c r="NX18" s="96"/>
      <c r="NY18" s="96"/>
      <c r="NZ18" s="96"/>
      <c r="OA18" s="96"/>
      <c r="OB18" s="96"/>
      <c r="OC18" s="96"/>
      <c r="OD18" s="96"/>
      <c r="OE18" s="96"/>
      <c r="OF18" s="96"/>
      <c r="OG18" s="96"/>
      <c r="OH18" s="96"/>
      <c r="OI18" s="96"/>
      <c r="OJ18" s="96"/>
      <c r="OK18" s="96"/>
      <c r="OL18" s="96"/>
      <c r="OM18" s="96"/>
      <c r="ON18" s="96"/>
      <c r="OO18" s="96"/>
      <c r="OP18" s="96"/>
      <c r="OQ18" s="96"/>
      <c r="OR18" s="96"/>
      <c r="OS18" s="96"/>
      <c r="OT18" s="96"/>
      <c r="OU18" s="96"/>
      <c r="OV18" s="96"/>
      <c r="OW18" s="96"/>
      <c r="OX18" s="96"/>
      <c r="OY18" s="96"/>
      <c r="OZ18" s="96"/>
      <c r="PA18" s="96"/>
      <c r="PB18" s="96"/>
      <c r="PC18" s="96"/>
      <c r="PD18" s="96"/>
      <c r="PE18" s="96"/>
      <c r="PF18" s="96"/>
      <c r="PG18" s="96"/>
      <c r="PH18" s="96"/>
      <c r="PI18" s="96"/>
      <c r="PJ18" s="96"/>
      <c r="PK18" s="96"/>
      <c r="PL18" s="96"/>
      <c r="PM18" s="96"/>
      <c r="PN18" s="96"/>
      <c r="PO18" s="96"/>
      <c r="PP18" s="96"/>
      <c r="PQ18" s="96"/>
      <c r="PR18" s="96"/>
      <c r="PS18" s="96"/>
      <c r="PT18" s="96"/>
      <c r="PU18" s="96"/>
      <c r="PV18" s="96"/>
      <c r="PW18" s="96"/>
      <c r="PX18" s="96"/>
      <c r="PY18" s="96"/>
      <c r="PZ18" s="96"/>
      <c r="QA18" s="96"/>
      <c r="QB18" s="96"/>
      <c r="QC18" s="96"/>
      <c r="QD18" s="96"/>
      <c r="QE18" s="96"/>
      <c r="QF18" s="96"/>
      <c r="QG18" s="96"/>
      <c r="QH18" s="96"/>
      <c r="QI18" s="96"/>
      <c r="QJ18" s="96"/>
      <c r="QK18" s="96"/>
      <c r="QL18" s="96"/>
      <c r="QM18" s="96"/>
      <c r="QN18" s="96"/>
      <c r="QO18" s="96"/>
      <c r="QP18" s="96"/>
      <c r="QQ18" s="96"/>
      <c r="QR18" s="96"/>
      <c r="QS18" s="96"/>
      <c r="QT18" s="96"/>
      <c r="QU18" s="96"/>
      <c r="QV18" s="96"/>
      <c r="QW18" s="96"/>
      <c r="QX18" s="96"/>
      <c r="QY18" s="96"/>
      <c r="QZ18" s="96"/>
      <c r="RA18" s="96"/>
      <c r="RB18" s="96"/>
      <c r="RC18" s="96"/>
      <c r="RD18" s="96"/>
      <c r="RE18" s="96"/>
      <c r="RF18" s="96"/>
      <c r="RG18" s="96"/>
      <c r="RH18" s="96"/>
      <c r="RI18" s="96"/>
      <c r="RJ18" s="96"/>
      <c r="RK18" s="96"/>
      <c r="RL18" s="96"/>
      <c r="RM18" s="96"/>
      <c r="RN18" s="96"/>
      <c r="RO18" s="96"/>
      <c r="RP18" s="96"/>
      <c r="RQ18" s="96"/>
      <c r="RR18" s="96"/>
      <c r="RS18" s="96"/>
      <c r="RT18" s="96"/>
      <c r="RU18" s="96"/>
      <c r="RV18" s="96"/>
      <c r="RW18" s="96"/>
      <c r="RX18" s="96"/>
      <c r="RY18" s="96"/>
      <c r="RZ18" s="96"/>
      <c r="SA18" s="96"/>
      <c r="SB18" s="96"/>
      <c r="SC18" s="96"/>
      <c r="SD18" s="96"/>
      <c r="SE18" s="96"/>
      <c r="SF18" s="96"/>
      <c r="SG18" s="96"/>
      <c r="SH18" s="96"/>
      <c r="SI18" s="96"/>
      <c r="SJ18" s="96"/>
      <c r="SK18" s="96"/>
      <c r="SL18" s="96"/>
      <c r="SM18" s="96"/>
      <c r="SN18" s="96"/>
      <c r="SO18" s="96"/>
      <c r="SP18" s="96"/>
      <c r="SQ18" s="96"/>
      <c r="SR18" s="96"/>
      <c r="SS18" s="96"/>
      <c r="ST18" s="96"/>
      <c r="SU18" s="96"/>
      <c r="SV18" s="96"/>
      <c r="SW18" s="96"/>
      <c r="SX18" s="96"/>
      <c r="SY18" s="96"/>
      <c r="SZ18" s="96"/>
      <c r="TA18" s="96"/>
      <c r="TB18" s="96"/>
      <c r="TC18" s="96"/>
      <c r="TD18" s="96"/>
      <c r="TE18" s="96"/>
      <c r="TF18" s="96"/>
      <c r="TG18" s="96"/>
      <c r="TH18" s="96"/>
      <c r="TI18" s="96"/>
      <c r="TJ18" s="96"/>
      <c r="TK18" s="96"/>
      <c r="TL18" s="96"/>
      <c r="TM18" s="96"/>
      <c r="TN18" s="96"/>
      <c r="TO18" s="96"/>
      <c r="TP18" s="96"/>
      <c r="TQ18" s="96"/>
      <c r="TR18" s="96"/>
      <c r="TS18" s="96"/>
      <c r="TT18" s="96"/>
      <c r="TU18" s="96"/>
      <c r="TV18" s="96"/>
      <c r="TW18" s="96"/>
      <c r="TX18" s="96"/>
      <c r="TY18" s="96"/>
      <c r="TZ18" s="96"/>
      <c r="UA18" s="96"/>
      <c r="UB18" s="96"/>
      <c r="UC18" s="96"/>
      <c r="UD18" s="96"/>
      <c r="UE18" s="96"/>
      <c r="UF18" s="96"/>
      <c r="UG18" s="96"/>
      <c r="UH18" s="96"/>
      <c r="UI18" s="96"/>
      <c r="UJ18" s="96"/>
      <c r="UK18" s="96"/>
      <c r="UL18" s="96"/>
      <c r="UM18" s="96"/>
      <c r="UN18" s="96"/>
      <c r="UO18" s="96"/>
      <c r="UP18" s="96"/>
      <c r="UQ18" s="96"/>
      <c r="UR18" s="96"/>
      <c r="US18" s="96"/>
      <c r="UT18" s="96"/>
      <c r="UU18" s="96"/>
      <c r="UV18" s="96"/>
      <c r="UW18" s="96"/>
      <c r="UX18" s="96"/>
      <c r="UY18" s="96"/>
      <c r="UZ18" s="96"/>
      <c r="VA18" s="96"/>
      <c r="VB18" s="96"/>
      <c r="VC18" s="96"/>
      <c r="VD18" s="96"/>
      <c r="VE18" s="96"/>
      <c r="VF18" s="96"/>
      <c r="VG18" s="96"/>
      <c r="VH18" s="96"/>
      <c r="VI18" s="96"/>
      <c r="VJ18" s="96"/>
      <c r="VK18" s="96"/>
      <c r="VL18" s="96"/>
      <c r="VM18" s="96"/>
      <c r="VN18" s="96"/>
      <c r="VO18" s="96"/>
      <c r="VP18" s="96"/>
      <c r="VQ18" s="96"/>
      <c r="VR18" s="96"/>
      <c r="VS18" s="96"/>
      <c r="VT18" s="96"/>
      <c r="VU18" s="96"/>
      <c r="VV18" s="96"/>
      <c r="VW18" s="96"/>
      <c r="VX18" s="96"/>
      <c r="VY18" s="96"/>
      <c r="VZ18" s="96"/>
      <c r="WA18" s="96"/>
      <c r="WB18" s="96"/>
      <c r="WC18" s="96"/>
      <c r="WD18" s="96"/>
      <c r="WE18" s="96"/>
      <c r="WF18" s="96"/>
      <c r="WG18" s="96"/>
      <c r="WH18" s="96"/>
      <c r="WI18" s="96"/>
      <c r="WJ18" s="96"/>
      <c r="WK18" s="96"/>
      <c r="WL18" s="96"/>
      <c r="WM18" s="96"/>
      <c r="WN18" s="96"/>
      <c r="WO18" s="96"/>
      <c r="WP18" s="96"/>
      <c r="WQ18" s="96"/>
      <c r="WR18" s="96"/>
      <c r="WS18" s="96"/>
      <c r="WT18" s="96"/>
      <c r="WU18" s="96"/>
      <c r="WV18" s="96"/>
      <c r="WW18" s="96"/>
      <c r="WX18" s="96"/>
      <c r="WY18" s="96"/>
      <c r="WZ18" s="96"/>
      <c r="XA18" s="96"/>
      <c r="XB18" s="96"/>
      <c r="XC18" s="96"/>
      <c r="XD18" s="96"/>
      <c r="XE18" s="96"/>
      <c r="XF18" s="96"/>
      <c r="XG18" s="96"/>
      <c r="XH18" s="96"/>
      <c r="XI18" s="96"/>
      <c r="XJ18" s="96"/>
      <c r="XK18" s="96"/>
      <c r="XL18" s="96"/>
      <c r="XM18" s="96"/>
      <c r="XN18" s="96"/>
      <c r="XO18" s="96"/>
      <c r="XP18" s="96"/>
      <c r="XQ18" s="96"/>
      <c r="XR18" s="96"/>
      <c r="XS18" s="96"/>
      <c r="XT18" s="96"/>
      <c r="XU18" s="96"/>
      <c r="XV18" s="96"/>
      <c r="XW18" s="96"/>
      <c r="XX18" s="96"/>
      <c r="XY18" s="96"/>
      <c r="XZ18" s="96"/>
      <c r="YA18" s="96"/>
      <c r="YB18" s="96"/>
      <c r="YC18" s="96"/>
      <c r="YD18" s="96"/>
      <c r="YE18" s="96"/>
      <c r="YF18" s="96"/>
      <c r="YG18" s="96"/>
      <c r="YH18" s="96"/>
      <c r="YI18" s="96"/>
      <c r="YJ18" s="96"/>
      <c r="YK18" s="96"/>
      <c r="YL18" s="96"/>
      <c r="YM18" s="96"/>
      <c r="YN18" s="96"/>
      <c r="YO18" s="96"/>
      <c r="YP18" s="96"/>
      <c r="YQ18" s="96"/>
      <c r="YR18" s="96"/>
      <c r="YS18" s="96"/>
      <c r="YT18" s="96"/>
      <c r="YU18" s="96"/>
      <c r="YV18" s="96"/>
      <c r="YW18" s="96"/>
      <c r="YX18" s="96"/>
      <c r="YY18" s="96"/>
      <c r="YZ18" s="96"/>
      <c r="ZA18" s="96"/>
      <c r="ZB18" s="96"/>
      <c r="ZC18" s="96"/>
      <c r="ZD18" s="96"/>
      <c r="ZE18" s="96"/>
      <c r="ZF18" s="96"/>
      <c r="ZG18" s="96"/>
      <c r="ZH18" s="96"/>
      <c r="ZI18" s="96"/>
      <c r="ZJ18" s="96"/>
      <c r="ZK18" s="96"/>
      <c r="ZL18" s="96"/>
      <c r="ZM18" s="96"/>
      <c r="ZN18" s="96"/>
      <c r="ZO18" s="96"/>
      <c r="ZP18" s="96"/>
      <c r="ZQ18" s="96"/>
      <c r="ZR18" s="96"/>
      <c r="ZS18" s="96"/>
      <c r="ZT18" s="96"/>
      <c r="ZU18" s="96"/>
      <c r="ZV18" s="96"/>
      <c r="ZW18" s="96"/>
      <c r="ZX18" s="96"/>
      <c r="ZY18" s="96"/>
      <c r="ZZ18" s="96"/>
      <c r="AAA18" s="96"/>
      <c r="AAB18" s="96"/>
      <c r="AAC18" s="96"/>
      <c r="AAD18" s="96"/>
      <c r="AAE18" s="96"/>
      <c r="AAF18" s="96"/>
      <c r="AAG18" s="96"/>
      <c r="AAH18" s="96"/>
      <c r="AAI18" s="96"/>
      <c r="AAJ18" s="96"/>
      <c r="AAK18" s="96"/>
      <c r="AAL18" s="96"/>
      <c r="AAM18" s="96"/>
      <c r="AAN18" s="96"/>
      <c r="AAO18" s="96"/>
      <c r="AAP18" s="96"/>
      <c r="AAQ18" s="96"/>
      <c r="AAR18" s="96"/>
      <c r="AAS18" s="96"/>
      <c r="AAT18" s="96"/>
      <c r="AAU18" s="96"/>
      <c r="AAV18" s="96"/>
      <c r="AAW18" s="96"/>
      <c r="AAX18" s="96"/>
      <c r="AAY18" s="96"/>
      <c r="AAZ18" s="96"/>
      <c r="ABA18" s="96"/>
      <c r="ABB18" s="96"/>
      <c r="ABC18" s="96"/>
      <c r="ABD18" s="96"/>
      <c r="ABE18" s="96"/>
      <c r="ABF18" s="96"/>
      <c r="ABG18" s="96"/>
      <c r="ABH18" s="96"/>
      <c r="ABI18" s="96"/>
      <c r="ABJ18" s="96"/>
      <c r="ABK18" s="96"/>
      <c r="ABL18" s="96"/>
      <c r="ABM18" s="96"/>
      <c r="ABN18" s="96"/>
      <c r="ABO18" s="96"/>
      <c r="ABP18" s="96"/>
      <c r="ABQ18" s="96"/>
      <c r="ABR18" s="96"/>
      <c r="ABS18" s="96"/>
      <c r="ABT18" s="96"/>
      <c r="ABU18" s="96"/>
      <c r="ABV18" s="96"/>
      <c r="ABW18" s="96"/>
      <c r="ABX18" s="96"/>
      <c r="ABY18" s="96"/>
      <c r="ABZ18" s="96"/>
      <c r="ACA18" s="96"/>
      <c r="ACB18" s="96"/>
      <c r="ACC18" s="96"/>
      <c r="ACD18" s="96"/>
      <c r="ACE18" s="96"/>
      <c r="ACF18" s="96"/>
      <c r="ACG18" s="96"/>
      <c r="ACH18" s="96"/>
      <c r="ACI18" s="96"/>
      <c r="ACJ18" s="96"/>
      <c r="ACK18" s="96"/>
      <c r="ACL18" s="96"/>
      <c r="ACM18" s="96"/>
      <c r="ACN18" s="96"/>
      <c r="ACO18" s="96"/>
      <c r="ACP18" s="96"/>
      <c r="ACQ18" s="96"/>
      <c r="ACR18" s="96"/>
      <c r="ACS18" s="96"/>
      <c r="ACT18" s="96"/>
      <c r="ACU18" s="96"/>
      <c r="ACV18" s="96"/>
      <c r="ACW18" s="96"/>
      <c r="ACX18" s="96"/>
      <c r="ACY18" s="96"/>
      <c r="ACZ18" s="96"/>
      <c r="ADA18" s="96"/>
      <c r="ADB18" s="96"/>
      <c r="ADC18" s="96"/>
      <c r="ADD18" s="96"/>
      <c r="ADE18" s="96"/>
      <c r="ADF18" s="96"/>
      <c r="ADG18" s="96"/>
      <c r="ADH18" s="96"/>
      <c r="ADI18" s="96"/>
      <c r="ADJ18" s="96"/>
      <c r="ADK18" s="96"/>
      <c r="ADL18" s="96"/>
      <c r="ADM18" s="96"/>
      <c r="ADN18" s="96"/>
      <c r="ADO18" s="96"/>
      <c r="ADP18" s="96"/>
      <c r="ADQ18" s="96"/>
      <c r="ADR18" s="96"/>
      <c r="ADS18" s="96"/>
    </row>
    <row r="19" spans="1:799" s="2" customFormat="1" ht="30" customHeight="1" thickBot="1" x14ac:dyDescent="0.35">
      <c r="A19" s="35"/>
      <c r="B19" s="55" t="s">
        <v>52</v>
      </c>
      <c r="C19" s="56"/>
      <c r="D19" s="57">
        <v>0</v>
      </c>
      <c r="E19" s="82">
        <f>F18</f>
        <v>44591</v>
      </c>
      <c r="F19" s="82">
        <f>E19+30</f>
        <v>44621</v>
      </c>
      <c r="G19" s="47"/>
      <c r="H19" s="11">
        <f t="shared" si="184"/>
        <v>31</v>
      </c>
      <c r="I19" s="13"/>
      <c r="J19" s="13"/>
      <c r="K19" s="13"/>
      <c r="L19" s="13"/>
      <c r="M19" s="13"/>
      <c r="N19" s="13"/>
      <c r="O19" s="13"/>
      <c r="P19" s="13"/>
      <c r="Q19" s="13"/>
      <c r="R19" s="13"/>
      <c r="S19" s="13"/>
      <c r="T19" s="13"/>
      <c r="U19" s="13"/>
      <c r="V19" s="13"/>
      <c r="W19" s="13"/>
      <c r="X19" s="13"/>
      <c r="Y19" s="13"/>
      <c r="Z19" s="13"/>
      <c r="AA19" s="13"/>
      <c r="AB19" s="13"/>
      <c r="AC19" s="13"/>
      <c r="AD19" s="13"/>
      <c r="AE19" s="13"/>
      <c r="AF19" s="13"/>
      <c r="AG19" s="13"/>
      <c r="AH19" s="13"/>
      <c r="AI19" s="13"/>
      <c r="AJ19" s="13"/>
      <c r="AK19" s="13"/>
      <c r="AL19" s="13"/>
      <c r="AM19" s="13"/>
      <c r="AN19" s="13"/>
      <c r="AO19" s="13"/>
      <c r="AP19" s="13"/>
      <c r="AQ19" s="13"/>
      <c r="AR19" s="13"/>
      <c r="AS19" s="13"/>
      <c r="AT19" s="13"/>
      <c r="AU19" s="13"/>
      <c r="AV19" s="13"/>
      <c r="AW19" s="13"/>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3"/>
      <c r="BV19" s="13"/>
      <c r="BW19" s="13"/>
      <c r="BX19" s="13"/>
      <c r="BY19" s="13"/>
      <c r="BZ19" s="13"/>
      <c r="CA19" s="13"/>
      <c r="CB19" s="13"/>
      <c r="CC19" s="13"/>
      <c r="CD19" s="13"/>
      <c r="CE19" s="13"/>
      <c r="CF19" s="13"/>
      <c r="CG19" s="13"/>
      <c r="CH19" s="13"/>
      <c r="CI19" s="13"/>
      <c r="CJ19" s="13"/>
      <c r="CK19" s="13"/>
      <c r="CL19" s="13"/>
      <c r="CM19" s="13"/>
      <c r="CN19" s="13"/>
      <c r="CO19" s="13"/>
      <c r="CP19" s="13"/>
      <c r="CQ19" s="13"/>
      <c r="CR19" s="13"/>
      <c r="CS19" s="13"/>
      <c r="CT19" s="13"/>
      <c r="CU19" s="13"/>
      <c r="CV19" s="13"/>
      <c r="CW19" s="13"/>
      <c r="CX19" s="13"/>
      <c r="CY19" s="13"/>
      <c r="CZ19" s="13"/>
      <c r="DA19" s="13"/>
      <c r="DB19" s="13"/>
      <c r="DC19" s="13"/>
      <c r="DD19" s="13"/>
      <c r="DE19" s="13"/>
      <c r="DF19" s="13"/>
      <c r="DG19" s="13"/>
      <c r="DH19" s="13"/>
      <c r="DI19" s="13"/>
      <c r="DJ19" s="13"/>
      <c r="DK19" s="13"/>
      <c r="DL19" s="13"/>
      <c r="DM19" s="13"/>
      <c r="DN19" s="13"/>
      <c r="DO19" s="13"/>
      <c r="DP19" s="13"/>
      <c r="DQ19" s="13"/>
      <c r="DR19" s="13"/>
      <c r="DS19" s="13"/>
      <c r="DT19" s="13"/>
      <c r="DU19" s="13"/>
      <c r="DV19" s="13"/>
      <c r="DW19" s="13"/>
      <c r="DX19" s="13"/>
      <c r="DY19" s="13"/>
      <c r="DZ19" s="13"/>
      <c r="EA19" s="13"/>
      <c r="EB19" s="13"/>
      <c r="EC19" s="13"/>
      <c r="ED19" s="13"/>
      <c r="EE19" s="13"/>
      <c r="EF19" s="13"/>
      <c r="EG19" s="13"/>
      <c r="EH19" s="13"/>
      <c r="EI19" s="13"/>
      <c r="EJ19" s="13"/>
      <c r="EK19" s="13"/>
      <c r="EL19" s="13"/>
      <c r="EM19" s="13"/>
      <c r="EN19" s="13"/>
      <c r="EO19" s="13"/>
      <c r="EP19" s="13"/>
      <c r="EQ19" s="13"/>
      <c r="ER19" s="13"/>
      <c r="ES19" s="13"/>
      <c r="ET19" s="13"/>
      <c r="EU19" s="13"/>
      <c r="EV19" s="13"/>
      <c r="EW19" s="13"/>
      <c r="EX19" s="13"/>
      <c r="EY19" s="13"/>
      <c r="EZ19" s="13"/>
      <c r="FA19" s="13"/>
      <c r="FB19" s="13"/>
      <c r="FC19" s="13"/>
      <c r="FD19" s="13"/>
      <c r="FE19" s="13"/>
      <c r="FF19" s="13"/>
      <c r="FG19" s="13"/>
      <c r="FH19" s="13"/>
      <c r="FI19" s="13"/>
      <c r="FJ19" s="13"/>
      <c r="FK19" s="13"/>
      <c r="FL19" s="13"/>
      <c r="FM19" s="13"/>
      <c r="FN19" s="13"/>
      <c r="FO19" s="13"/>
      <c r="FP19" s="13"/>
      <c r="FQ19" s="13"/>
      <c r="FR19" s="13"/>
      <c r="FS19" s="13"/>
      <c r="FT19" s="13"/>
      <c r="FU19" s="13"/>
      <c r="FV19" s="13"/>
      <c r="FW19" s="13"/>
      <c r="FX19" s="13"/>
      <c r="FY19" s="13"/>
      <c r="FZ19" s="13"/>
      <c r="GA19" s="13"/>
      <c r="GB19" s="13"/>
      <c r="GC19" s="13"/>
      <c r="GD19" s="13"/>
      <c r="GE19" s="13"/>
      <c r="GF19" s="13"/>
      <c r="GG19" s="13"/>
      <c r="GH19" s="13"/>
      <c r="GI19" s="13"/>
      <c r="GJ19" s="13"/>
      <c r="GK19" s="13"/>
      <c r="GL19" s="13"/>
      <c r="GM19" s="13"/>
      <c r="GN19" s="13"/>
      <c r="GO19" s="13"/>
      <c r="GP19" s="13"/>
      <c r="GQ19" s="13"/>
      <c r="GR19" s="13"/>
      <c r="GS19" s="13"/>
      <c r="GT19" s="13"/>
      <c r="GU19" s="13"/>
      <c r="GV19" s="13"/>
      <c r="GW19" s="13"/>
      <c r="GX19" s="13"/>
      <c r="GY19" s="13"/>
      <c r="GZ19" s="13"/>
      <c r="HA19" s="13"/>
      <c r="HB19" s="13"/>
      <c r="HC19" s="13"/>
      <c r="HD19" s="13"/>
      <c r="HE19" s="13"/>
      <c r="HF19" s="13"/>
      <c r="HG19" s="13"/>
      <c r="HH19" s="13"/>
      <c r="HI19" s="13"/>
      <c r="HJ19" s="13"/>
      <c r="HK19" s="13"/>
      <c r="HL19" s="13"/>
      <c r="HM19" s="13"/>
      <c r="HN19" s="13"/>
      <c r="HO19" s="13"/>
      <c r="HP19" s="13"/>
      <c r="HQ19" s="13"/>
      <c r="HR19" s="13"/>
      <c r="HS19" s="13"/>
      <c r="HT19" s="13"/>
      <c r="HU19" s="13"/>
      <c r="HV19" s="13"/>
      <c r="HW19" s="13"/>
      <c r="HX19" s="13"/>
      <c r="HY19" s="13"/>
      <c r="HZ19" s="13"/>
      <c r="IA19" s="13"/>
      <c r="IB19" s="13"/>
      <c r="IC19" s="13"/>
      <c r="ID19" s="13"/>
      <c r="IE19" s="13"/>
      <c r="IF19" s="13"/>
      <c r="IG19" s="13"/>
      <c r="IH19" s="13"/>
      <c r="II19" s="13"/>
      <c r="IJ19" s="13"/>
      <c r="IK19" s="13"/>
      <c r="IL19" s="13"/>
      <c r="IM19" s="13"/>
      <c r="IN19" s="13"/>
      <c r="IO19" s="13"/>
      <c r="IP19" s="13"/>
      <c r="IQ19" s="13"/>
      <c r="IR19" s="13"/>
      <c r="IS19" s="13"/>
      <c r="IT19" s="13"/>
      <c r="IU19" s="13"/>
      <c r="IV19" s="13"/>
      <c r="IW19" s="13"/>
      <c r="IX19" s="13"/>
      <c r="IY19" s="13"/>
      <c r="IZ19" s="13"/>
      <c r="JA19" s="13"/>
      <c r="JB19" s="13"/>
      <c r="JC19" s="13"/>
      <c r="JD19" s="13"/>
      <c r="JE19" s="13"/>
      <c r="JF19" s="13"/>
      <c r="JG19" s="13"/>
      <c r="JH19" s="13"/>
      <c r="JI19" s="13"/>
      <c r="JJ19" s="13"/>
      <c r="JK19" s="13"/>
      <c r="JL19" s="13"/>
      <c r="JM19" s="13"/>
      <c r="JN19" s="13"/>
      <c r="JO19" s="13"/>
      <c r="JP19" s="13"/>
      <c r="JQ19" s="13"/>
      <c r="JR19" s="13"/>
      <c r="JS19" s="13"/>
      <c r="JT19" s="13"/>
      <c r="JU19" s="13"/>
      <c r="JV19" s="13"/>
      <c r="JW19" s="13"/>
      <c r="JX19" s="13"/>
      <c r="JY19" s="13"/>
      <c r="JZ19" s="13"/>
      <c r="KA19" s="13"/>
      <c r="KB19" s="13"/>
      <c r="KC19" s="13"/>
      <c r="KD19" s="13"/>
      <c r="KE19" s="13"/>
      <c r="KF19" s="13"/>
      <c r="KG19" s="13"/>
      <c r="KH19" s="13"/>
      <c r="KI19" s="13"/>
      <c r="KJ19" s="13"/>
      <c r="KK19" s="13"/>
      <c r="KL19" s="13"/>
      <c r="KM19" s="13"/>
      <c r="KN19" s="13"/>
      <c r="KO19" s="13"/>
      <c r="KP19" s="13"/>
      <c r="KQ19" s="13"/>
      <c r="KR19" s="13"/>
      <c r="KS19" s="13"/>
      <c r="KT19" s="13"/>
      <c r="KU19" s="13"/>
      <c r="KV19" s="13"/>
      <c r="KW19" s="13"/>
      <c r="KX19" s="13"/>
      <c r="KY19" s="13"/>
      <c r="KZ19" s="13"/>
      <c r="LA19" s="13"/>
      <c r="LB19" s="13"/>
      <c r="LC19" s="13"/>
      <c r="LD19" s="13"/>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row>
    <row r="20" spans="1:799" s="2" customFormat="1" ht="30" customHeight="1" thickBot="1" x14ac:dyDescent="0.35">
      <c r="A20" s="35" t="s">
        <v>21</v>
      </c>
      <c r="B20" s="58" t="s">
        <v>53</v>
      </c>
      <c r="C20" s="59"/>
      <c r="D20" s="60"/>
      <c r="E20" s="83"/>
      <c r="F20" s="84"/>
      <c r="G20" s="47"/>
      <c r="H20" s="11" t="str">
        <f t="shared" si="184"/>
        <v/>
      </c>
      <c r="I20" s="13"/>
      <c r="J20" s="13"/>
      <c r="K20" s="13"/>
      <c r="L20" s="13"/>
      <c r="M20" s="13"/>
      <c r="N20" s="13"/>
      <c r="O20" s="13"/>
      <c r="P20" s="13"/>
      <c r="Q20" s="13"/>
      <c r="R20" s="13"/>
      <c r="S20" s="13"/>
      <c r="T20" s="13"/>
      <c r="U20" s="13"/>
      <c r="V20" s="13"/>
      <c r="W20" s="13"/>
      <c r="X20" s="13"/>
      <c r="Y20" s="13"/>
      <c r="Z20" s="13"/>
      <c r="AA20" s="13"/>
      <c r="AB20" s="13"/>
      <c r="AC20" s="13"/>
      <c r="AD20" s="13"/>
      <c r="AE20" s="13"/>
      <c r="AF20" s="13"/>
      <c r="AG20" s="13"/>
      <c r="AH20" s="13"/>
      <c r="AI20" s="13"/>
      <c r="AJ20" s="13"/>
      <c r="AK20" s="13"/>
      <c r="AL20" s="13"/>
      <c r="AM20" s="13"/>
      <c r="AN20" s="13"/>
      <c r="AO20" s="13"/>
      <c r="AP20" s="13"/>
      <c r="AQ20" s="13"/>
      <c r="AR20" s="13"/>
      <c r="AS20" s="13"/>
      <c r="AT20" s="13"/>
      <c r="AU20" s="13"/>
      <c r="AV20" s="13"/>
      <c r="AW20" s="13"/>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3"/>
      <c r="BV20" s="13"/>
      <c r="BW20" s="13"/>
      <c r="BX20" s="13"/>
      <c r="BY20" s="13"/>
      <c r="BZ20" s="13"/>
      <c r="CA20" s="13"/>
      <c r="CB20" s="13"/>
      <c r="CC20" s="13"/>
      <c r="CD20" s="13"/>
      <c r="CE20" s="13"/>
      <c r="CF20" s="13"/>
      <c r="CG20" s="13"/>
      <c r="CH20" s="13"/>
      <c r="CI20" s="13"/>
      <c r="CJ20" s="13"/>
      <c r="CK20" s="13"/>
      <c r="CL20" s="13"/>
      <c r="CM20" s="13"/>
      <c r="CN20" s="13"/>
      <c r="CO20" s="13"/>
      <c r="CP20" s="13"/>
      <c r="CQ20" s="13"/>
      <c r="CR20" s="13"/>
      <c r="CS20" s="13"/>
      <c r="CT20" s="13"/>
      <c r="CU20" s="13"/>
      <c r="CV20" s="13"/>
      <c r="CW20" s="13"/>
      <c r="CX20" s="13"/>
      <c r="CY20" s="13"/>
      <c r="CZ20" s="13"/>
      <c r="DA20" s="13"/>
      <c r="DB20" s="13"/>
      <c r="DC20" s="13"/>
      <c r="DD20" s="13"/>
      <c r="DE20" s="13"/>
      <c r="DF20" s="13"/>
      <c r="DG20" s="13"/>
      <c r="DH20" s="13"/>
      <c r="DI20" s="13"/>
      <c r="DJ20" s="13"/>
      <c r="DK20" s="13"/>
      <c r="DL20" s="13"/>
      <c r="DM20" s="13"/>
      <c r="DN20" s="13"/>
      <c r="DO20" s="13"/>
      <c r="DP20" s="13"/>
      <c r="DQ20" s="13"/>
      <c r="DR20" s="13"/>
      <c r="DS20" s="13"/>
      <c r="DT20" s="13"/>
      <c r="DU20" s="13"/>
      <c r="DV20" s="13"/>
      <c r="DW20" s="13"/>
      <c r="DX20" s="13"/>
      <c r="DY20" s="13"/>
      <c r="DZ20" s="13"/>
      <c r="EA20" s="13"/>
      <c r="EB20" s="13"/>
      <c r="EC20" s="13"/>
      <c r="ED20" s="13"/>
      <c r="EE20" s="13"/>
      <c r="EF20" s="13"/>
      <c r="EG20" s="13"/>
      <c r="EH20" s="13"/>
      <c r="EI20" s="13"/>
      <c r="EJ20" s="13"/>
      <c r="EK20" s="13"/>
      <c r="EL20" s="13"/>
      <c r="EM20" s="13"/>
      <c r="EN20" s="13"/>
      <c r="EO20" s="13"/>
      <c r="EP20" s="13"/>
      <c r="EQ20" s="13"/>
      <c r="ER20" s="13"/>
      <c r="ES20" s="13"/>
      <c r="ET20" s="13"/>
      <c r="EU20" s="13"/>
      <c r="EV20" s="13"/>
      <c r="EW20" s="13"/>
      <c r="EX20" s="13"/>
      <c r="EY20" s="13"/>
      <c r="EZ20" s="13"/>
      <c r="FA20" s="13"/>
      <c r="FB20" s="13"/>
      <c r="FC20" s="13"/>
      <c r="FD20" s="13"/>
      <c r="FE20" s="13"/>
      <c r="FF20" s="13"/>
      <c r="FG20" s="13"/>
      <c r="FH20" s="13"/>
      <c r="FI20" s="13"/>
      <c r="FJ20" s="13"/>
      <c r="FK20" s="13"/>
      <c r="FL20" s="13"/>
      <c r="FM20" s="13"/>
      <c r="FN20" s="13"/>
      <c r="FO20" s="13"/>
      <c r="FP20" s="13"/>
      <c r="FQ20" s="13"/>
      <c r="FR20" s="13"/>
      <c r="FS20" s="13"/>
      <c r="FT20" s="13"/>
      <c r="FU20" s="13"/>
      <c r="FV20" s="13"/>
      <c r="FW20" s="13"/>
      <c r="FX20" s="13"/>
      <c r="FY20" s="13"/>
      <c r="FZ20" s="13"/>
      <c r="GA20" s="13"/>
      <c r="GB20" s="13"/>
      <c r="GC20" s="13"/>
      <c r="GD20" s="13"/>
      <c r="GE20" s="13"/>
      <c r="GF20" s="13"/>
      <c r="GG20" s="13"/>
      <c r="GH20" s="13"/>
      <c r="GI20" s="13"/>
      <c r="GJ20" s="13"/>
      <c r="GK20" s="13"/>
      <c r="GL20" s="13"/>
      <c r="GM20" s="13"/>
      <c r="GN20" s="13"/>
      <c r="GO20" s="13"/>
      <c r="GP20" s="13"/>
      <c r="GQ20" s="13"/>
      <c r="GR20" s="13"/>
      <c r="GS20" s="13"/>
      <c r="GT20" s="13"/>
      <c r="GU20" s="13"/>
      <c r="GV20" s="13"/>
      <c r="GW20" s="13"/>
      <c r="GX20" s="13"/>
      <c r="GY20" s="13"/>
      <c r="GZ20" s="13"/>
      <c r="HA20" s="13"/>
      <c r="HB20" s="13"/>
      <c r="HC20" s="13"/>
      <c r="HD20" s="13"/>
      <c r="HE20" s="13"/>
      <c r="HF20" s="13"/>
      <c r="HG20" s="13"/>
      <c r="HH20" s="13"/>
      <c r="HI20" s="13"/>
      <c r="HJ20" s="13"/>
      <c r="HK20" s="13"/>
      <c r="HL20" s="13"/>
      <c r="HM20" s="13"/>
      <c r="HN20" s="13"/>
      <c r="HO20" s="13"/>
      <c r="HP20" s="13"/>
      <c r="HQ20" s="13"/>
      <c r="HR20" s="13"/>
      <c r="HS20" s="13"/>
      <c r="HT20" s="13"/>
      <c r="HU20" s="13"/>
      <c r="HV20" s="13"/>
      <c r="HW20" s="13"/>
      <c r="HX20" s="13"/>
      <c r="HY20" s="13"/>
      <c r="HZ20" s="13"/>
      <c r="IA20" s="13"/>
      <c r="IB20" s="13"/>
      <c r="IC20" s="13"/>
      <c r="ID20" s="13"/>
      <c r="IE20" s="13"/>
      <c r="IF20" s="13"/>
      <c r="IG20" s="13"/>
      <c r="IH20" s="13"/>
      <c r="II20" s="13"/>
      <c r="IJ20" s="13"/>
      <c r="IK20" s="13"/>
      <c r="IL20" s="13"/>
      <c r="IM20" s="13"/>
      <c r="IN20" s="13"/>
      <c r="IO20" s="13"/>
      <c r="IP20" s="13"/>
      <c r="IQ20" s="13"/>
      <c r="IR20" s="13"/>
      <c r="IS20" s="13"/>
      <c r="IT20" s="13"/>
      <c r="IU20" s="13"/>
      <c r="IV20" s="13"/>
      <c r="IW20" s="13"/>
      <c r="IX20" s="13"/>
      <c r="IY20" s="13"/>
      <c r="IZ20" s="13"/>
      <c r="JA20" s="13"/>
      <c r="JB20" s="13"/>
      <c r="JC20" s="13"/>
      <c r="JD20" s="13"/>
      <c r="JE20" s="13"/>
      <c r="JF20" s="13"/>
      <c r="JG20" s="13"/>
      <c r="JH20" s="13"/>
      <c r="JI20" s="13"/>
      <c r="JJ20" s="13"/>
      <c r="JK20" s="13"/>
      <c r="JL20" s="13"/>
      <c r="JM20" s="13"/>
      <c r="JN20" s="13"/>
      <c r="JO20" s="13"/>
      <c r="JP20" s="13"/>
      <c r="JQ20" s="13"/>
      <c r="JR20" s="13"/>
      <c r="JS20" s="13"/>
      <c r="JT20" s="13"/>
      <c r="JU20" s="13"/>
      <c r="JV20" s="13"/>
      <c r="JW20" s="13"/>
      <c r="JX20" s="13"/>
      <c r="JY20" s="13"/>
      <c r="JZ20" s="13"/>
      <c r="KA20" s="13"/>
      <c r="KB20" s="13"/>
      <c r="KC20" s="13"/>
      <c r="KD20" s="13"/>
      <c r="KE20" s="13"/>
      <c r="KF20" s="13"/>
      <c r="KG20" s="13"/>
      <c r="KH20" s="13"/>
      <c r="KI20" s="13"/>
      <c r="KJ20" s="13"/>
      <c r="KK20" s="13"/>
      <c r="KL20" s="13"/>
      <c r="KM20" s="13"/>
      <c r="KN20" s="13"/>
      <c r="KO20" s="13"/>
      <c r="KP20" s="13"/>
      <c r="KQ20" s="13"/>
      <c r="KR20" s="13"/>
      <c r="KS20" s="13"/>
      <c r="KT20" s="13"/>
      <c r="KU20" s="13"/>
      <c r="KV20" s="13"/>
      <c r="KW20" s="13"/>
      <c r="KX20" s="13"/>
      <c r="KY20" s="13"/>
      <c r="KZ20" s="13"/>
      <c r="LA20" s="13"/>
      <c r="LB20" s="13"/>
      <c r="LC20" s="13"/>
      <c r="LD20" s="13"/>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row>
    <row r="21" spans="1:799" s="2" customFormat="1" ht="30" customHeight="1" thickBot="1" x14ac:dyDescent="0.35">
      <c r="A21" s="35"/>
      <c r="B21" s="61" t="s">
        <v>54</v>
      </c>
      <c r="C21" s="62"/>
      <c r="D21" s="63">
        <v>0</v>
      </c>
      <c r="E21" s="85">
        <f>F19+1</f>
        <v>44622</v>
      </c>
      <c r="F21" s="85">
        <f>E21+21</f>
        <v>44643</v>
      </c>
      <c r="G21" s="47"/>
      <c r="H21" s="11">
        <f t="shared" si="184"/>
        <v>22</v>
      </c>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c r="AM21" s="13"/>
      <c r="AN21" s="13"/>
      <c r="AO21" s="13"/>
      <c r="AP21" s="13"/>
      <c r="AQ21" s="13"/>
      <c r="AR21" s="13"/>
      <c r="AS21" s="13"/>
      <c r="AT21" s="13"/>
      <c r="AU21" s="13"/>
      <c r="AV21" s="13"/>
      <c r="AW21" s="13"/>
      <c r="AX21" s="13"/>
      <c r="AY21" s="13"/>
      <c r="AZ21" s="13"/>
      <c r="BA21" s="13"/>
      <c r="BB21" s="13"/>
      <c r="BC21" s="13"/>
      <c r="BD21" s="13"/>
      <c r="BE21" s="13"/>
      <c r="BF21" s="13"/>
      <c r="BG21" s="13"/>
      <c r="BH21" s="13"/>
      <c r="BI21" s="13"/>
      <c r="BJ21" s="13"/>
      <c r="BK21" s="13"/>
      <c r="BL21" s="13"/>
      <c r="BM21" s="13"/>
      <c r="BN21" s="13"/>
      <c r="BO21" s="13"/>
      <c r="BP21" s="13"/>
      <c r="BQ21" s="13"/>
      <c r="BR21" s="13"/>
      <c r="BS21" s="13"/>
      <c r="BT21" s="13"/>
      <c r="BU21" s="13"/>
      <c r="BV21" s="13"/>
      <c r="BW21" s="13"/>
      <c r="BX21" s="13"/>
      <c r="BY21" s="13"/>
      <c r="BZ21" s="13"/>
      <c r="CA21" s="13"/>
      <c r="CB21" s="13"/>
      <c r="CC21" s="13"/>
      <c r="CD21" s="13"/>
      <c r="CE21" s="13"/>
      <c r="CF21" s="13"/>
      <c r="CG21" s="13"/>
      <c r="CH21" s="13"/>
      <c r="CI21" s="13"/>
      <c r="CJ21" s="13"/>
      <c r="CK21" s="13"/>
      <c r="CL21" s="13"/>
      <c r="CM21" s="13"/>
      <c r="CN21" s="13"/>
      <c r="CO21" s="13"/>
      <c r="CP21" s="13"/>
      <c r="CQ21" s="13"/>
      <c r="CR21" s="13"/>
      <c r="CS21" s="13"/>
      <c r="CT21" s="13"/>
      <c r="CU21" s="13"/>
      <c r="CV21" s="13"/>
      <c r="CW21" s="13"/>
      <c r="CX21" s="13"/>
      <c r="CY21" s="13"/>
      <c r="CZ21" s="13"/>
      <c r="DA21" s="13"/>
      <c r="DB21" s="13"/>
      <c r="DC21" s="13"/>
      <c r="DD21" s="13"/>
      <c r="DE21" s="13"/>
      <c r="DF21" s="13"/>
      <c r="DG21" s="13"/>
      <c r="DH21" s="13"/>
      <c r="DI21" s="13"/>
      <c r="DJ21" s="13"/>
      <c r="DK21" s="13"/>
      <c r="DL21" s="13"/>
      <c r="DM21" s="13"/>
      <c r="DN21" s="13"/>
      <c r="DO21" s="13"/>
      <c r="DP21" s="13"/>
      <c r="DQ21" s="13"/>
      <c r="DR21" s="13"/>
      <c r="DS21" s="13"/>
      <c r="DT21" s="13"/>
      <c r="DU21" s="13"/>
      <c r="DV21" s="13"/>
      <c r="DW21" s="13"/>
      <c r="DX21" s="13"/>
      <c r="DY21" s="13"/>
      <c r="DZ21" s="13"/>
      <c r="EA21" s="13"/>
      <c r="EB21" s="13"/>
      <c r="EC21" s="13"/>
      <c r="ED21" s="13"/>
      <c r="EE21" s="13"/>
      <c r="EF21" s="13"/>
      <c r="EG21" s="13"/>
      <c r="EH21" s="13"/>
      <c r="EI21" s="13"/>
      <c r="EJ21" s="13"/>
      <c r="EK21" s="13"/>
      <c r="EL21" s="13"/>
      <c r="EM21" s="13"/>
      <c r="EN21" s="13"/>
      <c r="EO21" s="13"/>
      <c r="EP21" s="13"/>
      <c r="EQ21" s="13"/>
      <c r="ER21" s="13"/>
      <c r="ES21" s="13"/>
      <c r="ET21" s="13"/>
      <c r="EU21" s="13"/>
      <c r="EV21" s="13"/>
      <c r="EW21" s="13"/>
      <c r="EX21" s="13"/>
      <c r="EY21" s="13"/>
      <c r="EZ21" s="13"/>
      <c r="FA21" s="13"/>
      <c r="FB21" s="13"/>
      <c r="FC21" s="13"/>
      <c r="FD21" s="13"/>
      <c r="FE21" s="13"/>
      <c r="FF21" s="13"/>
      <c r="FG21" s="13"/>
      <c r="FH21" s="13"/>
      <c r="FI21" s="13"/>
      <c r="FJ21" s="13"/>
      <c r="FK21" s="13"/>
      <c r="FL21" s="13"/>
      <c r="FM21" s="13"/>
      <c r="FN21" s="13"/>
      <c r="FO21" s="13"/>
      <c r="FP21" s="13"/>
      <c r="FQ21" s="13"/>
      <c r="FR21" s="13"/>
      <c r="FS21" s="13"/>
      <c r="FT21" s="13"/>
      <c r="FU21" s="13"/>
      <c r="FV21" s="13"/>
      <c r="FW21" s="13"/>
      <c r="FX21" s="13"/>
      <c r="FY21" s="13"/>
      <c r="FZ21" s="13"/>
      <c r="GA21" s="13"/>
      <c r="GB21" s="13"/>
      <c r="GC21" s="13"/>
      <c r="GD21" s="13"/>
      <c r="GE21" s="13"/>
      <c r="GF21" s="13"/>
      <c r="GG21" s="13"/>
      <c r="GH21" s="13"/>
      <c r="GI21" s="13"/>
      <c r="GJ21" s="13"/>
      <c r="GK21" s="13"/>
      <c r="GL21" s="13"/>
      <c r="GM21" s="13"/>
      <c r="GN21" s="13"/>
      <c r="GO21" s="13"/>
      <c r="GP21" s="13"/>
      <c r="GQ21" s="13"/>
      <c r="GR21" s="13"/>
      <c r="GS21" s="13"/>
      <c r="GT21" s="13"/>
      <c r="GU21" s="13"/>
      <c r="GV21" s="13"/>
      <c r="GW21" s="13"/>
      <c r="GX21" s="13"/>
      <c r="GY21" s="13"/>
      <c r="GZ21" s="13"/>
      <c r="HA21" s="13"/>
      <c r="HB21" s="13"/>
      <c r="HC21" s="13"/>
      <c r="HD21" s="13"/>
      <c r="HE21" s="13"/>
      <c r="HF21" s="13"/>
      <c r="HG21" s="13"/>
      <c r="HH21" s="13"/>
      <c r="HI21" s="13"/>
      <c r="HJ21" s="13"/>
      <c r="HK21" s="13"/>
      <c r="HL21" s="13"/>
      <c r="HM21" s="13"/>
      <c r="HN21" s="13"/>
      <c r="HO21" s="13"/>
      <c r="HP21" s="13"/>
      <c r="HQ21" s="13"/>
      <c r="HR21" s="13"/>
      <c r="HS21" s="13"/>
      <c r="HT21" s="13"/>
      <c r="HU21" s="13"/>
      <c r="HV21" s="13"/>
      <c r="HW21" s="13"/>
      <c r="HX21" s="13"/>
      <c r="HY21" s="13"/>
      <c r="HZ21" s="13"/>
      <c r="IA21" s="13"/>
      <c r="IB21" s="13"/>
      <c r="IC21" s="13"/>
      <c r="ID21" s="13"/>
      <c r="IE21" s="13"/>
      <c r="IF21" s="13"/>
      <c r="IG21" s="13"/>
      <c r="IH21" s="13"/>
      <c r="II21" s="13"/>
      <c r="IJ21" s="13"/>
      <c r="IK21" s="13"/>
      <c r="IL21" s="13"/>
      <c r="IM21" s="13"/>
      <c r="IN21" s="13"/>
      <c r="IO21" s="13"/>
      <c r="IP21" s="13"/>
      <c r="IQ21" s="13"/>
      <c r="IR21" s="13"/>
      <c r="IS21" s="13"/>
      <c r="IT21" s="13"/>
      <c r="IU21" s="13"/>
      <c r="IV21" s="13"/>
      <c r="IW21" s="13"/>
      <c r="IX21" s="13"/>
      <c r="IY21" s="13"/>
      <c r="IZ21" s="13"/>
      <c r="JA21" s="13"/>
      <c r="JB21" s="13"/>
      <c r="JC21" s="13"/>
      <c r="JD21" s="13"/>
      <c r="JE21" s="13"/>
      <c r="JF21" s="13"/>
      <c r="JG21" s="13"/>
      <c r="JH21" s="13"/>
      <c r="JI21" s="13"/>
      <c r="JJ21" s="13"/>
      <c r="JK21" s="13"/>
      <c r="JL21" s="13"/>
      <c r="JM21" s="13"/>
      <c r="JN21" s="13"/>
      <c r="JO21" s="13"/>
      <c r="JP21" s="13"/>
      <c r="JQ21" s="13"/>
      <c r="JR21" s="13"/>
      <c r="JS21" s="13"/>
      <c r="JT21" s="13"/>
      <c r="JU21" s="13"/>
      <c r="JV21" s="13"/>
      <c r="JW21" s="13"/>
      <c r="JX21" s="13"/>
      <c r="JY21" s="13"/>
      <c r="JZ21" s="13"/>
      <c r="KA21" s="13"/>
      <c r="KB21" s="13"/>
      <c r="KC21" s="13"/>
      <c r="KD21" s="13"/>
      <c r="KE21" s="13"/>
      <c r="KF21" s="13"/>
      <c r="KG21" s="13"/>
      <c r="KH21" s="13"/>
      <c r="KI21" s="13"/>
      <c r="KJ21" s="13"/>
      <c r="KK21" s="13"/>
      <c r="KL21" s="13"/>
      <c r="KM21" s="13"/>
      <c r="KN21" s="13"/>
      <c r="KO21" s="13"/>
      <c r="KP21" s="13"/>
      <c r="KQ21" s="13"/>
      <c r="KR21" s="13"/>
      <c r="KS21" s="13"/>
      <c r="KT21" s="13"/>
      <c r="KU21" s="13"/>
      <c r="KV21" s="13"/>
      <c r="KW21" s="13"/>
      <c r="KX21" s="13"/>
      <c r="KY21" s="13"/>
      <c r="KZ21" s="13"/>
      <c r="LA21" s="13"/>
      <c r="LB21" s="13"/>
      <c r="LC21" s="13"/>
      <c r="LD21" s="13"/>
      <c r="LE21" s="96"/>
      <c r="LF21" s="96"/>
      <c r="LG21" s="96"/>
      <c r="LH21" s="96"/>
      <c r="LI21" s="96"/>
      <c r="LJ21" s="96"/>
      <c r="LK21" s="96"/>
      <c r="LL21" s="96"/>
      <c r="LM21" s="96"/>
      <c r="LN21" s="96"/>
      <c r="LO21" s="96"/>
      <c r="LP21" s="96"/>
      <c r="LQ21" s="96"/>
      <c r="LR21" s="96"/>
      <c r="LS21" s="96"/>
      <c r="LT21" s="96"/>
      <c r="LU21" s="96"/>
      <c r="LV21" s="96"/>
      <c r="LW21" s="96"/>
      <c r="LX21" s="96"/>
      <c r="LY21" s="96"/>
      <c r="LZ21" s="96"/>
      <c r="MA21" s="96"/>
      <c r="MB21" s="96"/>
      <c r="MC21" s="96"/>
      <c r="MD21" s="96"/>
      <c r="ME21" s="96"/>
      <c r="MF21" s="96"/>
      <c r="MG21" s="96"/>
      <c r="MH21" s="96"/>
      <c r="MI21" s="96"/>
      <c r="MJ21" s="96"/>
      <c r="MK21" s="96"/>
      <c r="ML21" s="96"/>
      <c r="MM21" s="96"/>
      <c r="MN21" s="96"/>
      <c r="MO21" s="96"/>
      <c r="MP21" s="96"/>
      <c r="MQ21" s="96"/>
      <c r="MR21" s="96"/>
      <c r="MS21" s="96"/>
      <c r="MT21" s="96"/>
      <c r="MU21" s="96"/>
      <c r="MV21" s="96"/>
      <c r="MW21" s="96"/>
      <c r="MX21" s="96"/>
      <c r="MY21" s="96"/>
      <c r="MZ21" s="96"/>
      <c r="NA21" s="96"/>
      <c r="NB21" s="96"/>
      <c r="NC21" s="96"/>
      <c r="ND21" s="96"/>
      <c r="NE21" s="96"/>
      <c r="NF21" s="96"/>
      <c r="NG21" s="96"/>
      <c r="NH21" s="96"/>
      <c r="NI21" s="96"/>
      <c r="NJ21" s="96"/>
      <c r="NK21" s="96"/>
      <c r="NL21" s="96"/>
      <c r="NM21" s="96"/>
      <c r="NN21" s="96"/>
      <c r="NO21" s="96"/>
      <c r="NP21" s="96"/>
      <c r="NQ21" s="96"/>
      <c r="NR21" s="96"/>
      <c r="NS21" s="96"/>
      <c r="NT21" s="96"/>
      <c r="NU21" s="96"/>
      <c r="NV21" s="96"/>
      <c r="NW21" s="96"/>
      <c r="NX21" s="96"/>
      <c r="NY21" s="96"/>
      <c r="NZ21" s="96"/>
      <c r="OA21" s="96"/>
      <c r="OB21" s="96"/>
      <c r="OC21" s="96"/>
      <c r="OD21" s="96"/>
      <c r="OE21" s="96"/>
      <c r="OF21" s="96"/>
      <c r="OG21" s="96"/>
      <c r="OH21" s="96"/>
      <c r="OI21" s="96"/>
      <c r="OJ21" s="96"/>
      <c r="OK21" s="96"/>
      <c r="OL21" s="96"/>
      <c r="OM21" s="96"/>
      <c r="ON21" s="96"/>
      <c r="OO21" s="96"/>
      <c r="OP21" s="96"/>
      <c r="OQ21" s="96"/>
      <c r="OR21" s="96"/>
      <c r="OS21" s="96"/>
      <c r="OT21" s="96"/>
      <c r="OU21" s="96"/>
      <c r="OV21" s="96"/>
      <c r="OW21" s="96"/>
      <c r="OX21" s="96"/>
      <c r="OY21" s="96"/>
      <c r="OZ21" s="96"/>
      <c r="PA21" s="96"/>
      <c r="PB21" s="96"/>
      <c r="PC21" s="96"/>
      <c r="PD21" s="96"/>
      <c r="PE21" s="96"/>
      <c r="PF21" s="96"/>
      <c r="PG21" s="96"/>
      <c r="PH21" s="96"/>
      <c r="PI21" s="96"/>
      <c r="PJ21" s="96"/>
      <c r="PK21" s="96"/>
      <c r="PL21" s="96"/>
      <c r="PM21" s="96"/>
      <c r="PN21" s="96"/>
      <c r="PO21" s="96"/>
      <c r="PP21" s="96"/>
      <c r="PQ21" s="96"/>
      <c r="PR21" s="96"/>
      <c r="PS21" s="96"/>
      <c r="PT21" s="96"/>
      <c r="PU21" s="96"/>
      <c r="PV21" s="96"/>
      <c r="PW21" s="96"/>
      <c r="PX21" s="96"/>
      <c r="PY21" s="96"/>
      <c r="PZ21" s="96"/>
      <c r="QA21" s="96"/>
      <c r="QB21" s="96"/>
      <c r="QC21" s="96"/>
      <c r="QD21" s="96"/>
      <c r="QE21" s="96"/>
      <c r="QF21" s="96"/>
      <c r="QG21" s="96"/>
      <c r="QH21" s="96"/>
      <c r="QI21" s="96"/>
      <c r="QJ21" s="96"/>
      <c r="QK21" s="96"/>
      <c r="QL21" s="96"/>
      <c r="QM21" s="96"/>
      <c r="QN21" s="96"/>
      <c r="QO21" s="96"/>
      <c r="QP21" s="96"/>
      <c r="QQ21" s="96"/>
      <c r="QR21" s="96"/>
      <c r="QS21" s="96"/>
      <c r="QT21" s="96"/>
      <c r="QU21" s="96"/>
      <c r="QV21" s="96"/>
      <c r="QW21" s="96"/>
      <c r="QX21" s="96"/>
      <c r="QY21" s="96"/>
      <c r="QZ21" s="96"/>
      <c r="RA21" s="96"/>
      <c r="RB21" s="96"/>
      <c r="RC21" s="96"/>
      <c r="RD21" s="96"/>
      <c r="RE21" s="96"/>
      <c r="RF21" s="96"/>
      <c r="RG21" s="96"/>
      <c r="RH21" s="96"/>
      <c r="RI21" s="96"/>
      <c r="RJ21" s="96"/>
      <c r="RK21" s="96"/>
      <c r="RL21" s="96"/>
      <c r="RM21" s="96"/>
      <c r="RN21" s="96"/>
      <c r="RO21" s="96"/>
      <c r="RP21" s="96"/>
      <c r="RQ21" s="96"/>
      <c r="RR21" s="96"/>
      <c r="RS21" s="96"/>
      <c r="RT21" s="96"/>
      <c r="RU21" s="96"/>
      <c r="RV21" s="96"/>
      <c r="RW21" s="96"/>
      <c r="RX21" s="96"/>
      <c r="RY21" s="96"/>
      <c r="RZ21" s="96"/>
      <c r="SA21" s="96"/>
      <c r="SB21" s="96"/>
      <c r="SC21" s="96"/>
      <c r="SD21" s="96"/>
      <c r="SE21" s="96"/>
      <c r="SF21" s="96"/>
      <c r="SG21" s="96"/>
      <c r="SH21" s="96"/>
      <c r="SI21" s="96"/>
      <c r="SJ21" s="96"/>
      <c r="SK21" s="96"/>
      <c r="SL21" s="96"/>
      <c r="SM21" s="96"/>
      <c r="SN21" s="96"/>
      <c r="SO21" s="96"/>
      <c r="SP21" s="96"/>
      <c r="SQ21" s="96"/>
      <c r="SR21" s="96"/>
      <c r="SS21" s="96"/>
      <c r="ST21" s="96"/>
      <c r="SU21" s="96"/>
      <c r="SV21" s="96"/>
      <c r="SW21" s="96"/>
      <c r="SX21" s="96"/>
      <c r="SY21" s="96"/>
      <c r="SZ21" s="96"/>
      <c r="TA21" s="96"/>
      <c r="TB21" s="96"/>
      <c r="TC21" s="96"/>
      <c r="TD21" s="96"/>
      <c r="TE21" s="96"/>
      <c r="TF21" s="96"/>
      <c r="TG21" s="96"/>
      <c r="TH21" s="96"/>
      <c r="TI21" s="96"/>
      <c r="TJ21" s="96"/>
      <c r="TK21" s="96"/>
      <c r="TL21" s="96"/>
      <c r="TM21" s="96"/>
      <c r="TN21" s="96"/>
      <c r="TO21" s="96"/>
      <c r="TP21" s="96"/>
      <c r="TQ21" s="96"/>
      <c r="TR21" s="96"/>
      <c r="TS21" s="96"/>
      <c r="TT21" s="96"/>
      <c r="TU21" s="96"/>
      <c r="TV21" s="96"/>
      <c r="TW21" s="96"/>
      <c r="TX21" s="96"/>
      <c r="TY21" s="96"/>
      <c r="TZ21" s="96"/>
      <c r="UA21" s="96"/>
      <c r="UB21" s="96"/>
      <c r="UC21" s="96"/>
      <c r="UD21" s="96"/>
      <c r="UE21" s="96"/>
      <c r="UF21" s="96"/>
      <c r="UG21" s="96"/>
      <c r="UH21" s="96"/>
      <c r="UI21" s="96"/>
      <c r="UJ21" s="96"/>
      <c r="UK21" s="96"/>
      <c r="UL21" s="96"/>
      <c r="UM21" s="96"/>
      <c r="UN21" s="96"/>
      <c r="UO21" s="96"/>
      <c r="UP21" s="96"/>
      <c r="UQ21" s="96"/>
      <c r="UR21" s="96"/>
      <c r="US21" s="96"/>
      <c r="UT21" s="96"/>
      <c r="UU21" s="96"/>
      <c r="UV21" s="96"/>
      <c r="UW21" s="96"/>
      <c r="UX21" s="96"/>
      <c r="UY21" s="96"/>
      <c r="UZ21" s="96"/>
      <c r="VA21" s="96"/>
      <c r="VB21" s="96"/>
      <c r="VC21" s="96"/>
      <c r="VD21" s="96"/>
      <c r="VE21" s="96"/>
      <c r="VF21" s="96"/>
      <c r="VG21" s="96"/>
      <c r="VH21" s="96"/>
      <c r="VI21" s="96"/>
      <c r="VJ21" s="96"/>
      <c r="VK21" s="96"/>
      <c r="VL21" s="96"/>
      <c r="VM21" s="96"/>
      <c r="VN21" s="96"/>
      <c r="VO21" s="96"/>
      <c r="VP21" s="96"/>
      <c r="VQ21" s="96"/>
      <c r="VR21" s="96"/>
      <c r="VS21" s="96"/>
      <c r="VT21" s="96"/>
      <c r="VU21" s="96"/>
      <c r="VV21" s="96"/>
      <c r="VW21" s="96"/>
      <c r="VX21" s="96"/>
      <c r="VY21" s="96"/>
      <c r="VZ21" s="96"/>
      <c r="WA21" s="96"/>
      <c r="WB21" s="96"/>
      <c r="WC21" s="96"/>
      <c r="WD21" s="96"/>
      <c r="WE21" s="96"/>
      <c r="WF21" s="96"/>
      <c r="WG21" s="96"/>
      <c r="WH21" s="96"/>
      <c r="WI21" s="96"/>
      <c r="WJ21" s="96"/>
      <c r="WK21" s="96"/>
      <c r="WL21" s="96"/>
      <c r="WM21" s="96"/>
      <c r="WN21" s="96"/>
      <c r="WO21" s="96"/>
      <c r="WP21" s="96"/>
      <c r="WQ21" s="96"/>
      <c r="WR21" s="96"/>
      <c r="WS21" s="96"/>
      <c r="WT21" s="96"/>
      <c r="WU21" s="96"/>
      <c r="WV21" s="96"/>
      <c r="WW21" s="96"/>
      <c r="WX21" s="96"/>
      <c r="WY21" s="96"/>
      <c r="WZ21" s="96"/>
      <c r="XA21" s="96"/>
      <c r="XB21" s="96"/>
      <c r="XC21" s="96"/>
      <c r="XD21" s="96"/>
      <c r="XE21" s="96"/>
      <c r="XF21" s="96"/>
      <c r="XG21" s="96"/>
      <c r="XH21" s="96"/>
      <c r="XI21" s="96"/>
      <c r="XJ21" s="96"/>
      <c r="XK21" s="96"/>
      <c r="XL21" s="96"/>
      <c r="XM21" s="96"/>
      <c r="XN21" s="96"/>
      <c r="XO21" s="96"/>
      <c r="XP21" s="96"/>
      <c r="XQ21" s="96"/>
      <c r="XR21" s="96"/>
      <c r="XS21" s="96"/>
      <c r="XT21" s="96"/>
      <c r="XU21" s="96"/>
      <c r="XV21" s="96"/>
      <c r="XW21" s="96"/>
      <c r="XX21" s="96"/>
      <c r="XY21" s="96"/>
      <c r="XZ21" s="96"/>
      <c r="YA21" s="96"/>
      <c r="YB21" s="96"/>
      <c r="YC21" s="96"/>
      <c r="YD21" s="96"/>
      <c r="YE21" s="96"/>
      <c r="YF21" s="96"/>
      <c r="YG21" s="96"/>
      <c r="YH21" s="96"/>
      <c r="YI21" s="96"/>
      <c r="YJ21" s="96"/>
      <c r="YK21" s="96"/>
      <c r="YL21" s="96"/>
      <c r="YM21" s="96"/>
      <c r="YN21" s="96"/>
      <c r="YO21" s="96"/>
      <c r="YP21" s="96"/>
      <c r="YQ21" s="96"/>
      <c r="YR21" s="96"/>
      <c r="YS21" s="96"/>
      <c r="YT21" s="96"/>
      <c r="YU21" s="96"/>
      <c r="YV21" s="96"/>
      <c r="YW21" s="96"/>
      <c r="YX21" s="96"/>
      <c r="YY21" s="96"/>
      <c r="YZ21" s="96"/>
      <c r="ZA21" s="96"/>
      <c r="ZB21" s="96"/>
      <c r="ZC21" s="96"/>
      <c r="ZD21" s="96"/>
      <c r="ZE21" s="96"/>
      <c r="ZF21" s="96"/>
      <c r="ZG21" s="96"/>
      <c r="ZH21" s="96"/>
      <c r="ZI21" s="96"/>
      <c r="ZJ21" s="96"/>
      <c r="ZK21" s="96"/>
      <c r="ZL21" s="96"/>
      <c r="ZM21" s="96"/>
      <c r="ZN21" s="96"/>
      <c r="ZO21" s="96"/>
      <c r="ZP21" s="96"/>
      <c r="ZQ21" s="96"/>
      <c r="ZR21" s="96"/>
      <c r="ZS21" s="96"/>
      <c r="ZT21" s="96"/>
      <c r="ZU21" s="96"/>
      <c r="ZV21" s="96"/>
      <c r="ZW21" s="96"/>
      <c r="ZX21" s="96"/>
      <c r="ZY21" s="96"/>
      <c r="ZZ21" s="96"/>
      <c r="AAA21" s="96"/>
      <c r="AAB21" s="96"/>
      <c r="AAC21" s="96"/>
      <c r="AAD21" s="96"/>
      <c r="AAE21" s="96"/>
      <c r="AAF21" s="96"/>
      <c r="AAG21" s="96"/>
      <c r="AAH21" s="96"/>
      <c r="AAI21" s="96"/>
      <c r="AAJ21" s="96"/>
      <c r="AAK21" s="96"/>
      <c r="AAL21" s="96"/>
      <c r="AAM21" s="96"/>
      <c r="AAN21" s="96"/>
      <c r="AAO21" s="96"/>
      <c r="AAP21" s="96"/>
      <c r="AAQ21" s="96"/>
      <c r="AAR21" s="96"/>
      <c r="AAS21" s="96"/>
      <c r="AAT21" s="96"/>
      <c r="AAU21" s="96"/>
      <c r="AAV21" s="96"/>
      <c r="AAW21" s="96"/>
      <c r="AAX21" s="96"/>
      <c r="AAY21" s="96"/>
      <c r="AAZ21" s="96"/>
      <c r="ABA21" s="96"/>
      <c r="ABB21" s="96"/>
      <c r="ABC21" s="96"/>
      <c r="ABD21" s="96"/>
      <c r="ABE21" s="96"/>
      <c r="ABF21" s="96"/>
      <c r="ABG21" s="96"/>
      <c r="ABH21" s="96"/>
      <c r="ABI21" s="96"/>
      <c r="ABJ21" s="96"/>
      <c r="ABK21" s="96"/>
      <c r="ABL21" s="96"/>
      <c r="ABM21" s="96"/>
      <c r="ABN21" s="96"/>
      <c r="ABO21" s="96"/>
      <c r="ABP21" s="96"/>
      <c r="ABQ21" s="96"/>
      <c r="ABR21" s="96"/>
      <c r="ABS21" s="96"/>
      <c r="ABT21" s="96"/>
      <c r="ABU21" s="96"/>
      <c r="ABV21" s="96"/>
      <c r="ABW21" s="96"/>
      <c r="ABX21" s="96"/>
      <c r="ABY21" s="96"/>
      <c r="ABZ21" s="96"/>
      <c r="ACA21" s="96"/>
      <c r="ACB21" s="96"/>
      <c r="ACC21" s="96"/>
      <c r="ACD21" s="96"/>
      <c r="ACE21" s="96"/>
      <c r="ACF21" s="96"/>
      <c r="ACG21" s="96"/>
      <c r="ACH21" s="96"/>
      <c r="ACI21" s="96"/>
      <c r="ACJ21" s="96"/>
      <c r="ACK21" s="96"/>
      <c r="ACL21" s="96"/>
      <c r="ACM21" s="96"/>
      <c r="ACN21" s="96"/>
      <c r="ACO21" s="96"/>
      <c r="ACP21" s="96"/>
      <c r="ACQ21" s="96"/>
      <c r="ACR21" s="96"/>
      <c r="ACS21" s="96"/>
      <c r="ACT21" s="96"/>
      <c r="ACU21" s="96"/>
      <c r="ACV21" s="96"/>
      <c r="ACW21" s="96"/>
      <c r="ACX21" s="96"/>
      <c r="ACY21" s="96"/>
      <c r="ACZ21" s="96"/>
      <c r="ADA21" s="96"/>
      <c r="ADB21" s="96"/>
      <c r="ADC21" s="96"/>
      <c r="ADD21" s="96"/>
      <c r="ADE21" s="96"/>
      <c r="ADF21" s="96"/>
      <c r="ADG21" s="96"/>
      <c r="ADH21" s="96"/>
      <c r="ADI21" s="96"/>
      <c r="ADJ21" s="96"/>
      <c r="ADK21" s="96"/>
      <c r="ADL21" s="96"/>
      <c r="ADM21" s="96"/>
      <c r="ADN21" s="96"/>
      <c r="ADO21" s="96"/>
      <c r="ADP21" s="96"/>
      <c r="ADQ21" s="96"/>
      <c r="ADR21" s="96"/>
      <c r="ADS21" s="96"/>
    </row>
    <row r="22" spans="1:799" s="2" customFormat="1" ht="30" customHeight="1" thickBot="1" x14ac:dyDescent="0.35">
      <c r="A22" s="35"/>
      <c r="B22" s="61" t="s">
        <v>55</v>
      </c>
      <c r="C22" s="62"/>
      <c r="D22" s="63">
        <v>0</v>
      </c>
      <c r="E22" s="85">
        <f>F21+1</f>
        <v>44644</v>
      </c>
      <c r="F22" s="85">
        <f>E22+14</f>
        <v>44658</v>
      </c>
      <c r="G22" s="47"/>
      <c r="H22" s="11">
        <f t="shared" si="184"/>
        <v>15</v>
      </c>
      <c r="I22" s="13"/>
      <c r="J22" s="13"/>
      <c r="K22" s="13"/>
      <c r="L22" s="13"/>
      <c r="M22" s="13"/>
      <c r="N22" s="13"/>
      <c r="O22" s="13"/>
      <c r="P22" s="13"/>
      <c r="Q22" s="13"/>
      <c r="R22" s="13"/>
      <c r="S22" s="13"/>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AT22" s="13"/>
      <c r="AU22" s="13"/>
      <c r="AV22" s="13"/>
      <c r="AW22" s="13"/>
      <c r="AX22" s="13"/>
      <c r="AY22" s="13"/>
      <c r="AZ22" s="13"/>
      <c r="BA22" s="13"/>
      <c r="BB22" s="13"/>
      <c r="BC22" s="13"/>
      <c r="BD22" s="13"/>
      <c r="BE22" s="13"/>
      <c r="BF22" s="13"/>
      <c r="BG22" s="13"/>
      <c r="BH22" s="13"/>
      <c r="BI22" s="13"/>
      <c r="BJ22" s="13"/>
      <c r="BK22" s="13"/>
      <c r="BL22" s="13"/>
      <c r="BM22" s="13"/>
      <c r="BN22" s="13"/>
      <c r="BO22" s="13"/>
      <c r="BP22" s="13"/>
      <c r="BQ22" s="13"/>
      <c r="BR22" s="13"/>
      <c r="BS22" s="13"/>
      <c r="BT22" s="13"/>
      <c r="BU22" s="13"/>
      <c r="BV22" s="13"/>
      <c r="BW22" s="13"/>
      <c r="BX22" s="13"/>
      <c r="BY22" s="13"/>
      <c r="BZ22" s="13"/>
      <c r="CA22" s="13"/>
      <c r="CB22" s="13"/>
      <c r="CC22" s="13"/>
      <c r="CD22" s="13"/>
      <c r="CE22" s="13"/>
      <c r="CF22" s="13"/>
      <c r="CG22" s="13"/>
      <c r="CH22" s="13"/>
      <c r="CI22" s="13"/>
      <c r="CJ22" s="13"/>
      <c r="CK22" s="13"/>
      <c r="CL22" s="13"/>
      <c r="CM22" s="13"/>
      <c r="CN22" s="13"/>
      <c r="CO22" s="13"/>
      <c r="CP22" s="13"/>
      <c r="CQ22" s="13"/>
      <c r="CR22" s="13"/>
      <c r="CS22" s="13"/>
      <c r="CT22" s="13"/>
      <c r="CU22" s="13"/>
      <c r="CV22" s="13"/>
      <c r="CW22" s="13"/>
      <c r="CX22" s="13"/>
      <c r="CY22" s="13"/>
      <c r="CZ22" s="13"/>
      <c r="DA22" s="13"/>
      <c r="DB22" s="13"/>
      <c r="DC22" s="13"/>
      <c r="DD22" s="13"/>
      <c r="DE22" s="13"/>
      <c r="DF22" s="13"/>
      <c r="DG22" s="13"/>
      <c r="DH22" s="13"/>
      <c r="DI22" s="13"/>
      <c r="DJ22" s="13"/>
      <c r="DK22" s="13"/>
      <c r="DL22" s="13"/>
      <c r="DM22" s="13"/>
      <c r="DN22" s="13"/>
      <c r="DO22" s="13"/>
      <c r="DP22" s="13"/>
      <c r="DQ22" s="13"/>
      <c r="DR22" s="13"/>
      <c r="DS22" s="13"/>
      <c r="DT22" s="13"/>
      <c r="DU22" s="13"/>
      <c r="DV22" s="13"/>
      <c r="DW22" s="13"/>
      <c r="DX22" s="13"/>
      <c r="DY22" s="13"/>
      <c r="DZ22" s="13"/>
      <c r="EA22" s="13"/>
      <c r="EB22" s="13"/>
      <c r="EC22" s="13"/>
      <c r="ED22" s="13"/>
      <c r="EE22" s="13"/>
      <c r="EF22" s="13"/>
      <c r="EG22" s="13"/>
      <c r="EH22" s="13"/>
      <c r="EI22" s="13"/>
      <c r="EJ22" s="13"/>
      <c r="EK22" s="13"/>
      <c r="EL22" s="13"/>
      <c r="EM22" s="13"/>
      <c r="EN22" s="13"/>
      <c r="EO22" s="13"/>
      <c r="EP22" s="13"/>
      <c r="EQ22" s="13"/>
      <c r="ER22" s="13"/>
      <c r="ES22" s="13"/>
      <c r="ET22" s="13"/>
      <c r="EU22" s="13"/>
      <c r="EV22" s="13"/>
      <c r="EW22" s="13"/>
      <c r="EX22" s="13"/>
      <c r="EY22" s="13"/>
      <c r="EZ22" s="13"/>
      <c r="FA22" s="13"/>
      <c r="FB22" s="13"/>
      <c r="FC22" s="13"/>
      <c r="FD22" s="13"/>
      <c r="FE22" s="13"/>
      <c r="FF22" s="13"/>
      <c r="FG22" s="13"/>
      <c r="FH22" s="13"/>
      <c r="FI22" s="13"/>
      <c r="FJ22" s="13"/>
      <c r="FK22" s="13"/>
      <c r="FL22" s="13"/>
      <c r="FM22" s="13"/>
      <c r="FN22" s="13"/>
      <c r="FO22" s="13"/>
      <c r="FP22" s="13"/>
      <c r="FQ22" s="13"/>
      <c r="FR22" s="13"/>
      <c r="FS22" s="13"/>
      <c r="FT22" s="13"/>
      <c r="FU22" s="13"/>
      <c r="FV22" s="13"/>
      <c r="FW22" s="13"/>
      <c r="FX22" s="13"/>
      <c r="FY22" s="13"/>
      <c r="FZ22" s="13"/>
      <c r="GA22" s="13"/>
      <c r="GB22" s="13"/>
      <c r="GC22" s="13"/>
      <c r="GD22" s="13"/>
      <c r="GE22" s="13"/>
      <c r="GF22" s="13"/>
      <c r="GG22" s="13"/>
      <c r="GH22" s="13"/>
      <c r="GI22" s="13"/>
      <c r="GJ22" s="13"/>
      <c r="GK22" s="13"/>
      <c r="GL22" s="13"/>
      <c r="GM22" s="13"/>
      <c r="GN22" s="13"/>
      <c r="GO22" s="13"/>
      <c r="GP22" s="13"/>
      <c r="GQ22" s="13"/>
      <c r="GR22" s="13"/>
      <c r="GS22" s="13"/>
      <c r="GT22" s="13"/>
      <c r="GU22" s="13"/>
      <c r="GV22" s="13"/>
      <c r="GW22" s="13"/>
      <c r="GX22" s="13"/>
      <c r="GY22" s="13"/>
      <c r="GZ22" s="13"/>
      <c r="HA22" s="13"/>
      <c r="HB22" s="13"/>
      <c r="HC22" s="13"/>
      <c r="HD22" s="13"/>
      <c r="HE22" s="13"/>
      <c r="HF22" s="13"/>
      <c r="HG22" s="13"/>
      <c r="HH22" s="13"/>
      <c r="HI22" s="13"/>
      <c r="HJ22" s="13"/>
      <c r="HK22" s="13"/>
      <c r="HL22" s="13"/>
      <c r="HM22" s="13"/>
      <c r="HN22" s="13"/>
      <c r="HO22" s="13"/>
      <c r="HP22" s="13"/>
      <c r="HQ22" s="13"/>
      <c r="HR22" s="13"/>
      <c r="HS22" s="13"/>
      <c r="HT22" s="13"/>
      <c r="HU22" s="13"/>
      <c r="HV22" s="13"/>
      <c r="HW22" s="13"/>
      <c r="HX22" s="13"/>
      <c r="HY22" s="13"/>
      <c r="HZ22" s="13"/>
      <c r="IA22" s="13"/>
      <c r="IB22" s="13"/>
      <c r="IC22" s="13"/>
      <c r="ID22" s="13"/>
      <c r="IE22" s="13"/>
      <c r="IF22" s="13"/>
      <c r="IG22" s="13"/>
      <c r="IH22" s="13"/>
      <c r="II22" s="13"/>
      <c r="IJ22" s="13"/>
      <c r="IK22" s="13"/>
      <c r="IL22" s="13"/>
      <c r="IM22" s="13"/>
      <c r="IN22" s="13"/>
      <c r="IO22" s="13"/>
      <c r="IP22" s="13"/>
      <c r="IQ22" s="13"/>
      <c r="IR22" s="13"/>
      <c r="IS22" s="13"/>
      <c r="IT22" s="13"/>
      <c r="IU22" s="13"/>
      <c r="IV22" s="13"/>
      <c r="IW22" s="13"/>
      <c r="IX22" s="13"/>
      <c r="IY22" s="13"/>
      <c r="IZ22" s="13"/>
      <c r="JA22" s="13"/>
      <c r="JB22" s="13"/>
      <c r="JC22" s="13"/>
      <c r="JD22" s="13"/>
      <c r="JE22" s="13"/>
      <c r="JF22" s="13"/>
      <c r="JG22" s="13"/>
      <c r="JH22" s="13"/>
      <c r="JI22" s="13"/>
      <c r="JJ22" s="13"/>
      <c r="JK22" s="13"/>
      <c r="JL22" s="13"/>
      <c r="JM22" s="13"/>
      <c r="JN22" s="13"/>
      <c r="JO22" s="13"/>
      <c r="JP22" s="13"/>
      <c r="JQ22" s="13"/>
      <c r="JR22" s="13"/>
      <c r="JS22" s="13"/>
      <c r="JT22" s="13"/>
      <c r="JU22" s="13"/>
      <c r="JV22" s="13"/>
      <c r="JW22" s="13"/>
      <c r="JX22" s="13"/>
      <c r="JY22" s="13"/>
      <c r="JZ22" s="13"/>
      <c r="KA22" s="13"/>
      <c r="KB22" s="13"/>
      <c r="KC22" s="13"/>
      <c r="KD22" s="13"/>
      <c r="KE22" s="13"/>
      <c r="KF22" s="13"/>
      <c r="KG22" s="13"/>
      <c r="KH22" s="13"/>
      <c r="KI22" s="13"/>
      <c r="KJ22" s="13"/>
      <c r="KK22" s="13"/>
      <c r="KL22" s="13"/>
      <c r="KM22" s="13"/>
      <c r="KN22" s="13"/>
      <c r="KO22" s="13"/>
      <c r="KP22" s="13"/>
      <c r="KQ22" s="13"/>
      <c r="KR22" s="13"/>
      <c r="KS22" s="13"/>
      <c r="KT22" s="13"/>
      <c r="KU22" s="13"/>
      <c r="KV22" s="13"/>
      <c r="KW22" s="13"/>
      <c r="KX22" s="13"/>
      <c r="KY22" s="13"/>
      <c r="KZ22" s="13"/>
      <c r="LA22" s="13"/>
      <c r="LB22" s="13"/>
      <c r="LC22" s="13"/>
      <c r="LD22" s="13"/>
      <c r="LE22"/>
      <c r="LF22"/>
      <c r="LG22"/>
      <c r="LH22"/>
      <c r="LI22"/>
      <c r="LJ22"/>
      <c r="LK22"/>
      <c r="LL22"/>
      <c r="LM22"/>
      <c r="LN22"/>
      <c r="LO22"/>
      <c r="LP22"/>
      <c r="LQ22"/>
      <c r="LR22"/>
      <c r="LS22"/>
      <c r="LT22"/>
      <c r="LU22"/>
      <c r="LV22"/>
      <c r="LW22"/>
      <c r="LX22"/>
      <c r="LY22"/>
      <c r="LZ22"/>
      <c r="MA22"/>
      <c r="MB22"/>
      <c r="MC22"/>
      <c r="MD22"/>
      <c r="ME22"/>
      <c r="MF22"/>
      <c r="MG22"/>
      <c r="MH22"/>
      <c r="MI22"/>
      <c r="MJ22"/>
      <c r="MK22"/>
      <c r="ML22"/>
      <c r="MM22"/>
      <c r="MN22"/>
      <c r="MO22"/>
      <c r="MP22"/>
      <c r="MQ22"/>
      <c r="MR22"/>
      <c r="MS22"/>
      <c r="MT22"/>
      <c r="MU22"/>
      <c r="MV22"/>
      <c r="MW22"/>
      <c r="MX22"/>
      <c r="MY22"/>
      <c r="MZ22"/>
      <c r="NA22"/>
      <c r="NB22"/>
      <c r="NC22"/>
      <c r="ND22"/>
      <c r="NE22"/>
      <c r="NF22"/>
      <c r="NG22"/>
      <c r="NH22"/>
      <c r="NI22"/>
      <c r="NJ22"/>
      <c r="NK22"/>
      <c r="NL22"/>
      <c r="NM22"/>
      <c r="NN22"/>
      <c r="NO22"/>
      <c r="NP22"/>
      <c r="NQ22"/>
      <c r="NR22"/>
      <c r="NS22"/>
      <c r="NT22"/>
      <c r="NU22"/>
      <c r="NV22"/>
      <c r="NW22"/>
      <c r="NX22"/>
      <c r="NY22"/>
      <c r="NZ22"/>
      <c r="OA22"/>
      <c r="OB22"/>
      <c r="OC22"/>
      <c r="OD22"/>
      <c r="OE22"/>
      <c r="OF22"/>
      <c r="OG22"/>
      <c r="OH22"/>
      <c r="OI22"/>
      <c r="OJ22"/>
      <c r="OK22"/>
      <c r="OL22"/>
      <c r="OM22"/>
      <c r="ON22"/>
      <c r="OO22"/>
      <c r="OP22"/>
      <c r="OQ22"/>
      <c r="OR22"/>
      <c r="OS22"/>
      <c r="OT22"/>
      <c r="OU22"/>
      <c r="OV22"/>
      <c r="OW22"/>
      <c r="OX22"/>
      <c r="OY22"/>
      <c r="OZ22"/>
      <c r="PA22"/>
      <c r="PB22"/>
      <c r="PC22"/>
      <c r="PD22"/>
      <c r="PE22"/>
      <c r="PF22"/>
      <c r="PG22"/>
      <c r="PH22"/>
      <c r="PI22"/>
      <c r="PJ22"/>
      <c r="PK22"/>
      <c r="PL22"/>
      <c r="PM22"/>
      <c r="PN22"/>
      <c r="PO22"/>
      <c r="PP22"/>
      <c r="PQ22"/>
      <c r="PR22"/>
      <c r="PS22"/>
      <c r="PT22"/>
      <c r="PU22"/>
      <c r="PV22"/>
      <c r="PW22"/>
      <c r="PX22"/>
      <c r="PY22"/>
      <c r="PZ22"/>
      <c r="QA22"/>
      <c r="QB22"/>
      <c r="QC22"/>
      <c r="QD22"/>
      <c r="QE22"/>
      <c r="QF22"/>
      <c r="QG22"/>
      <c r="QH22"/>
      <c r="QI22"/>
      <c r="QJ22"/>
      <c r="QK22"/>
      <c r="QL22"/>
      <c r="QM22"/>
      <c r="QN22"/>
      <c r="QO22"/>
      <c r="QP22"/>
      <c r="QQ22"/>
      <c r="QR22"/>
      <c r="QS22"/>
      <c r="QT22"/>
      <c r="QU22"/>
      <c r="QV22"/>
      <c r="QW22"/>
      <c r="QX22"/>
      <c r="QY22"/>
      <c r="QZ22"/>
      <c r="RA22"/>
      <c r="RB22"/>
      <c r="RC22"/>
      <c r="RD22"/>
      <c r="RE22"/>
      <c r="RF22"/>
      <c r="RG22"/>
      <c r="RH22"/>
      <c r="RI22"/>
      <c r="RJ22"/>
      <c r="RK22"/>
      <c r="RL22"/>
      <c r="RM22"/>
      <c r="RN22"/>
      <c r="RO22"/>
      <c r="RP22"/>
      <c r="RQ22"/>
      <c r="RR22"/>
      <c r="RS22"/>
      <c r="RT22"/>
      <c r="RU22"/>
      <c r="RV22"/>
      <c r="RW22"/>
      <c r="RX22"/>
      <c r="RY22"/>
      <c r="RZ22"/>
      <c r="SA22"/>
      <c r="SB22"/>
      <c r="SC22"/>
      <c r="SD22"/>
      <c r="SE22"/>
      <c r="SF22"/>
      <c r="SG22"/>
      <c r="SH22"/>
      <c r="SI22"/>
      <c r="SJ22"/>
      <c r="SK22"/>
      <c r="SL22"/>
      <c r="SM22"/>
      <c r="SN22"/>
      <c r="SO22"/>
      <c r="SP22"/>
      <c r="SQ22"/>
      <c r="SR22"/>
      <c r="SS22"/>
      <c r="ST22"/>
      <c r="SU22"/>
      <c r="SV22"/>
      <c r="SW22"/>
      <c r="SX22"/>
      <c r="SY22"/>
      <c r="SZ22"/>
      <c r="TA22"/>
      <c r="TB22"/>
      <c r="TC22"/>
      <c r="TD22"/>
      <c r="TE22"/>
      <c r="TF22"/>
      <c r="TG22"/>
      <c r="TH22"/>
      <c r="TI22"/>
      <c r="TJ22"/>
      <c r="TK22"/>
      <c r="TL22"/>
      <c r="TM22"/>
      <c r="TN22"/>
      <c r="TO22"/>
      <c r="TP22"/>
      <c r="TQ22"/>
      <c r="TR22"/>
      <c r="TS22"/>
      <c r="TT22"/>
      <c r="TU22"/>
      <c r="TV22"/>
      <c r="TW22"/>
      <c r="TX22"/>
      <c r="TY22"/>
      <c r="TZ22"/>
      <c r="UA22"/>
      <c r="UB22"/>
      <c r="UC22"/>
      <c r="UD22"/>
      <c r="UE22"/>
      <c r="UF22"/>
      <c r="UG22"/>
      <c r="UH22"/>
      <c r="UI22"/>
      <c r="UJ22"/>
      <c r="UK22"/>
      <c r="UL22"/>
      <c r="UM22"/>
      <c r="UN22"/>
      <c r="UO22"/>
      <c r="UP22"/>
      <c r="UQ22"/>
      <c r="UR22"/>
      <c r="US22"/>
      <c r="UT22"/>
      <c r="UU22"/>
      <c r="UV22"/>
      <c r="UW22"/>
      <c r="UX22"/>
      <c r="UY22"/>
      <c r="UZ22"/>
      <c r="VA22"/>
      <c r="VB22"/>
      <c r="VC22"/>
      <c r="VD22"/>
      <c r="VE22"/>
      <c r="VF22"/>
      <c r="VG22"/>
      <c r="VH22"/>
      <c r="VI22"/>
      <c r="VJ22"/>
      <c r="VK22"/>
      <c r="VL22"/>
      <c r="VM22"/>
      <c r="VN22"/>
      <c r="VO22"/>
      <c r="VP22"/>
      <c r="VQ22"/>
      <c r="VR22"/>
      <c r="VS22"/>
      <c r="VT22"/>
      <c r="VU22"/>
      <c r="VV22"/>
      <c r="VW22"/>
      <c r="VX22"/>
      <c r="VY22"/>
      <c r="VZ22"/>
      <c r="WA22"/>
      <c r="WB22"/>
      <c r="WC22"/>
      <c r="WD22"/>
      <c r="WE22"/>
      <c r="WF22"/>
      <c r="WG22"/>
      <c r="WH22"/>
      <c r="WI22"/>
      <c r="WJ22"/>
      <c r="WK22"/>
      <c r="WL22"/>
      <c r="WM22"/>
      <c r="WN22"/>
      <c r="WO22"/>
      <c r="WP22"/>
      <c r="WQ22"/>
      <c r="WR22"/>
      <c r="WS22"/>
      <c r="WT22"/>
      <c r="WU22"/>
      <c r="WV22"/>
      <c r="WW22"/>
      <c r="WX22"/>
      <c r="WY22"/>
      <c r="WZ22"/>
      <c r="XA22"/>
      <c r="XB22"/>
      <c r="XC22"/>
      <c r="XD22"/>
      <c r="XE22"/>
      <c r="XF22"/>
      <c r="XG22"/>
      <c r="XH22"/>
      <c r="XI22"/>
      <c r="XJ22"/>
      <c r="XK22"/>
      <c r="XL22"/>
      <c r="XM22"/>
      <c r="XN22"/>
      <c r="XO22"/>
      <c r="XP22"/>
      <c r="XQ22"/>
      <c r="XR22"/>
      <c r="XS22"/>
      <c r="XT22"/>
      <c r="XU22"/>
      <c r="XV22"/>
      <c r="XW22"/>
      <c r="XX22"/>
      <c r="XY22"/>
      <c r="XZ22"/>
      <c r="YA22"/>
      <c r="YB22"/>
      <c r="YC22"/>
      <c r="YD22"/>
      <c r="YE22"/>
      <c r="YF22"/>
      <c r="YG22"/>
      <c r="YH22"/>
      <c r="YI22"/>
      <c r="YJ22"/>
      <c r="YK22"/>
      <c r="YL22"/>
      <c r="YM22"/>
      <c r="YN22"/>
      <c r="YO22"/>
      <c r="YP22"/>
      <c r="YQ22"/>
      <c r="YR22"/>
      <c r="YS22"/>
      <c r="YT22"/>
      <c r="YU22"/>
      <c r="YV22"/>
      <c r="YW22"/>
      <c r="YX22"/>
      <c r="YY22"/>
      <c r="YZ22"/>
      <c r="ZA22"/>
      <c r="ZB22"/>
      <c r="ZC22"/>
      <c r="ZD22"/>
      <c r="ZE22"/>
      <c r="ZF22"/>
      <c r="ZG22"/>
      <c r="ZH22"/>
      <c r="ZI22"/>
      <c r="ZJ22"/>
      <c r="ZK22"/>
      <c r="ZL22"/>
      <c r="ZM22"/>
      <c r="ZN22"/>
      <c r="ZO22"/>
      <c r="ZP22"/>
      <c r="ZQ22"/>
      <c r="ZR22"/>
      <c r="ZS22"/>
      <c r="ZT22"/>
      <c r="ZU22"/>
      <c r="ZV22"/>
      <c r="ZW22"/>
      <c r="ZX22"/>
      <c r="ZY22"/>
      <c r="ZZ22"/>
      <c r="AAA22"/>
      <c r="AAB22"/>
      <c r="AAC22"/>
      <c r="AAD22"/>
      <c r="AAE22"/>
      <c r="AAF22"/>
      <c r="AAG22"/>
      <c r="AAH22"/>
      <c r="AAI22"/>
      <c r="AAJ22"/>
      <c r="AAK22"/>
      <c r="AAL22"/>
      <c r="AAM22"/>
      <c r="AAN22"/>
      <c r="AAO22"/>
      <c r="AAP22"/>
      <c r="AAQ22"/>
      <c r="AAR22"/>
      <c r="AAS22"/>
      <c r="AAT22"/>
      <c r="AAU22"/>
      <c r="AAV22"/>
      <c r="AAW22"/>
      <c r="AAX22"/>
      <c r="AAY22"/>
      <c r="AAZ22"/>
      <c r="ABA22"/>
      <c r="ABB22"/>
      <c r="ABC22"/>
      <c r="ABD22"/>
      <c r="ABE22"/>
      <c r="ABF22"/>
      <c r="ABG22"/>
      <c r="ABH22"/>
      <c r="ABI22"/>
      <c r="ABJ22"/>
      <c r="ABK22"/>
      <c r="ABL22"/>
      <c r="ABM22"/>
      <c r="ABN22"/>
      <c r="ABO22"/>
      <c r="ABP22"/>
      <c r="ABQ22"/>
      <c r="ABR22"/>
      <c r="ABS22"/>
      <c r="ABT22"/>
      <c r="ABU22"/>
      <c r="ABV22"/>
      <c r="ABW22"/>
      <c r="ABX22"/>
      <c r="ABY22"/>
      <c r="ABZ22"/>
      <c r="ACA22"/>
      <c r="ACB22"/>
      <c r="ACC22"/>
      <c r="ACD22"/>
      <c r="ACE22"/>
      <c r="ACF22"/>
      <c r="ACG22"/>
      <c r="ACH22"/>
      <c r="ACI22"/>
      <c r="ACJ22"/>
      <c r="ACK22"/>
      <c r="ACL22"/>
      <c r="ACM22"/>
      <c r="ACN22"/>
      <c r="ACO22"/>
      <c r="ACP22"/>
      <c r="ACQ22"/>
      <c r="ACR22"/>
      <c r="ACS22"/>
      <c r="ACT22"/>
      <c r="ACU22"/>
      <c r="ACV22"/>
      <c r="ACW22"/>
      <c r="ACX22"/>
      <c r="ACY22"/>
      <c r="ACZ22"/>
      <c r="ADA22"/>
      <c r="ADB22"/>
      <c r="ADC22"/>
      <c r="ADD22"/>
      <c r="ADE22"/>
      <c r="ADF22"/>
      <c r="ADG22"/>
      <c r="ADH22"/>
      <c r="ADI22"/>
      <c r="ADJ22"/>
      <c r="ADK22"/>
      <c r="ADL22"/>
      <c r="ADM22"/>
      <c r="ADN22"/>
      <c r="ADO22"/>
      <c r="ADP22"/>
      <c r="ADQ22"/>
      <c r="ADR22"/>
      <c r="ADS22"/>
    </row>
    <row r="23" spans="1:799" s="2" customFormat="1" ht="30" customHeight="1" thickBot="1" x14ac:dyDescent="0.35">
      <c r="A23" s="35"/>
      <c r="B23" s="61" t="s">
        <v>56</v>
      </c>
      <c r="C23" s="62"/>
      <c r="D23" s="63">
        <v>0</v>
      </c>
      <c r="E23" s="85">
        <f>F21+7</f>
        <v>44650</v>
      </c>
      <c r="F23" s="85">
        <f>E23+21</f>
        <v>44671</v>
      </c>
      <c r="G23" s="47"/>
      <c r="H23" s="11">
        <f t="shared" si="184"/>
        <v>22</v>
      </c>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c r="GA23" s="13"/>
      <c r="GB23" s="13"/>
      <c r="GC23" s="13"/>
      <c r="GD23" s="13"/>
      <c r="GE23" s="13"/>
      <c r="GF23" s="13"/>
      <c r="GG23" s="13"/>
      <c r="GH23" s="13"/>
      <c r="GI23" s="13"/>
      <c r="GJ23" s="13"/>
      <c r="GK23" s="13"/>
      <c r="GL23" s="13"/>
      <c r="GM23" s="13"/>
      <c r="GN23" s="13"/>
      <c r="GO23" s="13"/>
      <c r="GP23" s="13"/>
      <c r="GQ23" s="13"/>
      <c r="GR23" s="13"/>
      <c r="GS23" s="13"/>
      <c r="GT23" s="13"/>
      <c r="GU23" s="13"/>
      <c r="GV23" s="13"/>
      <c r="GW23" s="13"/>
      <c r="GX23" s="13"/>
      <c r="GY23" s="13"/>
      <c r="GZ23" s="13"/>
      <c r="HA23" s="13"/>
      <c r="HB23" s="13"/>
      <c r="HC23" s="13"/>
      <c r="HD23" s="13"/>
      <c r="HE23" s="13"/>
      <c r="HF23" s="13"/>
      <c r="HG23" s="13"/>
      <c r="HH23" s="13"/>
      <c r="HI23" s="13"/>
      <c r="HJ23" s="13"/>
      <c r="HK23" s="13"/>
      <c r="HL23" s="13"/>
      <c r="HM23" s="13"/>
      <c r="HN23" s="13"/>
      <c r="HO23" s="13"/>
      <c r="HP23" s="13"/>
      <c r="HQ23" s="13"/>
      <c r="HR23" s="13"/>
      <c r="HS23" s="13"/>
      <c r="HT23" s="13"/>
      <c r="HU23" s="13"/>
      <c r="HV23" s="13"/>
      <c r="HW23" s="13"/>
      <c r="HX23" s="13"/>
      <c r="HY23" s="13"/>
      <c r="HZ23" s="13"/>
      <c r="IA23" s="13"/>
      <c r="IB23" s="13"/>
      <c r="IC23" s="13"/>
      <c r="ID23" s="13"/>
      <c r="IE23" s="13"/>
      <c r="IF23" s="13"/>
      <c r="IG23" s="13"/>
      <c r="IH23" s="13"/>
      <c r="II23" s="13"/>
      <c r="IJ23" s="13"/>
      <c r="IK23" s="13"/>
      <c r="IL23" s="13"/>
      <c r="IM23" s="13"/>
      <c r="IN23" s="13"/>
      <c r="IO23" s="13"/>
      <c r="IP23" s="13"/>
      <c r="IQ23" s="13"/>
      <c r="IR23" s="13"/>
      <c r="IS23" s="13"/>
      <c r="IT23" s="13"/>
      <c r="IU23" s="13"/>
      <c r="IV23" s="13"/>
      <c r="IW23" s="13"/>
      <c r="IX23" s="13"/>
      <c r="IY23" s="13"/>
      <c r="IZ23" s="13"/>
      <c r="JA23" s="13"/>
      <c r="JB23" s="13"/>
      <c r="JC23" s="13"/>
      <c r="JD23" s="13"/>
      <c r="JE23" s="13"/>
      <c r="JF23" s="13"/>
      <c r="JG23" s="13"/>
      <c r="JH23" s="13"/>
      <c r="JI23" s="13"/>
      <c r="JJ23" s="13"/>
      <c r="JK23" s="13"/>
      <c r="JL23" s="13"/>
      <c r="JM23" s="13"/>
      <c r="JN23" s="13"/>
      <c r="JO23" s="13"/>
      <c r="JP23" s="13"/>
      <c r="JQ23" s="13"/>
      <c r="JR23" s="13"/>
      <c r="JS23" s="13"/>
      <c r="JT23" s="13"/>
      <c r="JU23" s="13"/>
      <c r="JV23" s="13"/>
      <c r="JW23" s="13"/>
      <c r="JX23" s="13"/>
      <c r="JY23" s="13"/>
      <c r="JZ23" s="13"/>
      <c r="KA23" s="13"/>
      <c r="KB23" s="13"/>
      <c r="KC23" s="13"/>
      <c r="KD23" s="13"/>
      <c r="KE23" s="13"/>
      <c r="KF23" s="13"/>
      <c r="KG23" s="13"/>
      <c r="KH23" s="13"/>
      <c r="KI23" s="13"/>
      <c r="KJ23" s="13"/>
      <c r="KK23" s="13"/>
      <c r="KL23" s="13"/>
      <c r="KM23" s="13"/>
      <c r="KN23" s="13"/>
      <c r="KO23" s="13"/>
      <c r="KP23" s="13"/>
      <c r="KQ23" s="13"/>
      <c r="KR23" s="13"/>
      <c r="KS23" s="13"/>
      <c r="KT23" s="13"/>
      <c r="KU23" s="13"/>
      <c r="KV23" s="13"/>
      <c r="KW23" s="13"/>
      <c r="KX23" s="13"/>
      <c r="KY23" s="13"/>
      <c r="KZ23" s="13"/>
      <c r="LA23" s="13"/>
      <c r="LB23" s="13"/>
      <c r="LC23" s="13"/>
      <c r="LD23" s="13"/>
      <c r="LE23"/>
      <c r="LF23"/>
      <c r="LG23"/>
      <c r="LH23"/>
      <c r="LI23"/>
      <c r="LJ23"/>
      <c r="LK23"/>
      <c r="LL23"/>
      <c r="LM23"/>
      <c r="LN23"/>
      <c r="LO23"/>
      <c r="LP23"/>
      <c r="LQ23"/>
      <c r="LR23"/>
      <c r="LS23"/>
      <c r="LT23"/>
      <c r="LU23"/>
      <c r="LV23"/>
      <c r="LW23"/>
      <c r="LX23"/>
      <c r="LY23"/>
      <c r="LZ23"/>
      <c r="MA23"/>
      <c r="MB23"/>
      <c r="MC23"/>
      <c r="MD23"/>
      <c r="ME23"/>
      <c r="MF23"/>
      <c r="MG23"/>
      <c r="MH23"/>
      <c r="MI23"/>
      <c r="MJ23"/>
      <c r="MK23"/>
      <c r="ML23"/>
      <c r="MM23"/>
      <c r="MN23"/>
      <c r="MO23"/>
      <c r="MP23"/>
      <c r="MQ23"/>
      <c r="MR23"/>
      <c r="MS23"/>
      <c r="MT23"/>
      <c r="MU23"/>
      <c r="MV23"/>
      <c r="MW23"/>
      <c r="MX23"/>
      <c r="MY23"/>
      <c r="MZ23"/>
      <c r="NA23"/>
      <c r="NB23"/>
      <c r="NC23"/>
      <c r="ND23"/>
      <c r="NE23"/>
      <c r="NF23"/>
      <c r="NG23"/>
      <c r="NH23"/>
      <c r="NI23"/>
      <c r="NJ23"/>
      <c r="NK23"/>
      <c r="NL23"/>
      <c r="NM23"/>
      <c r="NN23"/>
      <c r="NO23"/>
      <c r="NP23"/>
      <c r="NQ23"/>
      <c r="NR23"/>
      <c r="NS23"/>
      <c r="NT23"/>
      <c r="NU23"/>
      <c r="NV23"/>
      <c r="NW23"/>
      <c r="NX23"/>
      <c r="NY23"/>
      <c r="NZ23"/>
      <c r="OA23"/>
      <c r="OB23"/>
      <c r="OC23"/>
      <c r="OD23"/>
      <c r="OE23"/>
      <c r="OF23"/>
      <c r="OG23"/>
      <c r="OH23"/>
      <c r="OI23"/>
      <c r="OJ23"/>
      <c r="OK23"/>
      <c r="OL23"/>
      <c r="OM23"/>
      <c r="ON23"/>
      <c r="OO23"/>
      <c r="OP23"/>
      <c r="OQ23"/>
      <c r="OR23"/>
      <c r="OS23"/>
      <c r="OT23"/>
      <c r="OU23"/>
      <c r="OV23"/>
      <c r="OW23"/>
      <c r="OX23"/>
      <c r="OY23"/>
      <c r="OZ23"/>
      <c r="PA23"/>
      <c r="PB23"/>
      <c r="PC23"/>
      <c r="PD23"/>
      <c r="PE23"/>
      <c r="PF23"/>
      <c r="PG23"/>
      <c r="PH23"/>
      <c r="PI23"/>
      <c r="PJ23"/>
      <c r="PK23"/>
      <c r="PL23"/>
      <c r="PM23"/>
      <c r="PN23"/>
      <c r="PO23"/>
      <c r="PP23"/>
      <c r="PQ23"/>
      <c r="PR23"/>
      <c r="PS23"/>
      <c r="PT23"/>
      <c r="PU23"/>
      <c r="PV23"/>
      <c r="PW23"/>
      <c r="PX23"/>
      <c r="PY23"/>
      <c r="PZ23"/>
      <c r="QA23"/>
      <c r="QB23"/>
      <c r="QC23"/>
      <c r="QD23"/>
      <c r="QE23"/>
      <c r="QF23"/>
      <c r="QG23"/>
      <c r="QH23"/>
      <c r="QI23"/>
      <c r="QJ23"/>
      <c r="QK23"/>
      <c r="QL23"/>
      <c r="QM23"/>
      <c r="QN23"/>
      <c r="QO23"/>
      <c r="QP23"/>
      <c r="QQ23"/>
      <c r="QR23"/>
      <c r="QS23"/>
      <c r="QT23"/>
      <c r="QU23"/>
      <c r="QV23"/>
      <c r="QW23"/>
      <c r="QX23"/>
      <c r="QY23"/>
      <c r="QZ23"/>
      <c r="RA23"/>
      <c r="RB23"/>
      <c r="RC23"/>
      <c r="RD23"/>
      <c r="RE23"/>
      <c r="RF23"/>
      <c r="RG23"/>
      <c r="RH23"/>
      <c r="RI23"/>
      <c r="RJ23"/>
      <c r="RK23"/>
      <c r="RL23"/>
      <c r="RM23"/>
      <c r="RN23"/>
      <c r="RO23"/>
      <c r="RP23"/>
      <c r="RQ23"/>
      <c r="RR23"/>
      <c r="RS23"/>
      <c r="RT23"/>
      <c r="RU23"/>
      <c r="RV23"/>
      <c r="RW23"/>
      <c r="RX23"/>
      <c r="RY23"/>
      <c r="RZ23"/>
      <c r="SA23"/>
      <c r="SB23"/>
      <c r="SC23"/>
      <c r="SD23"/>
      <c r="SE23"/>
      <c r="SF23"/>
      <c r="SG23"/>
      <c r="SH23"/>
      <c r="SI23"/>
      <c r="SJ23"/>
      <c r="SK23"/>
      <c r="SL23"/>
      <c r="SM23"/>
      <c r="SN23"/>
      <c r="SO23"/>
      <c r="SP23"/>
      <c r="SQ23"/>
      <c r="SR23"/>
      <c r="SS23"/>
      <c r="ST23"/>
      <c r="SU23"/>
      <c r="SV23"/>
      <c r="SW23"/>
      <c r="SX23"/>
      <c r="SY23"/>
      <c r="SZ23"/>
      <c r="TA23"/>
      <c r="TB23"/>
      <c r="TC23"/>
      <c r="TD23"/>
      <c r="TE23"/>
      <c r="TF23"/>
      <c r="TG23"/>
      <c r="TH23"/>
      <c r="TI23"/>
      <c r="TJ23"/>
      <c r="TK23"/>
      <c r="TL23"/>
      <c r="TM23"/>
      <c r="TN23"/>
      <c r="TO23"/>
      <c r="TP23"/>
      <c r="TQ23"/>
      <c r="TR23"/>
      <c r="TS23"/>
      <c r="TT23"/>
      <c r="TU23"/>
      <c r="TV23"/>
      <c r="TW23"/>
      <c r="TX23"/>
      <c r="TY23"/>
      <c r="TZ23"/>
      <c r="UA23"/>
      <c r="UB23"/>
      <c r="UC23"/>
      <c r="UD23"/>
      <c r="UE23"/>
      <c r="UF23"/>
      <c r="UG23"/>
      <c r="UH23"/>
      <c r="UI23"/>
      <c r="UJ23"/>
      <c r="UK23"/>
      <c r="UL23"/>
      <c r="UM23"/>
      <c r="UN23"/>
      <c r="UO23"/>
      <c r="UP23"/>
      <c r="UQ23"/>
      <c r="UR23"/>
      <c r="US23"/>
      <c r="UT23"/>
      <c r="UU23"/>
      <c r="UV23"/>
      <c r="UW23"/>
      <c r="UX23"/>
      <c r="UY23"/>
      <c r="UZ23"/>
      <c r="VA23"/>
      <c r="VB23"/>
      <c r="VC23"/>
      <c r="VD23"/>
      <c r="VE23"/>
      <c r="VF23"/>
      <c r="VG23"/>
      <c r="VH23"/>
      <c r="VI23"/>
      <c r="VJ23"/>
      <c r="VK23"/>
      <c r="VL23"/>
      <c r="VM23"/>
      <c r="VN23"/>
      <c r="VO23"/>
      <c r="VP23"/>
      <c r="VQ23"/>
      <c r="VR23"/>
      <c r="VS23"/>
      <c r="VT23"/>
      <c r="VU23"/>
      <c r="VV23"/>
      <c r="VW23"/>
      <c r="VX23"/>
      <c r="VY23"/>
      <c r="VZ23"/>
      <c r="WA23"/>
      <c r="WB23"/>
      <c r="WC23"/>
      <c r="WD23"/>
      <c r="WE23"/>
      <c r="WF23"/>
      <c r="WG23"/>
      <c r="WH23"/>
      <c r="WI23"/>
      <c r="WJ23"/>
      <c r="WK23"/>
      <c r="WL23"/>
      <c r="WM23"/>
      <c r="WN23"/>
      <c r="WO23"/>
      <c r="WP23"/>
      <c r="WQ23"/>
      <c r="WR23"/>
      <c r="WS23"/>
      <c r="WT23"/>
      <c r="WU23"/>
      <c r="WV23"/>
      <c r="WW23"/>
      <c r="WX23"/>
      <c r="WY23"/>
      <c r="WZ23"/>
      <c r="XA23"/>
      <c r="XB23"/>
      <c r="XC23"/>
      <c r="XD23"/>
      <c r="XE23"/>
      <c r="XF23"/>
      <c r="XG23"/>
      <c r="XH23"/>
      <c r="XI23"/>
      <c r="XJ23"/>
      <c r="XK23"/>
      <c r="XL23"/>
      <c r="XM23"/>
      <c r="XN23"/>
      <c r="XO23"/>
      <c r="XP23"/>
      <c r="XQ23"/>
      <c r="XR23"/>
      <c r="XS23"/>
      <c r="XT23"/>
      <c r="XU23"/>
      <c r="XV23"/>
      <c r="XW23"/>
      <c r="XX23"/>
      <c r="XY23"/>
      <c r="XZ23"/>
      <c r="YA23"/>
      <c r="YB23"/>
      <c r="YC23"/>
      <c r="YD23"/>
      <c r="YE23"/>
      <c r="YF23"/>
      <c r="YG23"/>
      <c r="YH23"/>
      <c r="YI23"/>
      <c r="YJ23"/>
      <c r="YK23"/>
      <c r="YL23"/>
      <c r="YM23"/>
      <c r="YN23"/>
      <c r="YO23"/>
      <c r="YP23"/>
      <c r="YQ23"/>
      <c r="YR23"/>
      <c r="YS23"/>
      <c r="YT23"/>
      <c r="YU23"/>
      <c r="YV23"/>
      <c r="YW23"/>
      <c r="YX23"/>
      <c r="YY23"/>
      <c r="YZ23"/>
      <c r="ZA23"/>
      <c r="ZB23"/>
      <c r="ZC23"/>
      <c r="ZD23"/>
      <c r="ZE23"/>
      <c r="ZF23"/>
      <c r="ZG23"/>
      <c r="ZH23"/>
      <c r="ZI23"/>
      <c r="ZJ23"/>
      <c r="ZK23"/>
      <c r="ZL23"/>
      <c r="ZM23"/>
      <c r="ZN23"/>
      <c r="ZO23"/>
      <c r="ZP23"/>
      <c r="ZQ23"/>
      <c r="ZR23"/>
      <c r="ZS23"/>
      <c r="ZT23"/>
      <c r="ZU23"/>
      <c r="ZV23"/>
      <c r="ZW23"/>
      <c r="ZX23"/>
      <c r="ZY23"/>
      <c r="ZZ23"/>
      <c r="AAA23"/>
      <c r="AAB23"/>
      <c r="AAC23"/>
      <c r="AAD23"/>
      <c r="AAE23"/>
      <c r="AAF23"/>
      <c r="AAG23"/>
      <c r="AAH23"/>
      <c r="AAI23"/>
      <c r="AAJ23"/>
      <c r="AAK23"/>
      <c r="AAL23"/>
      <c r="AAM23"/>
      <c r="AAN23"/>
      <c r="AAO23"/>
      <c r="AAP23"/>
      <c r="AAQ23"/>
      <c r="AAR23"/>
      <c r="AAS23"/>
      <c r="AAT23"/>
      <c r="AAU23"/>
      <c r="AAV23"/>
      <c r="AAW23"/>
      <c r="AAX23"/>
      <c r="AAY23"/>
      <c r="AAZ23"/>
      <c r="ABA23"/>
      <c r="ABB23"/>
      <c r="ABC23"/>
      <c r="ABD23"/>
      <c r="ABE23"/>
      <c r="ABF23"/>
      <c r="ABG23"/>
      <c r="ABH23"/>
      <c r="ABI23"/>
      <c r="ABJ23"/>
      <c r="ABK23"/>
      <c r="ABL23"/>
      <c r="ABM23"/>
      <c r="ABN23"/>
      <c r="ABO23"/>
      <c r="ABP23"/>
      <c r="ABQ23"/>
      <c r="ABR23"/>
      <c r="ABS23"/>
      <c r="ABT23"/>
      <c r="ABU23"/>
      <c r="ABV23"/>
      <c r="ABW23"/>
      <c r="ABX23"/>
      <c r="ABY23"/>
      <c r="ABZ23"/>
      <c r="ACA23"/>
      <c r="ACB23"/>
      <c r="ACC23"/>
      <c r="ACD23"/>
      <c r="ACE23"/>
      <c r="ACF23"/>
      <c r="ACG23"/>
      <c r="ACH23"/>
      <c r="ACI23"/>
      <c r="ACJ23"/>
      <c r="ACK23"/>
      <c r="ACL23"/>
      <c r="ACM23"/>
      <c r="ACN23"/>
      <c r="ACO23"/>
      <c r="ACP23"/>
      <c r="ACQ23"/>
      <c r="ACR23"/>
      <c r="ACS23"/>
      <c r="ACT23"/>
      <c r="ACU23"/>
      <c r="ACV23"/>
      <c r="ACW23"/>
      <c r="ACX23"/>
      <c r="ACY23"/>
      <c r="ACZ23"/>
      <c r="ADA23"/>
      <c r="ADB23"/>
      <c r="ADC23"/>
      <c r="ADD23"/>
      <c r="ADE23"/>
      <c r="ADF23"/>
      <c r="ADG23"/>
      <c r="ADH23"/>
      <c r="ADI23"/>
      <c r="ADJ23"/>
      <c r="ADK23"/>
      <c r="ADL23"/>
      <c r="ADM23"/>
      <c r="ADN23"/>
      <c r="ADO23"/>
      <c r="ADP23"/>
      <c r="ADQ23"/>
      <c r="ADR23"/>
      <c r="ADS23"/>
    </row>
    <row r="24" spans="1:799" s="2" customFormat="1" ht="30" customHeight="1" thickBot="1" x14ac:dyDescent="0.35">
      <c r="A24" s="35"/>
      <c r="B24" s="61" t="s">
        <v>57</v>
      </c>
      <c r="C24" s="62"/>
      <c r="D24" s="63">
        <v>0</v>
      </c>
      <c r="E24" s="85">
        <f>E23+14</f>
        <v>44664</v>
      </c>
      <c r="F24" s="85">
        <f>E24+14</f>
        <v>44678</v>
      </c>
      <c r="G24" s="47"/>
      <c r="H24" s="11">
        <f t="shared" si="184"/>
        <v>15</v>
      </c>
      <c r="I24" s="13"/>
      <c r="J24" s="13"/>
      <c r="K24" s="13"/>
      <c r="L24" s="13"/>
      <c r="M24" s="13"/>
      <c r="N24" s="13"/>
      <c r="O24" s="13"/>
      <c r="P24" s="13"/>
      <c r="Q24" s="13"/>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c r="GA24" s="13"/>
      <c r="GB24" s="13"/>
      <c r="GC24" s="13"/>
      <c r="GD24" s="13"/>
      <c r="GE24" s="13"/>
      <c r="GF24" s="13"/>
      <c r="GG24" s="13"/>
      <c r="GH24" s="13"/>
      <c r="GI24" s="13"/>
      <c r="GJ24" s="13"/>
      <c r="GK24" s="13"/>
      <c r="GL24" s="13"/>
      <c r="GM24" s="13"/>
      <c r="GN24" s="13"/>
      <c r="GO24" s="13"/>
      <c r="GP24" s="13"/>
      <c r="GQ24" s="13"/>
      <c r="GR24" s="13"/>
      <c r="GS24" s="13"/>
      <c r="GT24" s="13"/>
      <c r="GU24" s="13"/>
      <c r="GV24" s="13"/>
      <c r="GW24" s="13"/>
      <c r="GX24" s="13"/>
      <c r="GY24" s="13"/>
      <c r="GZ24" s="13"/>
      <c r="HA24" s="13"/>
      <c r="HB24" s="13"/>
      <c r="HC24" s="13"/>
      <c r="HD24" s="13"/>
      <c r="HE24" s="13"/>
      <c r="HF24" s="13"/>
      <c r="HG24" s="13"/>
      <c r="HH24" s="13"/>
      <c r="HI24" s="13"/>
      <c r="HJ24" s="13"/>
      <c r="HK24" s="13"/>
      <c r="HL24" s="13"/>
      <c r="HM24" s="13"/>
      <c r="HN24" s="13"/>
      <c r="HO24" s="13"/>
      <c r="HP24" s="13"/>
      <c r="HQ24" s="13"/>
      <c r="HR24" s="13"/>
      <c r="HS24" s="13"/>
      <c r="HT24" s="13"/>
      <c r="HU24" s="13"/>
      <c r="HV24" s="13"/>
      <c r="HW24" s="13"/>
      <c r="HX24" s="13"/>
      <c r="HY24" s="13"/>
      <c r="HZ24" s="13"/>
      <c r="IA24" s="13"/>
      <c r="IB24" s="13"/>
      <c r="IC24" s="13"/>
      <c r="ID24" s="13"/>
      <c r="IE24" s="13"/>
      <c r="IF24" s="13"/>
      <c r="IG24" s="13"/>
      <c r="IH24" s="13"/>
      <c r="II24" s="13"/>
      <c r="IJ24" s="13"/>
      <c r="IK24" s="13"/>
      <c r="IL24" s="13"/>
      <c r="IM24" s="13"/>
      <c r="IN24" s="13"/>
      <c r="IO24" s="13"/>
      <c r="IP24" s="13"/>
      <c r="IQ24" s="13"/>
      <c r="IR24" s="13"/>
      <c r="IS24" s="13"/>
      <c r="IT24" s="13"/>
      <c r="IU24" s="13"/>
      <c r="IV24" s="13"/>
      <c r="IW24" s="13"/>
      <c r="IX24" s="13"/>
      <c r="IY24" s="13"/>
      <c r="IZ24" s="13"/>
      <c r="JA24" s="13"/>
      <c r="JB24" s="13"/>
      <c r="JC24" s="13"/>
      <c r="JD24" s="13"/>
      <c r="JE24" s="13"/>
      <c r="JF24" s="13"/>
      <c r="JG24" s="13"/>
      <c r="JH24" s="13"/>
      <c r="JI24" s="13"/>
      <c r="JJ24" s="13"/>
      <c r="JK24" s="13"/>
      <c r="JL24" s="13"/>
      <c r="JM24" s="13"/>
      <c r="JN24" s="13"/>
      <c r="JO24" s="13"/>
      <c r="JP24" s="13"/>
      <c r="JQ24" s="13"/>
      <c r="JR24" s="13"/>
      <c r="JS24" s="13"/>
      <c r="JT24" s="13"/>
      <c r="JU24" s="13"/>
      <c r="JV24" s="13"/>
      <c r="JW24" s="13"/>
      <c r="JX24" s="13"/>
      <c r="JY24" s="13"/>
      <c r="JZ24" s="13"/>
      <c r="KA24" s="13"/>
      <c r="KB24" s="13"/>
      <c r="KC24" s="13"/>
      <c r="KD24" s="13"/>
      <c r="KE24" s="13"/>
      <c r="KF24" s="13"/>
      <c r="KG24" s="13"/>
      <c r="KH24" s="13"/>
      <c r="KI24" s="13"/>
      <c r="KJ24" s="13"/>
      <c r="KK24" s="13"/>
      <c r="KL24" s="13"/>
      <c r="KM24" s="13"/>
      <c r="KN24" s="13"/>
      <c r="KO24" s="13"/>
      <c r="KP24" s="13"/>
      <c r="KQ24" s="13"/>
      <c r="KR24" s="13"/>
      <c r="KS24" s="13"/>
      <c r="KT24" s="13"/>
      <c r="KU24" s="13"/>
      <c r="KV24" s="13"/>
      <c r="KW24" s="13"/>
      <c r="KX24" s="13"/>
      <c r="KY24" s="13"/>
      <c r="KZ24" s="13"/>
      <c r="LA24" s="13"/>
      <c r="LB24" s="13"/>
      <c r="LC24" s="13"/>
      <c r="LD24" s="13"/>
      <c r="LE24" s="96"/>
      <c r="LF24" s="96"/>
      <c r="LG24" s="96"/>
      <c r="LH24" s="96"/>
      <c r="LI24" s="96"/>
      <c r="LJ24" s="96"/>
      <c r="LK24" s="96"/>
      <c r="LL24" s="96"/>
      <c r="LM24" s="96"/>
      <c r="LN24" s="96"/>
      <c r="LO24" s="96"/>
      <c r="LP24" s="96"/>
      <c r="LQ24" s="96"/>
      <c r="LR24" s="96"/>
      <c r="LS24" s="96"/>
      <c r="LT24" s="96"/>
      <c r="LU24" s="96"/>
      <c r="LV24" s="96"/>
      <c r="LW24" s="96"/>
      <c r="LX24" s="96"/>
      <c r="LY24" s="96"/>
      <c r="LZ24" s="96"/>
      <c r="MA24" s="96"/>
      <c r="MB24" s="96"/>
      <c r="MC24" s="96"/>
      <c r="MD24" s="96"/>
      <c r="ME24" s="96"/>
      <c r="MF24" s="96"/>
      <c r="MG24" s="96"/>
      <c r="MH24" s="96"/>
      <c r="MI24" s="96"/>
      <c r="MJ24" s="96"/>
      <c r="MK24" s="96"/>
      <c r="ML24" s="96"/>
      <c r="MM24" s="96"/>
      <c r="MN24" s="96"/>
      <c r="MO24" s="96"/>
      <c r="MP24" s="96"/>
      <c r="MQ24" s="96"/>
      <c r="MR24" s="96"/>
      <c r="MS24" s="96"/>
      <c r="MT24" s="96"/>
      <c r="MU24" s="96"/>
      <c r="MV24" s="96"/>
      <c r="MW24" s="96"/>
      <c r="MX24" s="96"/>
      <c r="MY24" s="96"/>
      <c r="MZ24" s="96"/>
      <c r="NA24" s="96"/>
      <c r="NB24" s="96"/>
      <c r="NC24" s="96"/>
      <c r="ND24" s="96"/>
      <c r="NE24" s="96"/>
      <c r="NF24" s="96"/>
      <c r="NG24" s="96"/>
      <c r="NH24" s="96"/>
      <c r="NI24" s="96"/>
      <c r="NJ24" s="96"/>
      <c r="NK24" s="96"/>
      <c r="NL24" s="96"/>
      <c r="NM24" s="96"/>
      <c r="NN24" s="96"/>
      <c r="NO24" s="96"/>
      <c r="NP24" s="96"/>
      <c r="NQ24" s="96"/>
      <c r="NR24" s="96"/>
      <c r="NS24" s="96"/>
      <c r="NT24" s="96"/>
      <c r="NU24" s="96"/>
      <c r="NV24" s="96"/>
      <c r="NW24" s="96"/>
      <c r="NX24" s="96"/>
      <c r="NY24" s="96"/>
      <c r="NZ24" s="96"/>
      <c r="OA24" s="96"/>
      <c r="OB24" s="96"/>
      <c r="OC24" s="96"/>
      <c r="OD24" s="96"/>
      <c r="OE24" s="96"/>
      <c r="OF24" s="96"/>
      <c r="OG24" s="96"/>
      <c r="OH24" s="96"/>
      <c r="OI24" s="96"/>
      <c r="OJ24" s="96"/>
      <c r="OK24" s="96"/>
      <c r="OL24" s="96"/>
      <c r="OM24" s="96"/>
      <c r="ON24" s="96"/>
      <c r="OO24" s="96"/>
      <c r="OP24" s="96"/>
      <c r="OQ24" s="96"/>
      <c r="OR24" s="96"/>
      <c r="OS24" s="96"/>
      <c r="OT24" s="96"/>
      <c r="OU24" s="96"/>
      <c r="OV24" s="96"/>
      <c r="OW24" s="96"/>
      <c r="OX24" s="96"/>
      <c r="OY24" s="96"/>
      <c r="OZ24" s="96"/>
      <c r="PA24" s="96"/>
      <c r="PB24" s="96"/>
      <c r="PC24" s="96"/>
      <c r="PD24" s="96"/>
      <c r="PE24" s="96"/>
      <c r="PF24" s="96"/>
      <c r="PG24" s="96"/>
      <c r="PH24" s="96"/>
      <c r="PI24" s="96"/>
      <c r="PJ24" s="96"/>
      <c r="PK24" s="96"/>
      <c r="PL24" s="96"/>
      <c r="PM24" s="96"/>
      <c r="PN24" s="96"/>
      <c r="PO24" s="96"/>
      <c r="PP24" s="96"/>
      <c r="PQ24" s="96"/>
      <c r="PR24" s="96"/>
      <c r="PS24" s="96"/>
      <c r="PT24" s="96"/>
      <c r="PU24" s="96"/>
      <c r="PV24" s="96"/>
      <c r="PW24" s="96"/>
      <c r="PX24" s="96"/>
      <c r="PY24" s="96"/>
      <c r="PZ24" s="96"/>
      <c r="QA24" s="96"/>
      <c r="QB24" s="96"/>
      <c r="QC24" s="96"/>
      <c r="QD24" s="96"/>
      <c r="QE24" s="96"/>
      <c r="QF24" s="96"/>
      <c r="QG24" s="96"/>
      <c r="QH24" s="96"/>
      <c r="QI24" s="96"/>
      <c r="QJ24" s="96"/>
      <c r="QK24" s="96"/>
      <c r="QL24" s="96"/>
      <c r="QM24" s="96"/>
      <c r="QN24" s="96"/>
      <c r="QO24" s="96"/>
      <c r="QP24" s="96"/>
      <c r="QQ24" s="96"/>
      <c r="QR24" s="96"/>
      <c r="QS24" s="96"/>
      <c r="QT24" s="96"/>
      <c r="QU24" s="96"/>
      <c r="QV24" s="96"/>
      <c r="QW24" s="96"/>
      <c r="QX24" s="96"/>
      <c r="QY24" s="96"/>
      <c r="QZ24" s="96"/>
      <c r="RA24" s="96"/>
      <c r="RB24" s="96"/>
      <c r="RC24" s="96"/>
      <c r="RD24" s="96"/>
      <c r="RE24" s="96"/>
      <c r="RF24" s="96"/>
      <c r="RG24" s="96"/>
      <c r="RH24" s="96"/>
      <c r="RI24" s="96"/>
      <c r="RJ24" s="96"/>
      <c r="RK24" s="96"/>
      <c r="RL24" s="96"/>
      <c r="RM24" s="96"/>
      <c r="RN24" s="96"/>
      <c r="RO24" s="96"/>
      <c r="RP24" s="96"/>
      <c r="RQ24" s="96"/>
      <c r="RR24" s="96"/>
      <c r="RS24" s="96"/>
      <c r="RT24" s="96"/>
      <c r="RU24" s="96"/>
      <c r="RV24" s="96"/>
      <c r="RW24" s="96"/>
      <c r="RX24" s="96"/>
      <c r="RY24" s="96"/>
      <c r="RZ24" s="96"/>
      <c r="SA24" s="96"/>
      <c r="SB24" s="96"/>
      <c r="SC24" s="96"/>
      <c r="SD24" s="96"/>
      <c r="SE24" s="96"/>
      <c r="SF24" s="96"/>
      <c r="SG24" s="96"/>
      <c r="SH24" s="96"/>
      <c r="SI24" s="96"/>
      <c r="SJ24" s="96"/>
      <c r="SK24" s="96"/>
      <c r="SL24" s="96"/>
      <c r="SM24" s="96"/>
      <c r="SN24" s="96"/>
      <c r="SO24" s="96"/>
      <c r="SP24" s="96"/>
      <c r="SQ24" s="96"/>
      <c r="SR24" s="96"/>
      <c r="SS24" s="96"/>
      <c r="ST24" s="96"/>
      <c r="SU24" s="96"/>
      <c r="SV24" s="96"/>
      <c r="SW24" s="96"/>
      <c r="SX24" s="96"/>
      <c r="SY24" s="96"/>
      <c r="SZ24" s="96"/>
      <c r="TA24" s="96"/>
      <c r="TB24" s="96"/>
      <c r="TC24" s="96"/>
      <c r="TD24" s="96"/>
      <c r="TE24" s="96"/>
      <c r="TF24" s="96"/>
      <c r="TG24" s="96"/>
      <c r="TH24" s="96"/>
      <c r="TI24" s="96"/>
      <c r="TJ24" s="96"/>
      <c r="TK24" s="96"/>
      <c r="TL24" s="96"/>
      <c r="TM24" s="96"/>
      <c r="TN24" s="96"/>
      <c r="TO24" s="96"/>
      <c r="TP24" s="96"/>
      <c r="TQ24" s="96"/>
      <c r="TR24" s="96"/>
      <c r="TS24" s="96"/>
      <c r="TT24" s="96"/>
      <c r="TU24" s="96"/>
      <c r="TV24" s="96"/>
      <c r="TW24" s="96"/>
      <c r="TX24" s="96"/>
      <c r="TY24" s="96"/>
      <c r="TZ24" s="96"/>
      <c r="UA24" s="96"/>
      <c r="UB24" s="96"/>
      <c r="UC24" s="96"/>
      <c r="UD24" s="96"/>
      <c r="UE24" s="96"/>
      <c r="UF24" s="96"/>
      <c r="UG24" s="96"/>
      <c r="UH24" s="96"/>
      <c r="UI24" s="96"/>
      <c r="UJ24" s="96"/>
      <c r="UK24" s="96"/>
      <c r="UL24" s="96"/>
      <c r="UM24" s="96"/>
      <c r="UN24" s="96"/>
      <c r="UO24" s="96"/>
      <c r="UP24" s="96"/>
      <c r="UQ24" s="96"/>
      <c r="UR24" s="96"/>
      <c r="US24" s="96"/>
      <c r="UT24" s="96"/>
      <c r="UU24" s="96"/>
      <c r="UV24" s="96"/>
      <c r="UW24" s="96"/>
      <c r="UX24" s="96"/>
      <c r="UY24" s="96"/>
      <c r="UZ24" s="96"/>
      <c r="VA24" s="96"/>
      <c r="VB24" s="96"/>
      <c r="VC24" s="96"/>
      <c r="VD24" s="96"/>
      <c r="VE24" s="96"/>
      <c r="VF24" s="96"/>
      <c r="VG24" s="96"/>
      <c r="VH24" s="96"/>
      <c r="VI24" s="96"/>
      <c r="VJ24" s="96"/>
      <c r="VK24" s="96"/>
      <c r="VL24" s="96"/>
      <c r="VM24" s="96"/>
      <c r="VN24" s="96"/>
      <c r="VO24" s="96"/>
      <c r="VP24" s="96"/>
      <c r="VQ24" s="96"/>
      <c r="VR24" s="96"/>
      <c r="VS24" s="96"/>
      <c r="VT24" s="96"/>
      <c r="VU24" s="96"/>
      <c r="VV24" s="96"/>
      <c r="VW24" s="96"/>
      <c r="VX24" s="96"/>
      <c r="VY24" s="96"/>
      <c r="VZ24" s="96"/>
      <c r="WA24" s="96"/>
      <c r="WB24" s="96"/>
      <c r="WC24" s="96"/>
      <c r="WD24" s="96"/>
      <c r="WE24" s="96"/>
      <c r="WF24" s="96"/>
      <c r="WG24" s="96"/>
      <c r="WH24" s="96"/>
      <c r="WI24" s="96"/>
      <c r="WJ24" s="96"/>
      <c r="WK24" s="96"/>
      <c r="WL24" s="96"/>
      <c r="WM24" s="96"/>
      <c r="WN24" s="96"/>
      <c r="WO24" s="96"/>
      <c r="WP24" s="96"/>
      <c r="WQ24" s="96"/>
      <c r="WR24" s="96"/>
      <c r="WS24" s="96"/>
      <c r="WT24" s="96"/>
      <c r="WU24" s="96"/>
      <c r="WV24" s="96"/>
      <c r="WW24" s="96"/>
      <c r="WX24" s="96"/>
      <c r="WY24" s="96"/>
      <c r="WZ24" s="96"/>
      <c r="XA24" s="96"/>
      <c r="XB24" s="96"/>
      <c r="XC24" s="96"/>
      <c r="XD24" s="96"/>
      <c r="XE24" s="96"/>
      <c r="XF24" s="96"/>
      <c r="XG24" s="96"/>
      <c r="XH24" s="96"/>
      <c r="XI24" s="96"/>
      <c r="XJ24" s="96"/>
      <c r="XK24" s="96"/>
      <c r="XL24" s="96"/>
      <c r="XM24" s="96"/>
      <c r="XN24" s="96"/>
      <c r="XO24" s="96"/>
      <c r="XP24" s="96"/>
      <c r="XQ24" s="96"/>
      <c r="XR24" s="96"/>
      <c r="XS24" s="96"/>
      <c r="XT24" s="96"/>
      <c r="XU24" s="96"/>
      <c r="XV24" s="96"/>
      <c r="XW24" s="96"/>
      <c r="XX24" s="96"/>
      <c r="XY24" s="96"/>
      <c r="XZ24" s="96"/>
      <c r="YA24" s="96"/>
      <c r="YB24" s="96"/>
      <c r="YC24" s="96"/>
      <c r="YD24" s="96"/>
      <c r="YE24" s="96"/>
      <c r="YF24" s="96"/>
      <c r="YG24" s="96"/>
      <c r="YH24" s="96"/>
      <c r="YI24" s="96"/>
      <c r="YJ24" s="96"/>
      <c r="YK24" s="96"/>
      <c r="YL24" s="96"/>
      <c r="YM24" s="96"/>
      <c r="YN24" s="96"/>
      <c r="YO24" s="96"/>
      <c r="YP24" s="96"/>
      <c r="YQ24" s="96"/>
      <c r="YR24" s="96"/>
      <c r="YS24" s="96"/>
      <c r="YT24" s="96"/>
      <c r="YU24" s="96"/>
      <c r="YV24" s="96"/>
      <c r="YW24" s="96"/>
      <c r="YX24" s="96"/>
      <c r="YY24" s="96"/>
      <c r="YZ24" s="96"/>
      <c r="ZA24" s="96"/>
      <c r="ZB24" s="96"/>
      <c r="ZC24" s="96"/>
      <c r="ZD24" s="96"/>
      <c r="ZE24" s="96"/>
      <c r="ZF24" s="96"/>
      <c r="ZG24" s="96"/>
      <c r="ZH24" s="96"/>
      <c r="ZI24" s="96"/>
      <c r="ZJ24" s="96"/>
      <c r="ZK24" s="96"/>
      <c r="ZL24" s="96"/>
      <c r="ZM24" s="96"/>
      <c r="ZN24" s="96"/>
      <c r="ZO24" s="96"/>
      <c r="ZP24" s="96"/>
      <c r="ZQ24" s="96"/>
      <c r="ZR24" s="96"/>
      <c r="ZS24" s="96"/>
      <c r="ZT24" s="96"/>
      <c r="ZU24" s="96"/>
      <c r="ZV24" s="96"/>
      <c r="ZW24" s="96"/>
      <c r="ZX24" s="96"/>
      <c r="ZY24" s="96"/>
      <c r="ZZ24" s="96"/>
      <c r="AAA24" s="96"/>
      <c r="AAB24" s="96"/>
      <c r="AAC24" s="96"/>
      <c r="AAD24" s="96"/>
      <c r="AAE24" s="96"/>
      <c r="AAF24" s="96"/>
      <c r="AAG24" s="96"/>
      <c r="AAH24" s="96"/>
      <c r="AAI24" s="96"/>
      <c r="AAJ24" s="96"/>
      <c r="AAK24" s="96"/>
      <c r="AAL24" s="96"/>
      <c r="AAM24" s="96"/>
      <c r="AAN24" s="96"/>
      <c r="AAO24" s="96"/>
      <c r="AAP24" s="96"/>
      <c r="AAQ24" s="96"/>
      <c r="AAR24" s="96"/>
      <c r="AAS24" s="96"/>
      <c r="AAT24" s="96"/>
      <c r="AAU24" s="96"/>
      <c r="AAV24" s="96"/>
      <c r="AAW24" s="96"/>
      <c r="AAX24" s="96"/>
      <c r="AAY24" s="96"/>
      <c r="AAZ24" s="96"/>
      <c r="ABA24" s="96"/>
      <c r="ABB24" s="96"/>
      <c r="ABC24" s="96"/>
      <c r="ABD24" s="96"/>
      <c r="ABE24" s="96"/>
      <c r="ABF24" s="96"/>
      <c r="ABG24" s="96"/>
      <c r="ABH24" s="96"/>
      <c r="ABI24" s="96"/>
      <c r="ABJ24" s="96"/>
      <c r="ABK24" s="96"/>
      <c r="ABL24" s="96"/>
      <c r="ABM24" s="96"/>
      <c r="ABN24" s="96"/>
      <c r="ABO24" s="96"/>
      <c r="ABP24" s="96"/>
      <c r="ABQ24" s="96"/>
      <c r="ABR24" s="96"/>
      <c r="ABS24" s="96"/>
      <c r="ABT24" s="96"/>
      <c r="ABU24" s="96"/>
      <c r="ABV24" s="96"/>
      <c r="ABW24" s="96"/>
      <c r="ABX24" s="96"/>
      <c r="ABY24" s="96"/>
      <c r="ABZ24" s="96"/>
      <c r="ACA24" s="96"/>
      <c r="ACB24" s="96"/>
      <c r="ACC24" s="96"/>
      <c r="ACD24" s="96"/>
      <c r="ACE24" s="96"/>
      <c r="ACF24" s="96"/>
      <c r="ACG24" s="96"/>
      <c r="ACH24" s="96"/>
      <c r="ACI24" s="96"/>
      <c r="ACJ24" s="96"/>
      <c r="ACK24" s="96"/>
      <c r="ACL24" s="96"/>
      <c r="ACM24" s="96"/>
      <c r="ACN24" s="96"/>
      <c r="ACO24" s="96"/>
      <c r="ACP24" s="96"/>
      <c r="ACQ24" s="96"/>
      <c r="ACR24" s="96"/>
      <c r="ACS24" s="96"/>
      <c r="ACT24" s="96"/>
      <c r="ACU24" s="96"/>
      <c r="ACV24" s="96"/>
      <c r="ACW24" s="96"/>
      <c r="ACX24" s="96"/>
      <c r="ACY24" s="96"/>
      <c r="ACZ24" s="96"/>
      <c r="ADA24" s="96"/>
      <c r="ADB24" s="96"/>
      <c r="ADC24" s="96"/>
      <c r="ADD24" s="96"/>
      <c r="ADE24" s="96"/>
      <c r="ADF24" s="96"/>
      <c r="ADG24" s="96"/>
      <c r="ADH24" s="96"/>
      <c r="ADI24" s="96"/>
      <c r="ADJ24" s="96"/>
      <c r="ADK24" s="96"/>
      <c r="ADL24" s="96"/>
      <c r="ADM24" s="96"/>
      <c r="ADN24" s="96"/>
      <c r="ADO24" s="96"/>
      <c r="ADP24" s="96"/>
      <c r="ADQ24" s="96"/>
      <c r="ADR24" s="96"/>
      <c r="ADS24" s="96"/>
    </row>
    <row r="25" spans="1:799" s="2" customFormat="1" ht="30" customHeight="1" thickBot="1" x14ac:dyDescent="0.35">
      <c r="A25" s="35"/>
      <c r="B25" s="61" t="s">
        <v>58</v>
      </c>
      <c r="C25" s="62"/>
      <c r="D25" s="63">
        <v>0</v>
      </c>
      <c r="E25" s="85">
        <f>F24+1</f>
        <v>44679</v>
      </c>
      <c r="F25" s="85">
        <f>E25+14</f>
        <v>44693</v>
      </c>
      <c r="G25" s="47"/>
      <c r="H25" s="11">
        <f t="shared" si="184"/>
        <v>15</v>
      </c>
      <c r="I25" s="13"/>
      <c r="J25" s="13"/>
      <c r="K25" s="13"/>
      <c r="L25" s="13"/>
      <c r="M25" s="13"/>
      <c r="N25" s="13"/>
      <c r="O25" s="13"/>
      <c r="P25" s="13"/>
      <c r="Q25" s="13"/>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c r="GA25" s="13"/>
      <c r="GB25" s="13"/>
      <c r="GC25" s="13"/>
      <c r="GD25" s="13"/>
      <c r="GE25" s="13"/>
      <c r="GF25" s="13"/>
      <c r="GG25" s="13"/>
      <c r="GH25" s="13"/>
      <c r="GI25" s="13"/>
      <c r="GJ25" s="13"/>
      <c r="GK25" s="13"/>
      <c r="GL25" s="13"/>
      <c r="GM25" s="13"/>
      <c r="GN25" s="13"/>
      <c r="GO25" s="13"/>
      <c r="GP25" s="13"/>
      <c r="GQ25" s="13"/>
      <c r="GR25" s="13"/>
      <c r="GS25" s="13"/>
      <c r="GT25" s="13"/>
      <c r="GU25" s="13"/>
      <c r="GV25" s="13"/>
      <c r="GW25" s="13"/>
      <c r="GX25" s="13"/>
      <c r="GY25" s="13"/>
      <c r="GZ25" s="13"/>
      <c r="HA25" s="13"/>
      <c r="HB25" s="13"/>
      <c r="HC25" s="13"/>
      <c r="HD25" s="13"/>
      <c r="HE25" s="13"/>
      <c r="HF25" s="13"/>
      <c r="HG25" s="13"/>
      <c r="HH25" s="13"/>
      <c r="HI25" s="13"/>
      <c r="HJ25" s="13"/>
      <c r="HK25" s="13"/>
      <c r="HL25" s="13"/>
      <c r="HM25" s="13"/>
      <c r="HN25" s="13"/>
      <c r="HO25" s="13"/>
      <c r="HP25" s="13"/>
      <c r="HQ25" s="13"/>
      <c r="HR25" s="13"/>
      <c r="HS25" s="13"/>
      <c r="HT25" s="13"/>
      <c r="HU25" s="13"/>
      <c r="HV25" s="13"/>
      <c r="HW25" s="13"/>
      <c r="HX25" s="13"/>
      <c r="HY25" s="13"/>
      <c r="HZ25" s="13"/>
      <c r="IA25" s="13"/>
      <c r="IB25" s="13"/>
      <c r="IC25" s="13"/>
      <c r="ID25" s="13"/>
      <c r="IE25" s="13"/>
      <c r="IF25" s="13"/>
      <c r="IG25" s="13"/>
      <c r="IH25" s="13"/>
      <c r="II25" s="13"/>
      <c r="IJ25" s="13"/>
      <c r="IK25" s="13"/>
      <c r="IL25" s="13"/>
      <c r="IM25" s="13"/>
      <c r="IN25" s="13"/>
      <c r="IO25" s="13"/>
      <c r="IP25" s="13"/>
      <c r="IQ25" s="13"/>
      <c r="IR25" s="13"/>
      <c r="IS25" s="13"/>
      <c r="IT25" s="13"/>
      <c r="IU25" s="13"/>
      <c r="IV25" s="13"/>
      <c r="IW25" s="13"/>
      <c r="IX25" s="13"/>
      <c r="IY25" s="13"/>
      <c r="IZ25" s="13"/>
      <c r="JA25" s="13"/>
      <c r="JB25" s="13"/>
      <c r="JC25" s="13"/>
      <c r="JD25" s="13"/>
      <c r="JE25" s="13"/>
      <c r="JF25" s="13"/>
      <c r="JG25" s="13"/>
      <c r="JH25" s="13"/>
      <c r="JI25" s="13"/>
      <c r="JJ25" s="13"/>
      <c r="JK25" s="13"/>
      <c r="JL25" s="13"/>
      <c r="JM25" s="13"/>
      <c r="JN25" s="13"/>
      <c r="JO25" s="13"/>
      <c r="JP25" s="13"/>
      <c r="JQ25" s="13"/>
      <c r="JR25" s="13"/>
      <c r="JS25" s="13"/>
      <c r="JT25" s="13"/>
      <c r="JU25" s="13"/>
      <c r="JV25" s="13"/>
      <c r="JW25" s="13"/>
      <c r="JX25" s="13"/>
      <c r="JY25" s="13"/>
      <c r="JZ25" s="13"/>
      <c r="KA25" s="13"/>
      <c r="KB25" s="13"/>
      <c r="KC25" s="13"/>
      <c r="KD25" s="13"/>
      <c r="KE25" s="13"/>
      <c r="KF25" s="13"/>
      <c r="KG25" s="13"/>
      <c r="KH25" s="13"/>
      <c r="KI25" s="13"/>
      <c r="KJ25" s="13"/>
      <c r="KK25" s="13"/>
      <c r="KL25" s="13"/>
      <c r="KM25" s="13"/>
      <c r="KN25" s="13"/>
      <c r="KO25" s="13"/>
      <c r="KP25" s="13"/>
      <c r="KQ25" s="13"/>
      <c r="KR25" s="13"/>
      <c r="KS25" s="13"/>
      <c r="KT25" s="13"/>
      <c r="KU25" s="13"/>
      <c r="KV25" s="13"/>
      <c r="KW25" s="13"/>
      <c r="KX25" s="13"/>
      <c r="KY25" s="13"/>
      <c r="KZ25" s="13"/>
      <c r="LA25" s="13"/>
      <c r="LB25" s="13"/>
      <c r="LC25" s="13"/>
      <c r="LD25" s="13"/>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row>
    <row r="26" spans="1:799" s="2" customFormat="1" ht="30" customHeight="1" thickBot="1" x14ac:dyDescent="0.35">
      <c r="A26" s="35" t="s">
        <v>21</v>
      </c>
      <c r="B26" s="64" t="s">
        <v>59</v>
      </c>
      <c r="C26" s="65"/>
      <c r="D26" s="66"/>
      <c r="E26" s="86"/>
      <c r="F26" s="87"/>
      <c r="G26" s="47"/>
      <c r="H26" s="11" t="str">
        <f t="shared" si="184"/>
        <v/>
      </c>
      <c r="I26" s="13"/>
      <c r="J26" s="13"/>
      <c r="K26" s="13"/>
      <c r="L26" s="13"/>
      <c r="M26" s="13"/>
      <c r="N26" s="13"/>
      <c r="O26" s="13"/>
      <c r="P26" s="13"/>
      <c r="Q26" s="13"/>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c r="GA26" s="13"/>
      <c r="GB26" s="13"/>
      <c r="GC26" s="13"/>
      <c r="GD26" s="13"/>
      <c r="GE26" s="13"/>
      <c r="GF26" s="13"/>
      <c r="GG26" s="13"/>
      <c r="GH26" s="13"/>
      <c r="GI26" s="13"/>
      <c r="GJ26" s="13"/>
      <c r="GK26" s="13"/>
      <c r="GL26" s="13"/>
      <c r="GM26" s="13"/>
      <c r="GN26" s="13"/>
      <c r="GO26" s="13"/>
      <c r="GP26" s="13"/>
      <c r="GQ26" s="13"/>
      <c r="GR26" s="13"/>
      <c r="GS26" s="13"/>
      <c r="GT26" s="13"/>
      <c r="GU26" s="13"/>
      <c r="GV26" s="13"/>
      <c r="GW26" s="13"/>
      <c r="GX26" s="13"/>
      <c r="GY26" s="13"/>
      <c r="GZ26" s="13"/>
      <c r="HA26" s="13"/>
      <c r="HB26" s="13"/>
      <c r="HC26" s="13"/>
      <c r="HD26" s="13"/>
      <c r="HE26" s="13"/>
      <c r="HF26" s="13"/>
      <c r="HG26" s="13"/>
      <c r="HH26" s="13"/>
      <c r="HI26" s="13"/>
      <c r="HJ26" s="13"/>
      <c r="HK26" s="13"/>
      <c r="HL26" s="13"/>
      <c r="HM26" s="13"/>
      <c r="HN26" s="13"/>
      <c r="HO26" s="13"/>
      <c r="HP26" s="13"/>
      <c r="HQ26" s="13"/>
      <c r="HR26" s="13"/>
      <c r="HS26" s="13"/>
      <c r="HT26" s="13"/>
      <c r="HU26" s="13"/>
      <c r="HV26" s="13"/>
      <c r="HW26" s="13"/>
      <c r="HX26" s="13"/>
      <c r="HY26" s="13"/>
      <c r="HZ26" s="13"/>
      <c r="IA26" s="13"/>
      <c r="IB26" s="13"/>
      <c r="IC26" s="13"/>
      <c r="ID26" s="13"/>
      <c r="IE26" s="13"/>
      <c r="IF26" s="13"/>
      <c r="IG26" s="13"/>
      <c r="IH26" s="13"/>
      <c r="II26" s="13"/>
      <c r="IJ26" s="13"/>
      <c r="IK26" s="13"/>
      <c r="IL26" s="13"/>
      <c r="IM26" s="13"/>
      <c r="IN26" s="13"/>
      <c r="IO26" s="13"/>
      <c r="IP26" s="13"/>
      <c r="IQ26" s="13"/>
      <c r="IR26" s="13"/>
      <c r="IS26" s="13"/>
      <c r="IT26" s="13"/>
      <c r="IU26" s="13"/>
      <c r="IV26" s="13"/>
      <c r="IW26" s="13"/>
      <c r="IX26" s="13"/>
      <c r="IY26" s="13"/>
      <c r="IZ26" s="13"/>
      <c r="JA26" s="13"/>
      <c r="JB26" s="13"/>
      <c r="JC26" s="13"/>
      <c r="JD26" s="13"/>
      <c r="JE26" s="13"/>
      <c r="JF26" s="13"/>
      <c r="JG26" s="13"/>
      <c r="JH26" s="13"/>
      <c r="JI26" s="13"/>
      <c r="JJ26" s="13"/>
      <c r="JK26" s="13"/>
      <c r="JL26" s="13"/>
      <c r="JM26" s="13"/>
      <c r="JN26" s="13"/>
      <c r="JO26" s="13"/>
      <c r="JP26" s="13"/>
      <c r="JQ26" s="13"/>
      <c r="JR26" s="13"/>
      <c r="JS26" s="13"/>
      <c r="JT26" s="13"/>
      <c r="JU26" s="13"/>
      <c r="JV26" s="13"/>
      <c r="JW26" s="13"/>
      <c r="JX26" s="13"/>
      <c r="JY26" s="13"/>
      <c r="JZ26" s="13"/>
      <c r="KA26" s="13"/>
      <c r="KB26" s="13"/>
      <c r="KC26" s="13"/>
      <c r="KD26" s="13"/>
      <c r="KE26" s="13"/>
      <c r="KF26" s="13"/>
      <c r="KG26" s="13"/>
      <c r="KH26" s="13"/>
      <c r="KI26" s="13"/>
      <c r="KJ26" s="13"/>
      <c r="KK26" s="13"/>
      <c r="KL26" s="13"/>
      <c r="KM26" s="13"/>
      <c r="KN26" s="13"/>
      <c r="KO26" s="13"/>
      <c r="KP26" s="13"/>
      <c r="KQ26" s="13"/>
      <c r="KR26" s="13"/>
      <c r="KS26" s="13"/>
      <c r="KT26" s="13"/>
      <c r="KU26" s="13"/>
      <c r="KV26" s="13"/>
      <c r="KW26" s="13"/>
      <c r="KX26" s="13"/>
      <c r="KY26" s="13"/>
      <c r="KZ26" s="13"/>
      <c r="LA26" s="13"/>
      <c r="LB26" s="13"/>
      <c r="LC26" s="13"/>
      <c r="LD26" s="13"/>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row>
    <row r="27" spans="1:799" s="2" customFormat="1" ht="30" customHeight="1" thickBot="1" x14ac:dyDescent="0.35">
      <c r="A27" s="35"/>
      <c r="B27" s="67" t="s">
        <v>60</v>
      </c>
      <c r="C27" s="68"/>
      <c r="D27" s="69">
        <v>0</v>
      </c>
      <c r="E27" s="88">
        <f>F25+1</f>
        <v>44694</v>
      </c>
      <c r="F27" s="88">
        <f>E27+14</f>
        <v>44708</v>
      </c>
      <c r="G27" s="47"/>
      <c r="H27" s="11">
        <f t="shared" si="184"/>
        <v>15</v>
      </c>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c r="GA27" s="13"/>
      <c r="GB27" s="13"/>
      <c r="GC27" s="13"/>
      <c r="GD27" s="13"/>
      <c r="GE27" s="13"/>
      <c r="GF27" s="13"/>
      <c r="GG27" s="13"/>
      <c r="GH27" s="13"/>
      <c r="GI27" s="13"/>
      <c r="GJ27" s="13"/>
      <c r="GK27" s="13"/>
      <c r="GL27" s="13"/>
      <c r="GM27" s="13"/>
      <c r="GN27" s="13"/>
      <c r="GO27" s="13"/>
      <c r="GP27" s="13"/>
      <c r="GQ27" s="13"/>
      <c r="GR27" s="13"/>
      <c r="GS27" s="13"/>
      <c r="GT27" s="13"/>
      <c r="GU27" s="13"/>
      <c r="GV27" s="13"/>
      <c r="GW27" s="13"/>
      <c r="GX27" s="13"/>
      <c r="GY27" s="13"/>
      <c r="GZ27" s="13"/>
      <c r="HA27" s="13"/>
      <c r="HB27" s="13"/>
      <c r="HC27" s="13"/>
      <c r="HD27" s="13"/>
      <c r="HE27" s="13"/>
      <c r="HF27" s="13"/>
      <c r="HG27" s="13"/>
      <c r="HH27" s="13"/>
      <c r="HI27" s="13"/>
      <c r="HJ27" s="13"/>
      <c r="HK27" s="13"/>
      <c r="HL27" s="13"/>
      <c r="HM27" s="13"/>
      <c r="HN27" s="13"/>
      <c r="HO27" s="13"/>
      <c r="HP27" s="13"/>
      <c r="HQ27" s="13"/>
      <c r="HR27" s="13"/>
      <c r="HS27" s="13"/>
      <c r="HT27" s="13"/>
      <c r="HU27" s="13"/>
      <c r="HV27" s="13"/>
      <c r="HW27" s="13"/>
      <c r="HX27" s="13"/>
      <c r="HY27" s="13"/>
      <c r="HZ27" s="13"/>
      <c r="IA27" s="13"/>
      <c r="IB27" s="13"/>
      <c r="IC27" s="13"/>
      <c r="ID27" s="13"/>
      <c r="IE27" s="13"/>
      <c r="IF27" s="13"/>
      <c r="IG27" s="13"/>
      <c r="IH27" s="13"/>
      <c r="II27" s="13"/>
      <c r="IJ27" s="13"/>
      <c r="IK27" s="13"/>
      <c r="IL27" s="13"/>
      <c r="IM27" s="13"/>
      <c r="IN27" s="13"/>
      <c r="IO27" s="13"/>
      <c r="IP27" s="13"/>
      <c r="IQ27" s="13"/>
      <c r="IR27" s="13"/>
      <c r="IS27" s="13"/>
      <c r="IT27" s="13"/>
      <c r="IU27" s="13"/>
      <c r="IV27" s="13"/>
      <c r="IW27" s="13"/>
      <c r="IX27" s="13"/>
      <c r="IY27" s="13"/>
      <c r="IZ27" s="13"/>
      <c r="JA27" s="13"/>
      <c r="JB27" s="13"/>
      <c r="JC27" s="13"/>
      <c r="JD27" s="13"/>
      <c r="JE27" s="13"/>
      <c r="JF27" s="13"/>
      <c r="JG27" s="13"/>
      <c r="JH27" s="13"/>
      <c r="JI27" s="13"/>
      <c r="JJ27" s="13"/>
      <c r="JK27" s="13"/>
      <c r="JL27" s="13"/>
      <c r="JM27" s="13"/>
      <c r="JN27" s="13"/>
      <c r="JO27" s="13"/>
      <c r="JP27" s="13"/>
      <c r="JQ27" s="13"/>
      <c r="JR27" s="13"/>
      <c r="JS27" s="13"/>
      <c r="JT27" s="13"/>
      <c r="JU27" s="13"/>
      <c r="JV27" s="13"/>
      <c r="JW27" s="13"/>
      <c r="JX27" s="13"/>
      <c r="JY27" s="13"/>
      <c r="JZ27" s="13"/>
      <c r="KA27" s="13"/>
      <c r="KB27" s="13"/>
      <c r="KC27" s="13"/>
      <c r="KD27" s="13"/>
      <c r="KE27" s="13"/>
      <c r="KF27" s="13"/>
      <c r="KG27" s="13"/>
      <c r="KH27" s="13"/>
      <c r="KI27" s="13"/>
      <c r="KJ27" s="13"/>
      <c r="KK27" s="13"/>
      <c r="KL27" s="13"/>
      <c r="KM27" s="13"/>
      <c r="KN27" s="13"/>
      <c r="KO27" s="13"/>
      <c r="KP27" s="13"/>
      <c r="KQ27" s="13"/>
      <c r="KR27" s="13"/>
      <c r="KS27" s="13"/>
      <c r="KT27" s="13"/>
      <c r="KU27" s="13"/>
      <c r="KV27" s="13"/>
      <c r="KW27" s="13"/>
      <c r="KX27" s="13"/>
      <c r="KY27" s="13"/>
      <c r="KZ27" s="13"/>
      <c r="LA27" s="13"/>
      <c r="LB27" s="13"/>
      <c r="LC27" s="13"/>
      <c r="LD27" s="13"/>
      <c r="LE27" s="96"/>
      <c r="LF27" s="96"/>
      <c r="LG27" s="96"/>
      <c r="LH27" s="96"/>
      <c r="LI27" s="96"/>
      <c r="LJ27" s="96"/>
      <c r="LK27" s="96"/>
      <c r="LL27" s="96"/>
      <c r="LM27" s="96"/>
      <c r="LN27" s="96"/>
      <c r="LO27" s="96"/>
      <c r="LP27" s="96"/>
      <c r="LQ27" s="96"/>
      <c r="LR27" s="96"/>
      <c r="LS27" s="96"/>
      <c r="LT27" s="96"/>
      <c r="LU27" s="96"/>
      <c r="LV27" s="96"/>
      <c r="LW27" s="96"/>
      <c r="LX27" s="96"/>
      <c r="LY27" s="96"/>
      <c r="LZ27" s="96"/>
      <c r="MA27" s="96"/>
      <c r="MB27" s="96"/>
      <c r="MC27" s="96"/>
      <c r="MD27" s="96"/>
      <c r="ME27" s="96"/>
      <c r="MF27" s="96"/>
      <c r="MG27" s="96"/>
      <c r="MH27" s="96"/>
      <c r="MI27" s="96"/>
      <c r="MJ27" s="96"/>
      <c r="MK27" s="96"/>
      <c r="ML27" s="96"/>
      <c r="MM27" s="96"/>
      <c r="MN27" s="96"/>
      <c r="MO27" s="96"/>
      <c r="MP27" s="96"/>
      <c r="MQ27" s="96"/>
      <c r="MR27" s="96"/>
      <c r="MS27" s="96"/>
      <c r="MT27" s="96"/>
      <c r="MU27" s="96"/>
      <c r="MV27" s="96"/>
      <c r="MW27" s="96"/>
      <c r="MX27" s="96"/>
      <c r="MY27" s="96"/>
      <c r="MZ27" s="96"/>
      <c r="NA27" s="96"/>
      <c r="NB27" s="96"/>
      <c r="NC27" s="96"/>
      <c r="ND27" s="96"/>
      <c r="NE27" s="96"/>
      <c r="NF27" s="96"/>
      <c r="NG27" s="96"/>
      <c r="NH27" s="96"/>
      <c r="NI27" s="96"/>
      <c r="NJ27" s="96"/>
      <c r="NK27" s="96"/>
      <c r="NL27" s="96"/>
      <c r="NM27" s="96"/>
      <c r="NN27" s="96"/>
      <c r="NO27" s="96"/>
      <c r="NP27" s="96"/>
      <c r="NQ27" s="96"/>
      <c r="NR27" s="96"/>
      <c r="NS27" s="96"/>
      <c r="NT27" s="96"/>
      <c r="NU27" s="96"/>
      <c r="NV27" s="96"/>
      <c r="NW27" s="96"/>
      <c r="NX27" s="96"/>
      <c r="NY27" s="96"/>
      <c r="NZ27" s="96"/>
      <c r="OA27" s="96"/>
      <c r="OB27" s="96"/>
      <c r="OC27" s="96"/>
      <c r="OD27" s="96"/>
      <c r="OE27" s="96"/>
      <c r="OF27" s="96"/>
      <c r="OG27" s="96"/>
      <c r="OH27" s="96"/>
      <c r="OI27" s="96"/>
      <c r="OJ27" s="96"/>
      <c r="OK27" s="96"/>
      <c r="OL27" s="96"/>
      <c r="OM27" s="96"/>
      <c r="ON27" s="96"/>
      <c r="OO27" s="96"/>
      <c r="OP27" s="96"/>
      <c r="OQ27" s="96"/>
      <c r="OR27" s="96"/>
      <c r="OS27" s="96"/>
      <c r="OT27" s="96"/>
      <c r="OU27" s="96"/>
      <c r="OV27" s="96"/>
      <c r="OW27" s="96"/>
      <c r="OX27" s="96"/>
      <c r="OY27" s="96"/>
      <c r="OZ27" s="96"/>
      <c r="PA27" s="96"/>
      <c r="PB27" s="96"/>
      <c r="PC27" s="96"/>
      <c r="PD27" s="96"/>
      <c r="PE27" s="96"/>
      <c r="PF27" s="96"/>
      <c r="PG27" s="96"/>
      <c r="PH27" s="96"/>
      <c r="PI27" s="96"/>
      <c r="PJ27" s="96"/>
      <c r="PK27" s="96"/>
      <c r="PL27" s="96"/>
      <c r="PM27" s="96"/>
      <c r="PN27" s="96"/>
      <c r="PO27" s="96"/>
      <c r="PP27" s="96"/>
      <c r="PQ27" s="96"/>
      <c r="PR27" s="96"/>
      <c r="PS27" s="96"/>
      <c r="PT27" s="96"/>
      <c r="PU27" s="96"/>
      <c r="PV27" s="96"/>
      <c r="PW27" s="96"/>
      <c r="PX27" s="96"/>
      <c r="PY27" s="96"/>
      <c r="PZ27" s="96"/>
      <c r="QA27" s="96"/>
      <c r="QB27" s="96"/>
      <c r="QC27" s="96"/>
      <c r="QD27" s="96"/>
      <c r="QE27" s="96"/>
      <c r="QF27" s="96"/>
      <c r="QG27" s="96"/>
      <c r="QH27" s="96"/>
      <c r="QI27" s="96"/>
      <c r="QJ27" s="96"/>
      <c r="QK27" s="96"/>
      <c r="QL27" s="96"/>
      <c r="QM27" s="96"/>
      <c r="QN27" s="96"/>
      <c r="QO27" s="96"/>
      <c r="QP27" s="96"/>
      <c r="QQ27" s="96"/>
      <c r="QR27" s="96"/>
      <c r="QS27" s="96"/>
      <c r="QT27" s="96"/>
      <c r="QU27" s="96"/>
      <c r="QV27" s="96"/>
      <c r="QW27" s="96"/>
      <c r="QX27" s="96"/>
      <c r="QY27" s="96"/>
      <c r="QZ27" s="96"/>
      <c r="RA27" s="96"/>
      <c r="RB27" s="96"/>
      <c r="RC27" s="96"/>
      <c r="RD27" s="96"/>
      <c r="RE27" s="96"/>
      <c r="RF27" s="96"/>
      <c r="RG27" s="96"/>
      <c r="RH27" s="96"/>
      <c r="RI27" s="96"/>
      <c r="RJ27" s="96"/>
      <c r="RK27" s="96"/>
      <c r="RL27" s="96"/>
      <c r="RM27" s="96"/>
      <c r="RN27" s="96"/>
      <c r="RO27" s="96"/>
      <c r="RP27" s="96"/>
      <c r="RQ27" s="96"/>
      <c r="RR27" s="96"/>
      <c r="RS27" s="96"/>
      <c r="RT27" s="96"/>
      <c r="RU27" s="96"/>
      <c r="RV27" s="96"/>
      <c r="RW27" s="96"/>
      <c r="RX27" s="96"/>
      <c r="RY27" s="96"/>
      <c r="RZ27" s="96"/>
      <c r="SA27" s="96"/>
      <c r="SB27" s="96"/>
      <c r="SC27" s="96"/>
      <c r="SD27" s="96"/>
      <c r="SE27" s="96"/>
      <c r="SF27" s="96"/>
      <c r="SG27" s="96"/>
      <c r="SH27" s="96"/>
      <c r="SI27" s="96"/>
      <c r="SJ27" s="96"/>
      <c r="SK27" s="96"/>
      <c r="SL27" s="96"/>
      <c r="SM27" s="96"/>
      <c r="SN27" s="96"/>
      <c r="SO27" s="96"/>
      <c r="SP27" s="96"/>
      <c r="SQ27" s="96"/>
      <c r="SR27" s="96"/>
      <c r="SS27" s="96"/>
      <c r="ST27" s="96"/>
      <c r="SU27" s="96"/>
      <c r="SV27" s="96"/>
      <c r="SW27" s="96"/>
      <c r="SX27" s="96"/>
      <c r="SY27" s="96"/>
      <c r="SZ27" s="96"/>
      <c r="TA27" s="96"/>
      <c r="TB27" s="96"/>
      <c r="TC27" s="96"/>
      <c r="TD27" s="96"/>
      <c r="TE27" s="96"/>
      <c r="TF27" s="96"/>
      <c r="TG27" s="96"/>
      <c r="TH27" s="96"/>
      <c r="TI27" s="96"/>
      <c r="TJ27" s="96"/>
      <c r="TK27" s="96"/>
      <c r="TL27" s="96"/>
      <c r="TM27" s="96"/>
      <c r="TN27" s="96"/>
      <c r="TO27" s="96"/>
      <c r="TP27" s="96"/>
      <c r="TQ27" s="96"/>
      <c r="TR27" s="96"/>
      <c r="TS27" s="96"/>
      <c r="TT27" s="96"/>
      <c r="TU27" s="96"/>
      <c r="TV27" s="96"/>
      <c r="TW27" s="96"/>
      <c r="TX27" s="96"/>
      <c r="TY27" s="96"/>
      <c r="TZ27" s="96"/>
      <c r="UA27" s="96"/>
      <c r="UB27" s="96"/>
      <c r="UC27" s="96"/>
      <c r="UD27" s="96"/>
      <c r="UE27" s="96"/>
      <c r="UF27" s="96"/>
      <c r="UG27" s="96"/>
      <c r="UH27" s="96"/>
      <c r="UI27" s="96"/>
      <c r="UJ27" s="96"/>
      <c r="UK27" s="96"/>
      <c r="UL27" s="96"/>
      <c r="UM27" s="96"/>
      <c r="UN27" s="96"/>
      <c r="UO27" s="96"/>
      <c r="UP27" s="96"/>
      <c r="UQ27" s="96"/>
      <c r="UR27" s="96"/>
      <c r="US27" s="96"/>
      <c r="UT27" s="96"/>
      <c r="UU27" s="96"/>
      <c r="UV27" s="96"/>
      <c r="UW27" s="96"/>
      <c r="UX27" s="96"/>
      <c r="UY27" s="96"/>
      <c r="UZ27" s="96"/>
      <c r="VA27" s="96"/>
      <c r="VB27" s="96"/>
      <c r="VC27" s="96"/>
      <c r="VD27" s="96"/>
      <c r="VE27" s="96"/>
      <c r="VF27" s="96"/>
      <c r="VG27" s="96"/>
      <c r="VH27" s="96"/>
      <c r="VI27" s="96"/>
      <c r="VJ27" s="96"/>
      <c r="VK27" s="96"/>
      <c r="VL27" s="96"/>
      <c r="VM27" s="96"/>
      <c r="VN27" s="96"/>
      <c r="VO27" s="96"/>
      <c r="VP27" s="96"/>
      <c r="VQ27" s="96"/>
      <c r="VR27" s="96"/>
      <c r="VS27" s="96"/>
      <c r="VT27" s="96"/>
      <c r="VU27" s="96"/>
      <c r="VV27" s="96"/>
      <c r="VW27" s="96"/>
      <c r="VX27" s="96"/>
      <c r="VY27" s="96"/>
      <c r="VZ27" s="96"/>
      <c r="WA27" s="96"/>
      <c r="WB27" s="96"/>
      <c r="WC27" s="96"/>
      <c r="WD27" s="96"/>
      <c r="WE27" s="96"/>
      <c r="WF27" s="96"/>
      <c r="WG27" s="96"/>
      <c r="WH27" s="96"/>
      <c r="WI27" s="96"/>
      <c r="WJ27" s="96"/>
      <c r="WK27" s="96"/>
      <c r="WL27" s="96"/>
      <c r="WM27" s="96"/>
      <c r="WN27" s="96"/>
      <c r="WO27" s="96"/>
      <c r="WP27" s="96"/>
      <c r="WQ27" s="96"/>
      <c r="WR27" s="96"/>
      <c r="WS27" s="96"/>
      <c r="WT27" s="96"/>
      <c r="WU27" s="96"/>
      <c r="WV27" s="96"/>
      <c r="WW27" s="96"/>
      <c r="WX27" s="96"/>
      <c r="WY27" s="96"/>
      <c r="WZ27" s="96"/>
      <c r="XA27" s="96"/>
      <c r="XB27" s="96"/>
      <c r="XC27" s="96"/>
      <c r="XD27" s="96"/>
      <c r="XE27" s="96"/>
      <c r="XF27" s="96"/>
      <c r="XG27" s="96"/>
      <c r="XH27" s="96"/>
      <c r="XI27" s="96"/>
      <c r="XJ27" s="96"/>
      <c r="XK27" s="96"/>
      <c r="XL27" s="96"/>
      <c r="XM27" s="96"/>
      <c r="XN27" s="96"/>
      <c r="XO27" s="96"/>
      <c r="XP27" s="96"/>
      <c r="XQ27" s="96"/>
      <c r="XR27" s="96"/>
      <c r="XS27" s="96"/>
      <c r="XT27" s="96"/>
      <c r="XU27" s="96"/>
      <c r="XV27" s="96"/>
      <c r="XW27" s="96"/>
      <c r="XX27" s="96"/>
      <c r="XY27" s="96"/>
      <c r="XZ27" s="96"/>
      <c r="YA27" s="96"/>
      <c r="YB27" s="96"/>
      <c r="YC27" s="96"/>
      <c r="YD27" s="96"/>
      <c r="YE27" s="96"/>
      <c r="YF27" s="96"/>
      <c r="YG27" s="96"/>
      <c r="YH27" s="96"/>
      <c r="YI27" s="96"/>
      <c r="YJ27" s="96"/>
      <c r="YK27" s="96"/>
      <c r="YL27" s="96"/>
      <c r="YM27" s="96"/>
      <c r="YN27" s="96"/>
      <c r="YO27" s="96"/>
      <c r="YP27" s="96"/>
      <c r="YQ27" s="96"/>
      <c r="YR27" s="96"/>
      <c r="YS27" s="96"/>
      <c r="YT27" s="96"/>
      <c r="YU27" s="96"/>
      <c r="YV27" s="96"/>
      <c r="YW27" s="96"/>
      <c r="YX27" s="96"/>
      <c r="YY27" s="96"/>
      <c r="YZ27" s="96"/>
      <c r="ZA27" s="96"/>
      <c r="ZB27" s="96"/>
      <c r="ZC27" s="96"/>
      <c r="ZD27" s="96"/>
      <c r="ZE27" s="96"/>
      <c r="ZF27" s="96"/>
      <c r="ZG27" s="96"/>
      <c r="ZH27" s="96"/>
      <c r="ZI27" s="96"/>
      <c r="ZJ27" s="96"/>
      <c r="ZK27" s="96"/>
      <c r="ZL27" s="96"/>
      <c r="ZM27" s="96"/>
      <c r="ZN27" s="96"/>
      <c r="ZO27" s="96"/>
      <c r="ZP27" s="96"/>
      <c r="ZQ27" s="96"/>
      <c r="ZR27" s="96"/>
      <c r="ZS27" s="96"/>
      <c r="ZT27" s="96"/>
      <c r="ZU27" s="96"/>
      <c r="ZV27" s="96"/>
      <c r="ZW27" s="96"/>
      <c r="ZX27" s="96"/>
      <c r="ZY27" s="96"/>
      <c r="ZZ27" s="96"/>
      <c r="AAA27" s="96"/>
      <c r="AAB27" s="96"/>
      <c r="AAC27" s="96"/>
      <c r="AAD27" s="96"/>
      <c r="AAE27" s="96"/>
      <c r="AAF27" s="96"/>
      <c r="AAG27" s="96"/>
      <c r="AAH27" s="96"/>
      <c r="AAI27" s="96"/>
      <c r="AAJ27" s="96"/>
      <c r="AAK27" s="96"/>
      <c r="AAL27" s="96"/>
      <c r="AAM27" s="96"/>
      <c r="AAN27" s="96"/>
      <c r="AAO27" s="96"/>
      <c r="AAP27" s="96"/>
      <c r="AAQ27" s="96"/>
      <c r="AAR27" s="96"/>
      <c r="AAS27" s="96"/>
      <c r="AAT27" s="96"/>
      <c r="AAU27" s="96"/>
      <c r="AAV27" s="96"/>
      <c r="AAW27" s="96"/>
      <c r="AAX27" s="96"/>
      <c r="AAY27" s="96"/>
      <c r="AAZ27" s="96"/>
      <c r="ABA27" s="96"/>
      <c r="ABB27" s="96"/>
      <c r="ABC27" s="96"/>
      <c r="ABD27" s="96"/>
      <c r="ABE27" s="96"/>
      <c r="ABF27" s="96"/>
      <c r="ABG27" s="96"/>
      <c r="ABH27" s="96"/>
      <c r="ABI27" s="96"/>
      <c r="ABJ27" s="96"/>
      <c r="ABK27" s="96"/>
      <c r="ABL27" s="96"/>
      <c r="ABM27" s="96"/>
      <c r="ABN27" s="96"/>
      <c r="ABO27" s="96"/>
      <c r="ABP27" s="96"/>
      <c r="ABQ27" s="96"/>
      <c r="ABR27" s="96"/>
      <c r="ABS27" s="96"/>
      <c r="ABT27" s="96"/>
      <c r="ABU27" s="96"/>
      <c r="ABV27" s="96"/>
      <c r="ABW27" s="96"/>
      <c r="ABX27" s="96"/>
      <c r="ABY27" s="96"/>
      <c r="ABZ27" s="96"/>
      <c r="ACA27" s="96"/>
      <c r="ACB27" s="96"/>
      <c r="ACC27" s="96"/>
      <c r="ACD27" s="96"/>
      <c r="ACE27" s="96"/>
      <c r="ACF27" s="96"/>
      <c r="ACG27" s="96"/>
      <c r="ACH27" s="96"/>
      <c r="ACI27" s="96"/>
      <c r="ACJ27" s="96"/>
      <c r="ACK27" s="96"/>
      <c r="ACL27" s="96"/>
      <c r="ACM27" s="96"/>
      <c r="ACN27" s="96"/>
      <c r="ACO27" s="96"/>
      <c r="ACP27" s="96"/>
      <c r="ACQ27" s="96"/>
      <c r="ACR27" s="96"/>
      <c r="ACS27" s="96"/>
      <c r="ACT27" s="96"/>
      <c r="ACU27" s="96"/>
      <c r="ACV27" s="96"/>
      <c r="ACW27" s="96"/>
      <c r="ACX27" s="96"/>
      <c r="ACY27" s="96"/>
      <c r="ACZ27" s="96"/>
      <c r="ADA27" s="96"/>
      <c r="ADB27" s="96"/>
      <c r="ADC27" s="96"/>
      <c r="ADD27" s="96"/>
      <c r="ADE27" s="96"/>
      <c r="ADF27" s="96"/>
      <c r="ADG27" s="96"/>
      <c r="ADH27" s="96"/>
      <c r="ADI27" s="96"/>
      <c r="ADJ27" s="96"/>
      <c r="ADK27" s="96"/>
      <c r="ADL27" s="96"/>
      <c r="ADM27" s="96"/>
      <c r="ADN27" s="96"/>
      <c r="ADO27" s="96"/>
      <c r="ADP27" s="96"/>
      <c r="ADQ27" s="96"/>
      <c r="ADR27" s="96"/>
      <c r="ADS27" s="96"/>
    </row>
    <row r="28" spans="1:799" s="2" customFormat="1" ht="30" customHeight="1" thickBot="1" x14ac:dyDescent="0.35">
      <c r="A28" s="35"/>
      <c r="B28" s="67" t="s">
        <v>61</v>
      </c>
      <c r="C28" s="68"/>
      <c r="D28" s="69">
        <v>0</v>
      </c>
      <c r="E28" s="88">
        <f>F27</f>
        <v>44708</v>
      </c>
      <c r="F28" s="88">
        <f>E28+30</f>
        <v>44738</v>
      </c>
      <c r="G28" s="47"/>
      <c r="H28" s="11">
        <f t="shared" si="184"/>
        <v>31</v>
      </c>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c r="FO28" s="13"/>
      <c r="FP28" s="13"/>
      <c r="FQ28" s="13"/>
      <c r="FR28" s="13"/>
      <c r="FS28" s="13"/>
      <c r="FT28" s="13"/>
      <c r="FU28" s="13"/>
      <c r="FV28" s="13"/>
      <c r="FW28" s="13"/>
      <c r="FX28" s="13"/>
      <c r="FY28" s="13"/>
      <c r="FZ28" s="13"/>
      <c r="GA28" s="13"/>
      <c r="GB28" s="13"/>
      <c r="GC28" s="13"/>
      <c r="GD28" s="13"/>
      <c r="GE28" s="13"/>
      <c r="GF28" s="13"/>
      <c r="GG28" s="13"/>
      <c r="GH28" s="13"/>
      <c r="GI28" s="13"/>
      <c r="GJ28" s="13"/>
      <c r="GK28" s="13"/>
      <c r="GL28" s="13"/>
      <c r="GM28" s="13"/>
      <c r="GN28" s="13"/>
      <c r="GO28" s="13"/>
      <c r="GP28" s="13"/>
      <c r="GQ28" s="13"/>
      <c r="GR28" s="13"/>
      <c r="GS28" s="13"/>
      <c r="GT28" s="13"/>
      <c r="GU28" s="13"/>
      <c r="GV28" s="13"/>
      <c r="GW28" s="13"/>
      <c r="GX28" s="13"/>
      <c r="GY28" s="13"/>
      <c r="GZ28" s="13"/>
      <c r="HA28" s="13"/>
      <c r="HB28" s="13"/>
      <c r="HC28" s="13"/>
      <c r="HD28" s="13"/>
      <c r="HE28" s="13"/>
      <c r="HF28" s="13"/>
      <c r="HG28" s="13"/>
      <c r="HH28" s="13"/>
      <c r="HI28" s="13"/>
      <c r="HJ28" s="13"/>
      <c r="HK28" s="13"/>
      <c r="HL28" s="13"/>
      <c r="HM28" s="13"/>
      <c r="HN28" s="13"/>
      <c r="HO28" s="13"/>
      <c r="HP28" s="13"/>
      <c r="HQ28" s="13"/>
      <c r="HR28" s="13"/>
      <c r="HS28" s="13"/>
      <c r="HT28" s="13"/>
      <c r="HU28" s="13"/>
      <c r="HV28" s="13"/>
      <c r="HW28" s="13"/>
      <c r="HX28" s="13"/>
      <c r="HY28" s="13"/>
      <c r="HZ28" s="13"/>
      <c r="IA28" s="13"/>
      <c r="IB28" s="13"/>
      <c r="IC28" s="13"/>
      <c r="ID28" s="13"/>
      <c r="IE28" s="13"/>
      <c r="IF28" s="13"/>
      <c r="IG28" s="13"/>
      <c r="IH28" s="13"/>
      <c r="II28" s="13"/>
      <c r="IJ28" s="13"/>
      <c r="IK28" s="13"/>
      <c r="IL28" s="13"/>
      <c r="IM28" s="13"/>
      <c r="IN28" s="13"/>
      <c r="IO28" s="13"/>
      <c r="IP28" s="13"/>
      <c r="IQ28" s="13"/>
      <c r="IR28" s="13"/>
      <c r="IS28" s="13"/>
      <c r="IT28" s="13"/>
      <c r="IU28" s="13"/>
      <c r="IV28" s="13"/>
      <c r="IW28" s="13"/>
      <c r="IX28" s="13"/>
      <c r="IY28" s="13"/>
      <c r="IZ28" s="13"/>
      <c r="JA28" s="13"/>
      <c r="JB28" s="13"/>
      <c r="JC28" s="13"/>
      <c r="JD28" s="13"/>
      <c r="JE28" s="13"/>
      <c r="JF28" s="13"/>
      <c r="JG28" s="13"/>
      <c r="JH28" s="13"/>
      <c r="JI28" s="13"/>
      <c r="JJ28" s="13"/>
      <c r="JK28" s="13"/>
      <c r="JL28" s="13"/>
      <c r="JM28" s="13"/>
      <c r="JN28" s="13"/>
      <c r="JO28" s="13"/>
      <c r="JP28" s="13"/>
      <c r="JQ28" s="13"/>
      <c r="JR28" s="13"/>
      <c r="JS28" s="13"/>
      <c r="JT28" s="13"/>
      <c r="JU28" s="13"/>
      <c r="JV28" s="13"/>
      <c r="JW28" s="13"/>
      <c r="JX28" s="13"/>
      <c r="JY28" s="13"/>
      <c r="JZ28" s="13"/>
      <c r="KA28" s="13"/>
      <c r="KB28" s="13"/>
      <c r="KC28" s="13"/>
      <c r="KD28" s="13"/>
      <c r="KE28" s="13"/>
      <c r="KF28" s="13"/>
      <c r="KG28" s="13"/>
      <c r="KH28" s="13"/>
      <c r="KI28" s="13"/>
      <c r="KJ28" s="13"/>
      <c r="KK28" s="13"/>
      <c r="KL28" s="13"/>
      <c r="KM28" s="13"/>
      <c r="KN28" s="13"/>
      <c r="KO28" s="13"/>
      <c r="KP28" s="13"/>
      <c r="KQ28" s="13"/>
      <c r="KR28" s="13"/>
      <c r="KS28" s="13"/>
      <c r="KT28" s="13"/>
      <c r="KU28" s="13"/>
      <c r="KV28" s="13"/>
      <c r="KW28" s="13"/>
      <c r="KX28" s="13"/>
      <c r="KY28" s="13"/>
      <c r="KZ28" s="13"/>
      <c r="LA28" s="13"/>
      <c r="LB28" s="13"/>
      <c r="LC28" s="13"/>
      <c r="LD28" s="13"/>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row>
    <row r="29" spans="1:799" s="2" customFormat="1" ht="30" customHeight="1" thickBot="1" x14ac:dyDescent="0.35">
      <c r="A29" s="35"/>
      <c r="B29" s="92" t="s">
        <v>62</v>
      </c>
      <c r="C29" s="92"/>
      <c r="D29" s="92"/>
      <c r="E29" s="89"/>
      <c r="F29" s="90"/>
      <c r="G29" s="47"/>
      <c r="H29" s="11" t="str">
        <f t="shared" si="184"/>
        <v/>
      </c>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AT29" s="13"/>
      <c r="AU29" s="13"/>
      <c r="AV29" s="13"/>
      <c r="AW29" s="13"/>
      <c r="AX29" s="13"/>
      <c r="AY29" s="13"/>
      <c r="AZ29" s="13"/>
      <c r="BA29" s="13"/>
      <c r="BB29" s="13"/>
      <c r="BC29" s="13"/>
      <c r="BD29" s="13"/>
      <c r="BE29" s="13"/>
      <c r="BF29" s="13"/>
      <c r="BG29" s="13"/>
      <c r="BH29" s="13"/>
      <c r="BI29" s="13"/>
      <c r="BJ29" s="13"/>
      <c r="BK29" s="13"/>
      <c r="BL29" s="13"/>
      <c r="BM29" s="13"/>
      <c r="BN29" s="13"/>
      <c r="BO29" s="13"/>
      <c r="BP29" s="13"/>
      <c r="BQ29" s="13"/>
      <c r="BR29" s="13"/>
      <c r="BS29" s="13"/>
      <c r="BT29" s="13"/>
      <c r="BU29" s="13"/>
      <c r="BV29" s="13"/>
      <c r="BW29" s="13"/>
      <c r="BX29" s="13"/>
      <c r="BY29" s="13"/>
      <c r="BZ29" s="13"/>
      <c r="CA29" s="13"/>
      <c r="CB29" s="13"/>
      <c r="CC29" s="13"/>
      <c r="CD29" s="13"/>
      <c r="CE29" s="13"/>
      <c r="CF29" s="13"/>
      <c r="CG29" s="13"/>
      <c r="CH29" s="13"/>
      <c r="CI29" s="13"/>
      <c r="CJ29" s="13"/>
      <c r="CK29" s="13"/>
      <c r="CL29" s="13"/>
      <c r="CM29" s="13"/>
      <c r="CN29" s="13"/>
      <c r="CO29" s="13"/>
      <c r="CP29" s="13"/>
      <c r="CQ29" s="13"/>
      <c r="CR29" s="13"/>
      <c r="CS29" s="13"/>
      <c r="CT29" s="13"/>
      <c r="CU29" s="13"/>
      <c r="CV29" s="13"/>
      <c r="CW29" s="13"/>
      <c r="CX29" s="13"/>
      <c r="CY29" s="13"/>
      <c r="CZ29" s="13"/>
      <c r="DA29" s="13"/>
      <c r="DB29" s="13"/>
      <c r="DC29" s="13"/>
      <c r="DD29" s="13"/>
      <c r="DE29" s="13"/>
      <c r="DF29" s="13"/>
      <c r="DG29" s="13"/>
      <c r="DH29" s="13"/>
      <c r="DI29" s="13"/>
      <c r="DJ29" s="13"/>
      <c r="DK29" s="13"/>
      <c r="DL29" s="13"/>
      <c r="DM29" s="13"/>
      <c r="DN29" s="13"/>
      <c r="DO29" s="13"/>
      <c r="DP29" s="13"/>
      <c r="DQ29" s="13"/>
      <c r="DR29" s="13"/>
      <c r="DS29" s="13"/>
      <c r="DT29" s="13"/>
      <c r="DU29" s="13"/>
      <c r="DV29" s="13"/>
      <c r="DW29" s="13"/>
      <c r="DX29" s="13"/>
      <c r="DY29" s="13"/>
      <c r="DZ29" s="13"/>
      <c r="EA29" s="13"/>
      <c r="EB29" s="13"/>
      <c r="EC29" s="13"/>
      <c r="ED29" s="13"/>
      <c r="EE29" s="13"/>
      <c r="EF29" s="13"/>
      <c r="EG29" s="13"/>
      <c r="EH29" s="13"/>
      <c r="EI29" s="13"/>
      <c r="EJ29" s="13"/>
      <c r="EK29" s="13"/>
      <c r="EL29" s="13"/>
      <c r="EM29" s="13"/>
      <c r="EN29" s="13"/>
      <c r="EO29" s="13"/>
      <c r="EP29" s="13"/>
      <c r="EQ29" s="13"/>
      <c r="ER29" s="13"/>
      <c r="ES29" s="13"/>
      <c r="ET29" s="13"/>
      <c r="EU29" s="13"/>
      <c r="EV29" s="13"/>
      <c r="EW29" s="13"/>
      <c r="EX29" s="13"/>
      <c r="EY29" s="13"/>
      <c r="EZ29" s="13"/>
      <c r="FA29" s="13"/>
      <c r="FB29" s="13"/>
      <c r="FC29" s="13"/>
      <c r="FD29" s="13"/>
      <c r="FE29" s="13"/>
      <c r="FF29" s="13"/>
      <c r="FG29" s="13"/>
      <c r="FH29" s="13"/>
      <c r="FI29" s="13"/>
      <c r="FJ29" s="13"/>
      <c r="FK29" s="13"/>
      <c r="FL29" s="13"/>
      <c r="FM29" s="13"/>
      <c r="FN29" s="13"/>
      <c r="FO29" s="13"/>
      <c r="FP29" s="13"/>
      <c r="FQ29" s="13"/>
      <c r="FR29" s="13"/>
      <c r="FS29" s="13"/>
      <c r="FT29" s="13"/>
      <c r="FU29" s="13"/>
      <c r="FV29" s="13"/>
      <c r="FW29" s="13"/>
      <c r="FX29" s="13"/>
      <c r="FY29" s="13"/>
      <c r="FZ29" s="13"/>
      <c r="GA29" s="13"/>
      <c r="GB29" s="13"/>
      <c r="GC29" s="13"/>
      <c r="GD29" s="13"/>
      <c r="GE29" s="13"/>
      <c r="GF29" s="13"/>
      <c r="GG29" s="13"/>
      <c r="GH29" s="13"/>
      <c r="GI29" s="13"/>
      <c r="GJ29" s="13"/>
      <c r="GK29" s="13"/>
      <c r="GL29" s="13"/>
      <c r="GM29" s="13"/>
      <c r="GN29" s="13"/>
      <c r="GO29" s="13"/>
      <c r="GP29" s="13"/>
      <c r="GQ29" s="13"/>
      <c r="GR29" s="13"/>
      <c r="GS29" s="13"/>
      <c r="GT29" s="13"/>
      <c r="GU29" s="13"/>
      <c r="GV29" s="13"/>
      <c r="GW29" s="13"/>
      <c r="GX29" s="13"/>
      <c r="GY29" s="13"/>
      <c r="GZ29" s="13"/>
      <c r="HA29" s="13"/>
      <c r="HB29" s="13"/>
      <c r="HC29" s="13"/>
      <c r="HD29" s="13"/>
      <c r="HE29" s="13"/>
      <c r="HF29" s="13"/>
      <c r="HG29" s="13"/>
      <c r="HH29" s="13"/>
      <c r="HI29" s="13"/>
      <c r="HJ29" s="13"/>
      <c r="HK29" s="13"/>
      <c r="HL29" s="13"/>
      <c r="HM29" s="13"/>
      <c r="HN29" s="13"/>
      <c r="HO29" s="13"/>
      <c r="HP29" s="13"/>
      <c r="HQ29" s="13"/>
      <c r="HR29" s="13"/>
      <c r="HS29" s="13"/>
      <c r="HT29" s="13"/>
      <c r="HU29" s="13"/>
      <c r="HV29" s="13"/>
      <c r="HW29" s="13"/>
      <c r="HX29" s="13"/>
      <c r="HY29" s="13"/>
      <c r="HZ29" s="13"/>
      <c r="IA29" s="13"/>
      <c r="IB29" s="13"/>
      <c r="IC29" s="13"/>
      <c r="ID29" s="13"/>
      <c r="IE29" s="13"/>
      <c r="IF29" s="13"/>
      <c r="IG29" s="13"/>
      <c r="IH29" s="13"/>
      <c r="II29" s="13"/>
      <c r="IJ29" s="13"/>
      <c r="IK29" s="13"/>
      <c r="IL29" s="13"/>
      <c r="IM29" s="13"/>
      <c r="IN29" s="13"/>
      <c r="IO29" s="13"/>
      <c r="IP29" s="13"/>
      <c r="IQ29" s="13"/>
      <c r="IR29" s="13"/>
      <c r="IS29" s="13"/>
      <c r="IT29" s="13"/>
      <c r="IU29" s="13"/>
      <c r="IV29" s="13"/>
      <c r="IW29" s="13"/>
      <c r="IX29" s="13"/>
      <c r="IY29" s="13"/>
      <c r="IZ29" s="13"/>
      <c r="JA29" s="13"/>
      <c r="JB29" s="13"/>
      <c r="JC29" s="13"/>
      <c r="JD29" s="13"/>
      <c r="JE29" s="13"/>
      <c r="JF29" s="13"/>
      <c r="JG29" s="13"/>
      <c r="JH29" s="13"/>
      <c r="JI29" s="13"/>
      <c r="JJ29" s="13"/>
      <c r="JK29" s="13"/>
      <c r="JL29" s="13"/>
      <c r="JM29" s="13"/>
      <c r="JN29" s="13"/>
      <c r="JO29" s="13"/>
      <c r="JP29" s="13"/>
      <c r="JQ29" s="13"/>
      <c r="JR29" s="13"/>
      <c r="JS29" s="13"/>
      <c r="JT29" s="13"/>
      <c r="JU29" s="13"/>
      <c r="JV29" s="13"/>
      <c r="JW29" s="13"/>
      <c r="JX29" s="13"/>
      <c r="JY29" s="13"/>
      <c r="JZ29" s="13"/>
      <c r="KA29" s="13"/>
      <c r="KB29" s="13"/>
      <c r="KC29" s="13"/>
      <c r="KD29" s="13"/>
      <c r="KE29" s="13"/>
      <c r="KF29" s="13"/>
      <c r="KG29" s="13"/>
      <c r="KH29" s="13"/>
      <c r="KI29" s="13"/>
      <c r="KJ29" s="13"/>
      <c r="KK29" s="13"/>
      <c r="KL29" s="13"/>
      <c r="KM29" s="13"/>
      <c r="KN29" s="13"/>
      <c r="KO29" s="13"/>
      <c r="KP29" s="13"/>
      <c r="KQ29" s="13"/>
      <c r="KR29" s="13"/>
      <c r="KS29" s="13"/>
      <c r="KT29" s="13"/>
      <c r="KU29" s="13"/>
      <c r="KV29" s="13"/>
      <c r="KW29" s="13"/>
      <c r="KX29" s="13"/>
      <c r="KY29" s="13"/>
      <c r="KZ29" s="13"/>
      <c r="LA29" s="13"/>
      <c r="LB29" s="13"/>
      <c r="LC29" s="13"/>
      <c r="LD29" s="13"/>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row>
    <row r="30" spans="1:799" s="2" customFormat="1" ht="30" customHeight="1" thickBot="1" x14ac:dyDescent="0.35">
      <c r="A30" s="35"/>
      <c r="B30" s="93" t="s">
        <v>63</v>
      </c>
      <c r="C30" s="93"/>
      <c r="D30" s="95">
        <v>0</v>
      </c>
      <c r="E30" s="91">
        <f>F25</f>
        <v>44693</v>
      </c>
      <c r="F30" s="91">
        <f>E30+45</f>
        <v>44738</v>
      </c>
      <c r="G30" s="47"/>
      <c r="H30" s="11">
        <f t="shared" si="184"/>
        <v>46</v>
      </c>
      <c r="I30" s="13"/>
      <c r="J30" s="13"/>
      <c r="K30" s="13"/>
      <c r="L30" s="13"/>
      <c r="M30" s="13"/>
      <c r="N30" s="13"/>
      <c r="O30" s="13"/>
      <c r="P30" s="13"/>
      <c r="Q30" s="13"/>
      <c r="R30" s="13"/>
      <c r="S30" s="13"/>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AT30" s="13"/>
      <c r="AU30" s="13"/>
      <c r="AV30" s="13"/>
      <c r="AW30" s="13"/>
      <c r="AX30" s="13"/>
      <c r="AY30" s="13"/>
      <c r="AZ30" s="13"/>
      <c r="BA30" s="13"/>
      <c r="BB30" s="13"/>
      <c r="BC30" s="13"/>
      <c r="BD30" s="13"/>
      <c r="BE30" s="13"/>
      <c r="BF30" s="13"/>
      <c r="BG30" s="13"/>
      <c r="BH30" s="13"/>
      <c r="BI30" s="13"/>
      <c r="BJ30" s="13"/>
      <c r="BK30" s="13"/>
      <c r="BL30" s="13"/>
      <c r="BM30" s="13"/>
      <c r="BN30" s="13"/>
      <c r="BO30" s="13"/>
      <c r="BP30" s="13"/>
      <c r="BQ30" s="13"/>
      <c r="BR30" s="13"/>
      <c r="BS30" s="13"/>
      <c r="BT30" s="13"/>
      <c r="BU30" s="13"/>
      <c r="BV30" s="13"/>
      <c r="BW30" s="13"/>
      <c r="BX30" s="13"/>
      <c r="BY30" s="13"/>
      <c r="BZ30" s="13"/>
      <c r="CA30" s="13"/>
      <c r="CB30" s="13"/>
      <c r="CC30" s="13"/>
      <c r="CD30" s="13"/>
      <c r="CE30" s="13"/>
      <c r="CF30" s="13"/>
      <c r="CG30" s="13"/>
      <c r="CH30" s="13"/>
      <c r="CI30" s="13"/>
      <c r="CJ30" s="13"/>
      <c r="CK30" s="13"/>
      <c r="CL30" s="13"/>
      <c r="CM30" s="13"/>
      <c r="CN30" s="13"/>
      <c r="CO30" s="13"/>
      <c r="CP30" s="13"/>
      <c r="CQ30" s="13"/>
      <c r="CR30" s="13"/>
      <c r="CS30" s="13"/>
      <c r="CT30" s="13"/>
      <c r="CU30" s="13"/>
      <c r="CV30" s="13"/>
      <c r="CW30" s="13"/>
      <c r="CX30" s="13"/>
      <c r="CY30" s="13"/>
      <c r="CZ30" s="13"/>
      <c r="DA30" s="13"/>
      <c r="DB30" s="13"/>
      <c r="DC30" s="13"/>
      <c r="DD30" s="13"/>
      <c r="DE30" s="13"/>
      <c r="DF30" s="13"/>
      <c r="DG30" s="13"/>
      <c r="DH30" s="13"/>
      <c r="DI30" s="13"/>
      <c r="DJ30" s="13"/>
      <c r="DK30" s="13"/>
      <c r="DL30" s="13"/>
      <c r="DM30" s="13"/>
      <c r="DN30" s="13"/>
      <c r="DO30" s="13"/>
      <c r="DP30" s="13"/>
      <c r="DQ30" s="13"/>
      <c r="DR30" s="13"/>
      <c r="DS30" s="13"/>
      <c r="DT30" s="13"/>
      <c r="DU30" s="13"/>
      <c r="DV30" s="13"/>
      <c r="DW30" s="13"/>
      <c r="DX30" s="13"/>
      <c r="DY30" s="13"/>
      <c r="DZ30" s="13"/>
      <c r="EA30" s="13"/>
      <c r="EB30" s="13"/>
      <c r="EC30" s="13"/>
      <c r="ED30" s="13"/>
      <c r="EE30" s="13"/>
      <c r="EF30" s="13"/>
      <c r="EG30" s="13"/>
      <c r="EH30" s="13"/>
      <c r="EI30" s="13"/>
      <c r="EJ30" s="13"/>
      <c r="EK30" s="13"/>
      <c r="EL30" s="13"/>
      <c r="EM30" s="13"/>
      <c r="EN30" s="13"/>
      <c r="EO30" s="13"/>
      <c r="EP30" s="13"/>
      <c r="EQ30" s="13"/>
      <c r="ER30" s="13"/>
      <c r="ES30" s="13"/>
      <c r="ET30" s="13"/>
      <c r="EU30" s="13"/>
      <c r="EV30" s="13"/>
      <c r="EW30" s="13"/>
      <c r="EX30" s="13"/>
      <c r="EY30" s="13"/>
      <c r="EZ30" s="13"/>
      <c r="FA30" s="13"/>
      <c r="FB30" s="13"/>
      <c r="FC30" s="13"/>
      <c r="FD30" s="13"/>
      <c r="FE30" s="13"/>
      <c r="FF30" s="13"/>
      <c r="FG30" s="13"/>
      <c r="FH30" s="13"/>
      <c r="FI30" s="13"/>
      <c r="FJ30" s="13"/>
      <c r="FK30" s="13"/>
      <c r="FL30" s="13"/>
      <c r="FM30" s="13"/>
      <c r="FN30" s="13"/>
      <c r="FO30" s="13"/>
      <c r="FP30" s="13"/>
      <c r="FQ30" s="13"/>
      <c r="FR30" s="13"/>
      <c r="FS30" s="13"/>
      <c r="FT30" s="13"/>
      <c r="FU30" s="13"/>
      <c r="FV30" s="13"/>
      <c r="FW30" s="13"/>
      <c r="FX30" s="13"/>
      <c r="FY30" s="13"/>
      <c r="FZ30" s="13"/>
      <c r="GA30" s="13"/>
      <c r="GB30" s="13"/>
      <c r="GC30" s="13"/>
      <c r="GD30" s="13"/>
      <c r="GE30" s="13"/>
      <c r="GF30" s="13"/>
      <c r="GG30" s="13"/>
      <c r="GH30" s="13"/>
      <c r="GI30" s="13"/>
      <c r="GJ30" s="13"/>
      <c r="GK30" s="13"/>
      <c r="GL30" s="13"/>
      <c r="GM30" s="13"/>
      <c r="GN30" s="13"/>
      <c r="GO30" s="13"/>
      <c r="GP30" s="13"/>
      <c r="GQ30" s="13"/>
      <c r="GR30" s="13"/>
      <c r="GS30" s="13"/>
      <c r="GT30" s="13"/>
      <c r="GU30" s="13"/>
      <c r="GV30" s="13"/>
      <c r="GW30" s="13"/>
      <c r="GX30" s="13"/>
      <c r="GY30" s="13"/>
      <c r="GZ30" s="13"/>
      <c r="HA30" s="13"/>
      <c r="HB30" s="13"/>
      <c r="HC30" s="13"/>
      <c r="HD30" s="13"/>
      <c r="HE30" s="13"/>
      <c r="HF30" s="13"/>
      <c r="HG30" s="13"/>
      <c r="HH30" s="13"/>
      <c r="HI30" s="13"/>
      <c r="HJ30" s="13"/>
      <c r="HK30" s="13"/>
      <c r="HL30" s="13"/>
      <c r="HM30" s="13"/>
      <c r="HN30" s="13"/>
      <c r="HO30" s="13"/>
      <c r="HP30" s="13"/>
      <c r="HQ30" s="13"/>
      <c r="HR30" s="13"/>
      <c r="HS30" s="13"/>
      <c r="HT30" s="13"/>
      <c r="HU30" s="13"/>
      <c r="HV30" s="13"/>
      <c r="HW30" s="13"/>
      <c r="HX30" s="13"/>
      <c r="HY30" s="13"/>
      <c r="HZ30" s="13"/>
      <c r="IA30" s="13"/>
      <c r="IB30" s="13"/>
      <c r="IC30" s="13"/>
      <c r="ID30" s="13"/>
      <c r="IE30" s="13"/>
      <c r="IF30" s="13"/>
      <c r="IG30" s="13"/>
      <c r="IH30" s="13"/>
      <c r="II30" s="13"/>
      <c r="IJ30" s="13"/>
      <c r="IK30" s="13"/>
      <c r="IL30" s="13"/>
      <c r="IM30" s="13"/>
      <c r="IN30" s="13"/>
      <c r="IO30" s="13"/>
      <c r="IP30" s="13"/>
      <c r="IQ30" s="13"/>
      <c r="IR30" s="13"/>
      <c r="IS30" s="13"/>
      <c r="IT30" s="13"/>
      <c r="IU30" s="13"/>
      <c r="IV30" s="13"/>
      <c r="IW30" s="13"/>
      <c r="IX30" s="13"/>
      <c r="IY30" s="13"/>
      <c r="IZ30" s="13"/>
      <c r="JA30" s="13"/>
      <c r="JB30" s="13"/>
      <c r="JC30" s="13"/>
      <c r="JD30" s="13"/>
      <c r="JE30" s="13"/>
      <c r="JF30" s="13"/>
      <c r="JG30" s="13"/>
      <c r="JH30" s="13"/>
      <c r="JI30" s="13"/>
      <c r="JJ30" s="13"/>
      <c r="JK30" s="13"/>
      <c r="JL30" s="13"/>
      <c r="JM30" s="13"/>
      <c r="JN30" s="13"/>
      <c r="JO30" s="13"/>
      <c r="JP30" s="13"/>
      <c r="JQ30" s="13"/>
      <c r="JR30" s="13"/>
      <c r="JS30" s="13"/>
      <c r="JT30" s="13"/>
      <c r="JU30" s="13"/>
      <c r="JV30" s="13"/>
      <c r="JW30" s="13"/>
      <c r="JX30" s="13"/>
      <c r="JY30" s="13"/>
      <c r="JZ30" s="13"/>
      <c r="KA30" s="13"/>
      <c r="KB30" s="13"/>
      <c r="KC30" s="13"/>
      <c r="KD30" s="13"/>
      <c r="KE30" s="13"/>
      <c r="KF30" s="13"/>
      <c r="KG30" s="13"/>
      <c r="KH30" s="13"/>
      <c r="KI30" s="13"/>
      <c r="KJ30" s="13"/>
      <c r="KK30" s="13"/>
      <c r="KL30" s="13"/>
      <c r="KM30" s="13"/>
      <c r="KN30" s="13"/>
      <c r="KO30" s="13"/>
      <c r="KP30" s="13"/>
      <c r="KQ30" s="13"/>
      <c r="KR30" s="13"/>
      <c r="KS30" s="13"/>
      <c r="KT30" s="13"/>
      <c r="KU30" s="13"/>
      <c r="KV30" s="13"/>
      <c r="KW30" s="13"/>
      <c r="KX30" s="13"/>
      <c r="KY30" s="13"/>
      <c r="KZ30" s="13"/>
      <c r="LA30" s="13"/>
      <c r="LB30" s="13"/>
      <c r="LC30" s="13"/>
      <c r="LD30" s="13"/>
      <c r="LE30" s="96"/>
      <c r="LF30" s="96"/>
      <c r="LG30" s="96"/>
      <c r="LH30" s="96"/>
      <c r="LI30" s="96"/>
      <c r="LJ30" s="96"/>
      <c r="LK30" s="96"/>
      <c r="LL30" s="96"/>
      <c r="LM30" s="96"/>
      <c r="LN30" s="96"/>
      <c r="LO30" s="96"/>
      <c r="LP30" s="96"/>
      <c r="LQ30" s="96"/>
      <c r="LR30" s="96"/>
      <c r="LS30" s="96"/>
      <c r="LT30" s="96"/>
      <c r="LU30" s="96"/>
      <c r="LV30" s="96"/>
      <c r="LW30" s="96"/>
      <c r="LX30" s="96"/>
      <c r="LY30" s="96"/>
      <c r="LZ30" s="96"/>
      <c r="MA30" s="96"/>
      <c r="MB30" s="96"/>
      <c r="MC30" s="96"/>
      <c r="MD30" s="96"/>
      <c r="ME30" s="96"/>
      <c r="MF30" s="96"/>
      <c r="MG30" s="96"/>
      <c r="MH30" s="96"/>
      <c r="MI30" s="96"/>
      <c r="MJ30" s="96"/>
      <c r="MK30" s="96"/>
      <c r="ML30" s="96"/>
      <c r="MM30" s="96"/>
      <c r="MN30" s="96"/>
      <c r="MO30" s="96"/>
      <c r="MP30" s="96"/>
      <c r="MQ30" s="96"/>
      <c r="MR30" s="96"/>
      <c r="MS30" s="96"/>
      <c r="MT30" s="96"/>
      <c r="MU30" s="96"/>
      <c r="MV30" s="96"/>
      <c r="MW30" s="96"/>
      <c r="MX30" s="96"/>
      <c r="MY30" s="96"/>
      <c r="MZ30" s="96"/>
      <c r="NA30" s="96"/>
      <c r="NB30" s="96"/>
      <c r="NC30" s="96"/>
      <c r="ND30" s="96"/>
      <c r="NE30" s="96"/>
      <c r="NF30" s="96"/>
      <c r="NG30" s="96"/>
      <c r="NH30" s="96"/>
      <c r="NI30" s="96"/>
      <c r="NJ30" s="96"/>
      <c r="NK30" s="96"/>
      <c r="NL30" s="96"/>
      <c r="NM30" s="96"/>
      <c r="NN30" s="96"/>
      <c r="NO30" s="96"/>
      <c r="NP30" s="96"/>
      <c r="NQ30" s="96"/>
      <c r="NR30" s="96"/>
      <c r="NS30" s="96"/>
      <c r="NT30" s="96"/>
      <c r="NU30" s="96"/>
      <c r="NV30" s="96"/>
      <c r="NW30" s="96"/>
      <c r="NX30" s="96"/>
      <c r="NY30" s="96"/>
      <c r="NZ30" s="96"/>
      <c r="OA30" s="96"/>
      <c r="OB30" s="96"/>
      <c r="OC30" s="96"/>
      <c r="OD30" s="96"/>
      <c r="OE30" s="96"/>
      <c r="OF30" s="96"/>
      <c r="OG30" s="96"/>
      <c r="OH30" s="96"/>
      <c r="OI30" s="96"/>
      <c r="OJ30" s="96"/>
      <c r="OK30" s="96"/>
      <c r="OL30" s="96"/>
      <c r="OM30" s="96"/>
      <c r="ON30" s="96"/>
      <c r="OO30" s="96"/>
      <c r="OP30" s="96"/>
      <c r="OQ30" s="96"/>
      <c r="OR30" s="96"/>
      <c r="OS30" s="96"/>
      <c r="OT30" s="96"/>
      <c r="OU30" s="96"/>
      <c r="OV30" s="96"/>
      <c r="OW30" s="96"/>
      <c r="OX30" s="96"/>
      <c r="OY30" s="96"/>
      <c r="OZ30" s="96"/>
      <c r="PA30" s="96"/>
      <c r="PB30" s="96"/>
      <c r="PC30" s="96"/>
      <c r="PD30" s="96"/>
      <c r="PE30" s="96"/>
      <c r="PF30" s="96"/>
      <c r="PG30" s="96"/>
      <c r="PH30" s="96"/>
      <c r="PI30" s="96"/>
      <c r="PJ30" s="96"/>
      <c r="PK30" s="96"/>
      <c r="PL30" s="96"/>
      <c r="PM30" s="96"/>
      <c r="PN30" s="96"/>
      <c r="PO30" s="96"/>
      <c r="PP30" s="96"/>
      <c r="PQ30" s="96"/>
      <c r="PR30" s="96"/>
      <c r="PS30" s="96"/>
      <c r="PT30" s="96"/>
      <c r="PU30" s="96"/>
      <c r="PV30" s="96"/>
      <c r="PW30" s="96"/>
      <c r="PX30" s="96"/>
      <c r="PY30" s="96"/>
      <c r="PZ30" s="96"/>
      <c r="QA30" s="96"/>
      <c r="QB30" s="96"/>
      <c r="QC30" s="96"/>
      <c r="QD30" s="96"/>
      <c r="QE30" s="96"/>
      <c r="QF30" s="96"/>
      <c r="QG30" s="96"/>
      <c r="QH30" s="96"/>
      <c r="QI30" s="96"/>
      <c r="QJ30" s="96"/>
      <c r="QK30" s="96"/>
      <c r="QL30" s="96"/>
      <c r="QM30" s="96"/>
      <c r="QN30" s="96"/>
      <c r="QO30" s="96"/>
      <c r="QP30" s="96"/>
      <c r="QQ30" s="96"/>
      <c r="QR30" s="96"/>
      <c r="QS30" s="96"/>
      <c r="QT30" s="96"/>
      <c r="QU30" s="96"/>
      <c r="QV30" s="96"/>
      <c r="QW30" s="96"/>
      <c r="QX30" s="96"/>
      <c r="QY30" s="96"/>
      <c r="QZ30" s="96"/>
      <c r="RA30" s="96"/>
      <c r="RB30" s="96"/>
      <c r="RC30" s="96"/>
      <c r="RD30" s="96"/>
      <c r="RE30" s="96"/>
      <c r="RF30" s="96"/>
      <c r="RG30" s="96"/>
      <c r="RH30" s="96"/>
      <c r="RI30" s="96"/>
      <c r="RJ30" s="96"/>
      <c r="RK30" s="96"/>
      <c r="RL30" s="96"/>
      <c r="RM30" s="96"/>
      <c r="RN30" s="96"/>
      <c r="RO30" s="96"/>
      <c r="RP30" s="96"/>
      <c r="RQ30" s="96"/>
      <c r="RR30" s="96"/>
      <c r="RS30" s="96"/>
      <c r="RT30" s="96"/>
      <c r="RU30" s="96"/>
      <c r="RV30" s="96"/>
      <c r="RW30" s="96"/>
      <c r="RX30" s="96"/>
      <c r="RY30" s="96"/>
      <c r="RZ30" s="96"/>
      <c r="SA30" s="96"/>
      <c r="SB30" s="96"/>
      <c r="SC30" s="96"/>
      <c r="SD30" s="96"/>
      <c r="SE30" s="96"/>
      <c r="SF30" s="96"/>
      <c r="SG30" s="96"/>
      <c r="SH30" s="96"/>
      <c r="SI30" s="96"/>
      <c r="SJ30" s="96"/>
      <c r="SK30" s="96"/>
      <c r="SL30" s="96"/>
      <c r="SM30" s="96"/>
      <c r="SN30" s="96"/>
      <c r="SO30" s="96"/>
      <c r="SP30" s="96"/>
      <c r="SQ30" s="96"/>
      <c r="SR30" s="96"/>
      <c r="SS30" s="96"/>
      <c r="ST30" s="96"/>
      <c r="SU30" s="96"/>
      <c r="SV30" s="96"/>
      <c r="SW30" s="96"/>
      <c r="SX30" s="96"/>
      <c r="SY30" s="96"/>
      <c r="SZ30" s="96"/>
      <c r="TA30" s="96"/>
      <c r="TB30" s="96"/>
      <c r="TC30" s="96"/>
      <c r="TD30" s="96"/>
      <c r="TE30" s="96"/>
      <c r="TF30" s="96"/>
      <c r="TG30" s="96"/>
      <c r="TH30" s="96"/>
      <c r="TI30" s="96"/>
      <c r="TJ30" s="96"/>
      <c r="TK30" s="96"/>
      <c r="TL30" s="96"/>
      <c r="TM30" s="96"/>
      <c r="TN30" s="96"/>
      <c r="TO30" s="96"/>
      <c r="TP30" s="96"/>
      <c r="TQ30" s="96"/>
      <c r="TR30" s="96"/>
      <c r="TS30" s="96"/>
      <c r="TT30" s="96"/>
      <c r="TU30" s="96"/>
      <c r="TV30" s="96"/>
      <c r="TW30" s="96"/>
      <c r="TX30" s="96"/>
      <c r="TY30" s="96"/>
      <c r="TZ30" s="96"/>
      <c r="UA30" s="96"/>
      <c r="UB30" s="96"/>
      <c r="UC30" s="96"/>
      <c r="UD30" s="96"/>
      <c r="UE30" s="96"/>
      <c r="UF30" s="96"/>
      <c r="UG30" s="96"/>
      <c r="UH30" s="96"/>
      <c r="UI30" s="96"/>
      <c r="UJ30" s="96"/>
      <c r="UK30" s="96"/>
      <c r="UL30" s="96"/>
      <c r="UM30" s="96"/>
      <c r="UN30" s="96"/>
      <c r="UO30" s="96"/>
      <c r="UP30" s="96"/>
      <c r="UQ30" s="96"/>
      <c r="UR30" s="96"/>
      <c r="US30" s="96"/>
      <c r="UT30" s="96"/>
      <c r="UU30" s="96"/>
      <c r="UV30" s="96"/>
      <c r="UW30" s="96"/>
      <c r="UX30" s="96"/>
      <c r="UY30" s="96"/>
      <c r="UZ30" s="96"/>
      <c r="VA30" s="96"/>
      <c r="VB30" s="96"/>
      <c r="VC30" s="96"/>
      <c r="VD30" s="96"/>
      <c r="VE30" s="96"/>
      <c r="VF30" s="96"/>
      <c r="VG30" s="96"/>
      <c r="VH30" s="96"/>
      <c r="VI30" s="96"/>
      <c r="VJ30" s="96"/>
      <c r="VK30" s="96"/>
      <c r="VL30" s="96"/>
      <c r="VM30" s="96"/>
      <c r="VN30" s="96"/>
      <c r="VO30" s="96"/>
      <c r="VP30" s="96"/>
      <c r="VQ30" s="96"/>
      <c r="VR30" s="96"/>
      <c r="VS30" s="96"/>
      <c r="VT30" s="96"/>
      <c r="VU30" s="96"/>
      <c r="VV30" s="96"/>
      <c r="VW30" s="96"/>
      <c r="VX30" s="96"/>
      <c r="VY30" s="96"/>
      <c r="VZ30" s="96"/>
      <c r="WA30" s="96"/>
      <c r="WB30" s="96"/>
      <c r="WC30" s="96"/>
      <c r="WD30" s="96"/>
      <c r="WE30" s="96"/>
      <c r="WF30" s="96"/>
      <c r="WG30" s="96"/>
      <c r="WH30" s="96"/>
      <c r="WI30" s="96"/>
      <c r="WJ30" s="96"/>
      <c r="WK30" s="96"/>
      <c r="WL30" s="96"/>
      <c r="WM30" s="96"/>
      <c r="WN30" s="96"/>
      <c r="WO30" s="96"/>
      <c r="WP30" s="96"/>
      <c r="WQ30" s="96"/>
      <c r="WR30" s="96"/>
      <c r="WS30" s="96"/>
      <c r="WT30" s="96"/>
      <c r="WU30" s="96"/>
      <c r="WV30" s="96"/>
      <c r="WW30" s="96"/>
      <c r="WX30" s="96"/>
      <c r="WY30" s="96"/>
      <c r="WZ30" s="96"/>
      <c r="XA30" s="96"/>
      <c r="XB30" s="96"/>
      <c r="XC30" s="96"/>
      <c r="XD30" s="96"/>
      <c r="XE30" s="96"/>
      <c r="XF30" s="96"/>
      <c r="XG30" s="96"/>
      <c r="XH30" s="96"/>
      <c r="XI30" s="96"/>
      <c r="XJ30" s="96"/>
      <c r="XK30" s="96"/>
      <c r="XL30" s="96"/>
      <c r="XM30" s="96"/>
      <c r="XN30" s="96"/>
      <c r="XO30" s="96"/>
      <c r="XP30" s="96"/>
      <c r="XQ30" s="96"/>
      <c r="XR30" s="96"/>
      <c r="XS30" s="96"/>
      <c r="XT30" s="96"/>
      <c r="XU30" s="96"/>
      <c r="XV30" s="96"/>
      <c r="XW30" s="96"/>
      <c r="XX30" s="96"/>
      <c r="XY30" s="96"/>
      <c r="XZ30" s="96"/>
      <c r="YA30" s="96"/>
      <c r="YB30" s="96"/>
      <c r="YC30" s="96"/>
      <c r="YD30" s="96"/>
      <c r="YE30" s="96"/>
      <c r="YF30" s="96"/>
      <c r="YG30" s="96"/>
      <c r="YH30" s="96"/>
      <c r="YI30" s="96"/>
      <c r="YJ30" s="96"/>
      <c r="YK30" s="96"/>
      <c r="YL30" s="96"/>
      <c r="YM30" s="96"/>
      <c r="YN30" s="96"/>
      <c r="YO30" s="96"/>
      <c r="YP30" s="96"/>
      <c r="YQ30" s="96"/>
      <c r="YR30" s="96"/>
      <c r="YS30" s="96"/>
      <c r="YT30" s="96"/>
      <c r="YU30" s="96"/>
      <c r="YV30" s="96"/>
      <c r="YW30" s="96"/>
      <c r="YX30" s="96"/>
      <c r="YY30" s="96"/>
      <c r="YZ30" s="96"/>
      <c r="ZA30" s="96"/>
      <c r="ZB30" s="96"/>
      <c r="ZC30" s="96"/>
      <c r="ZD30" s="96"/>
      <c r="ZE30" s="96"/>
      <c r="ZF30" s="96"/>
      <c r="ZG30" s="96"/>
      <c r="ZH30" s="96"/>
      <c r="ZI30" s="96"/>
      <c r="ZJ30" s="96"/>
      <c r="ZK30" s="96"/>
      <c r="ZL30" s="96"/>
      <c r="ZM30" s="96"/>
      <c r="ZN30" s="96"/>
      <c r="ZO30" s="96"/>
      <c r="ZP30" s="96"/>
      <c r="ZQ30" s="96"/>
      <c r="ZR30" s="96"/>
      <c r="ZS30" s="96"/>
      <c r="ZT30" s="96"/>
      <c r="ZU30" s="96"/>
      <c r="ZV30" s="96"/>
      <c r="ZW30" s="96"/>
      <c r="ZX30" s="96"/>
      <c r="ZY30" s="96"/>
      <c r="ZZ30" s="96"/>
      <c r="AAA30" s="96"/>
      <c r="AAB30" s="96"/>
      <c r="AAC30" s="96"/>
      <c r="AAD30" s="96"/>
      <c r="AAE30" s="96"/>
      <c r="AAF30" s="96"/>
      <c r="AAG30" s="96"/>
      <c r="AAH30" s="96"/>
      <c r="AAI30" s="96"/>
      <c r="AAJ30" s="96"/>
      <c r="AAK30" s="96"/>
      <c r="AAL30" s="96"/>
      <c r="AAM30" s="96"/>
      <c r="AAN30" s="96"/>
      <c r="AAO30" s="96"/>
      <c r="AAP30" s="96"/>
      <c r="AAQ30" s="96"/>
      <c r="AAR30" s="96"/>
      <c r="AAS30" s="96"/>
      <c r="AAT30" s="96"/>
      <c r="AAU30" s="96"/>
      <c r="AAV30" s="96"/>
      <c r="AAW30" s="96"/>
      <c r="AAX30" s="96"/>
      <c r="AAY30" s="96"/>
      <c r="AAZ30" s="96"/>
      <c r="ABA30" s="96"/>
      <c r="ABB30" s="96"/>
      <c r="ABC30" s="96"/>
      <c r="ABD30" s="96"/>
      <c r="ABE30" s="96"/>
      <c r="ABF30" s="96"/>
      <c r="ABG30" s="96"/>
      <c r="ABH30" s="96"/>
      <c r="ABI30" s="96"/>
      <c r="ABJ30" s="96"/>
      <c r="ABK30" s="96"/>
      <c r="ABL30" s="96"/>
      <c r="ABM30" s="96"/>
      <c r="ABN30" s="96"/>
      <c r="ABO30" s="96"/>
      <c r="ABP30" s="96"/>
      <c r="ABQ30" s="96"/>
      <c r="ABR30" s="96"/>
      <c r="ABS30" s="96"/>
      <c r="ABT30" s="96"/>
      <c r="ABU30" s="96"/>
      <c r="ABV30" s="96"/>
      <c r="ABW30" s="96"/>
      <c r="ABX30" s="96"/>
      <c r="ABY30" s="96"/>
      <c r="ABZ30" s="96"/>
      <c r="ACA30" s="96"/>
      <c r="ACB30" s="96"/>
      <c r="ACC30" s="96"/>
      <c r="ACD30" s="96"/>
      <c r="ACE30" s="96"/>
      <c r="ACF30" s="96"/>
      <c r="ACG30" s="96"/>
      <c r="ACH30" s="96"/>
      <c r="ACI30" s="96"/>
      <c r="ACJ30" s="96"/>
      <c r="ACK30" s="96"/>
      <c r="ACL30" s="96"/>
      <c r="ACM30" s="96"/>
      <c r="ACN30" s="96"/>
      <c r="ACO30" s="96"/>
      <c r="ACP30" s="96"/>
      <c r="ACQ30" s="96"/>
      <c r="ACR30" s="96"/>
      <c r="ACS30" s="96"/>
      <c r="ACT30" s="96"/>
      <c r="ACU30" s="96"/>
      <c r="ACV30" s="96"/>
      <c r="ACW30" s="96"/>
      <c r="ACX30" s="96"/>
      <c r="ACY30" s="96"/>
      <c r="ACZ30" s="96"/>
      <c r="ADA30" s="96"/>
      <c r="ADB30" s="96"/>
      <c r="ADC30" s="96"/>
      <c r="ADD30" s="96"/>
      <c r="ADE30" s="96"/>
      <c r="ADF30" s="96"/>
      <c r="ADG30" s="96"/>
      <c r="ADH30" s="96"/>
      <c r="ADI30" s="96"/>
      <c r="ADJ30" s="96"/>
      <c r="ADK30" s="96"/>
      <c r="ADL30" s="96"/>
      <c r="ADM30" s="96"/>
      <c r="ADN30" s="96"/>
      <c r="ADO30" s="96"/>
      <c r="ADP30" s="96"/>
      <c r="ADQ30" s="96"/>
      <c r="ADR30" s="96"/>
      <c r="ADS30" s="96"/>
    </row>
    <row r="31" spans="1:799" s="2" customFormat="1" ht="30" customHeight="1" thickBot="1" x14ac:dyDescent="0.35">
      <c r="A31" s="35"/>
      <c r="B31" s="94" t="s">
        <v>64</v>
      </c>
      <c r="C31" s="94"/>
      <c r="D31" s="95">
        <v>0</v>
      </c>
      <c r="E31" s="91" t="s">
        <v>20</v>
      </c>
      <c r="F31" s="91" t="s">
        <v>20</v>
      </c>
      <c r="G31" s="47"/>
      <c r="H31" s="11" t="e">
        <f t="shared" si="184"/>
        <v>#VALUE!</v>
      </c>
      <c r="I31" s="13"/>
      <c r="J31" s="13"/>
      <c r="K31" s="13"/>
      <c r="L31" s="13"/>
      <c r="M31" s="13"/>
      <c r="N31" s="13"/>
      <c r="O31" s="13"/>
      <c r="P31" s="13"/>
      <c r="Q31" s="13"/>
      <c r="R31" s="13"/>
      <c r="S31" s="13"/>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AT31" s="13"/>
      <c r="AU31" s="13"/>
      <c r="AV31" s="13"/>
      <c r="AW31" s="13"/>
      <c r="AX31" s="13"/>
      <c r="AY31" s="13"/>
      <c r="AZ31" s="13"/>
      <c r="BA31" s="13"/>
      <c r="BB31" s="13"/>
      <c r="BC31" s="13"/>
      <c r="BD31" s="13"/>
      <c r="BE31" s="13"/>
      <c r="BF31" s="13"/>
      <c r="BG31" s="13"/>
      <c r="BH31" s="13"/>
      <c r="BI31" s="13"/>
      <c r="BJ31" s="13"/>
      <c r="BK31" s="13"/>
      <c r="BL31" s="13"/>
      <c r="BM31" s="13"/>
      <c r="BN31" s="13"/>
      <c r="BO31" s="13"/>
      <c r="BP31" s="13"/>
      <c r="BQ31" s="13"/>
      <c r="BR31" s="13"/>
      <c r="BS31" s="13"/>
      <c r="BT31" s="13"/>
      <c r="BU31" s="13"/>
      <c r="BV31" s="13"/>
      <c r="BW31" s="13"/>
      <c r="BX31" s="13"/>
      <c r="BY31" s="13"/>
      <c r="BZ31" s="13"/>
      <c r="CA31" s="13"/>
      <c r="CB31" s="13"/>
      <c r="CC31" s="13"/>
      <c r="CD31" s="13"/>
      <c r="CE31" s="13"/>
      <c r="CF31" s="13"/>
      <c r="CG31" s="13"/>
      <c r="CH31" s="13"/>
      <c r="CI31" s="13"/>
      <c r="CJ31" s="13"/>
      <c r="CK31" s="13"/>
      <c r="CL31" s="13"/>
      <c r="CM31" s="13"/>
      <c r="CN31" s="13"/>
      <c r="CO31" s="13"/>
      <c r="CP31" s="13"/>
      <c r="CQ31" s="13"/>
      <c r="CR31" s="13"/>
      <c r="CS31" s="13"/>
      <c r="CT31" s="13"/>
      <c r="CU31" s="13"/>
      <c r="CV31" s="13"/>
      <c r="CW31" s="13"/>
      <c r="CX31" s="13"/>
      <c r="CY31" s="13"/>
      <c r="CZ31" s="13"/>
      <c r="DA31" s="13"/>
      <c r="DB31" s="13"/>
      <c r="DC31" s="13"/>
      <c r="DD31" s="13"/>
      <c r="DE31" s="13"/>
      <c r="DF31" s="13"/>
      <c r="DG31" s="13"/>
      <c r="DH31" s="13"/>
      <c r="DI31" s="13"/>
      <c r="DJ31" s="13"/>
      <c r="DK31" s="13"/>
      <c r="DL31" s="13"/>
      <c r="DM31" s="13"/>
      <c r="DN31" s="13"/>
      <c r="DO31" s="13"/>
      <c r="DP31" s="13"/>
      <c r="DQ31" s="13"/>
      <c r="DR31" s="13"/>
      <c r="DS31" s="13"/>
      <c r="DT31" s="13"/>
      <c r="DU31" s="13"/>
      <c r="DV31" s="13"/>
      <c r="DW31" s="13"/>
      <c r="DX31" s="13"/>
      <c r="DY31" s="13"/>
      <c r="DZ31" s="13"/>
      <c r="EA31" s="13"/>
      <c r="EB31" s="13"/>
      <c r="EC31" s="13"/>
      <c r="ED31" s="13"/>
      <c r="EE31" s="13"/>
      <c r="EF31" s="13"/>
      <c r="EG31" s="13"/>
      <c r="EH31" s="13"/>
      <c r="EI31" s="13"/>
      <c r="EJ31" s="13"/>
      <c r="EK31" s="13"/>
      <c r="EL31" s="13"/>
      <c r="EM31" s="13"/>
      <c r="EN31" s="13"/>
      <c r="EO31" s="13"/>
      <c r="EP31" s="13"/>
      <c r="EQ31" s="13"/>
      <c r="ER31" s="13"/>
      <c r="ES31" s="13"/>
      <c r="ET31" s="13"/>
      <c r="EU31" s="13"/>
      <c r="EV31" s="13"/>
      <c r="EW31" s="13"/>
      <c r="EX31" s="13"/>
      <c r="EY31" s="13"/>
      <c r="EZ31" s="13"/>
      <c r="FA31" s="13"/>
      <c r="FB31" s="13"/>
      <c r="FC31" s="13"/>
      <c r="FD31" s="13"/>
      <c r="FE31" s="13"/>
      <c r="FF31" s="13"/>
      <c r="FG31" s="13"/>
      <c r="FH31" s="13"/>
      <c r="FI31" s="13"/>
      <c r="FJ31" s="13"/>
      <c r="FK31" s="13"/>
      <c r="FL31" s="13"/>
      <c r="FM31" s="13"/>
      <c r="FN31" s="13"/>
      <c r="FO31" s="13"/>
      <c r="FP31" s="13"/>
      <c r="FQ31" s="13"/>
      <c r="FR31" s="13"/>
      <c r="FS31" s="13"/>
      <c r="FT31" s="13"/>
      <c r="FU31" s="13"/>
      <c r="FV31" s="13"/>
      <c r="FW31" s="13"/>
      <c r="FX31" s="13"/>
      <c r="FY31" s="13"/>
      <c r="FZ31" s="13"/>
      <c r="GA31" s="13"/>
      <c r="GB31" s="13"/>
      <c r="GC31" s="13"/>
      <c r="GD31" s="13"/>
      <c r="GE31" s="13"/>
      <c r="GF31" s="13"/>
      <c r="GG31" s="13"/>
      <c r="GH31" s="13"/>
      <c r="GI31" s="13"/>
      <c r="GJ31" s="13"/>
      <c r="GK31" s="13"/>
      <c r="GL31" s="13"/>
      <c r="GM31" s="13"/>
      <c r="GN31" s="13"/>
      <c r="GO31" s="13"/>
      <c r="GP31" s="13"/>
      <c r="GQ31" s="13"/>
      <c r="GR31" s="13"/>
      <c r="GS31" s="13"/>
      <c r="GT31" s="13"/>
      <c r="GU31" s="13"/>
      <c r="GV31" s="13"/>
      <c r="GW31" s="13"/>
      <c r="GX31" s="13"/>
      <c r="GY31" s="13"/>
      <c r="GZ31" s="13"/>
      <c r="HA31" s="13"/>
      <c r="HB31" s="13"/>
      <c r="HC31" s="13"/>
      <c r="HD31" s="13"/>
      <c r="HE31" s="13"/>
      <c r="HF31" s="13"/>
      <c r="HG31" s="13"/>
      <c r="HH31" s="13"/>
      <c r="HI31" s="13"/>
      <c r="HJ31" s="13"/>
      <c r="HK31" s="13"/>
      <c r="HL31" s="13"/>
      <c r="HM31" s="13"/>
      <c r="HN31" s="13"/>
      <c r="HO31" s="13"/>
      <c r="HP31" s="13"/>
      <c r="HQ31" s="13"/>
      <c r="HR31" s="13"/>
      <c r="HS31" s="13"/>
      <c r="HT31" s="13"/>
      <c r="HU31" s="13"/>
      <c r="HV31" s="13"/>
      <c r="HW31" s="13"/>
      <c r="HX31" s="13"/>
      <c r="HY31" s="13"/>
      <c r="HZ31" s="13"/>
      <c r="IA31" s="13"/>
      <c r="IB31" s="13"/>
      <c r="IC31" s="13"/>
      <c r="ID31" s="13"/>
      <c r="IE31" s="13"/>
      <c r="IF31" s="13"/>
      <c r="IG31" s="13"/>
      <c r="IH31" s="13"/>
      <c r="II31" s="13"/>
      <c r="IJ31" s="13"/>
      <c r="IK31" s="13"/>
      <c r="IL31" s="13"/>
      <c r="IM31" s="13"/>
      <c r="IN31" s="13"/>
      <c r="IO31" s="13"/>
      <c r="IP31" s="13"/>
      <c r="IQ31" s="13"/>
      <c r="IR31" s="13"/>
      <c r="IS31" s="13"/>
      <c r="IT31" s="13"/>
      <c r="IU31" s="13"/>
      <c r="IV31" s="13"/>
      <c r="IW31" s="13"/>
      <c r="IX31" s="13"/>
      <c r="IY31" s="13"/>
      <c r="IZ31" s="13"/>
      <c r="JA31" s="13"/>
      <c r="JB31" s="13"/>
      <c r="JC31" s="13"/>
      <c r="JD31" s="13"/>
      <c r="JE31" s="13"/>
      <c r="JF31" s="13"/>
      <c r="JG31" s="13"/>
      <c r="JH31" s="13"/>
      <c r="JI31" s="13"/>
      <c r="JJ31" s="13"/>
      <c r="JK31" s="13"/>
      <c r="JL31" s="13"/>
      <c r="JM31" s="13"/>
      <c r="JN31" s="13"/>
      <c r="JO31" s="13"/>
      <c r="JP31" s="13"/>
      <c r="JQ31" s="13"/>
      <c r="JR31" s="13"/>
      <c r="JS31" s="13"/>
      <c r="JT31" s="13"/>
      <c r="JU31" s="13"/>
      <c r="JV31" s="13"/>
      <c r="JW31" s="13"/>
      <c r="JX31" s="13"/>
      <c r="JY31" s="13"/>
      <c r="JZ31" s="13"/>
      <c r="KA31" s="13"/>
      <c r="KB31" s="13"/>
      <c r="KC31" s="13"/>
      <c r="KD31" s="13"/>
      <c r="KE31" s="13"/>
      <c r="KF31" s="13"/>
      <c r="KG31" s="13"/>
      <c r="KH31" s="13"/>
      <c r="KI31" s="13"/>
      <c r="KJ31" s="13"/>
      <c r="KK31" s="13"/>
      <c r="KL31" s="13"/>
      <c r="KM31" s="13"/>
      <c r="KN31" s="13"/>
      <c r="KO31" s="13"/>
      <c r="KP31" s="13"/>
      <c r="KQ31" s="13"/>
      <c r="KR31" s="13"/>
      <c r="KS31" s="13"/>
      <c r="KT31" s="13"/>
      <c r="KU31" s="13"/>
      <c r="KV31" s="13"/>
      <c r="KW31" s="13"/>
      <c r="KX31" s="13"/>
      <c r="KY31" s="13"/>
      <c r="KZ31" s="13"/>
      <c r="LA31" s="13"/>
      <c r="LB31" s="13"/>
      <c r="LC31" s="13"/>
      <c r="LD31" s="13"/>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row>
    <row r="32" spans="1:799" s="2" customFormat="1" ht="30" customHeight="1" thickBot="1" x14ac:dyDescent="0.35">
      <c r="A32" s="35" t="s">
        <v>23</v>
      </c>
      <c r="B32" s="70"/>
      <c r="C32" s="71"/>
      <c r="D32" s="72"/>
      <c r="E32" s="73"/>
      <c r="F32" s="73"/>
      <c r="G32" s="47"/>
      <c r="H32" s="11" t="str">
        <f t="shared" si="184"/>
        <v/>
      </c>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AT32" s="13"/>
      <c r="AU32" s="13"/>
      <c r="AV32" s="13"/>
      <c r="AW32" s="13"/>
      <c r="AX32" s="13"/>
      <c r="AY32" s="13"/>
      <c r="AZ32" s="13"/>
      <c r="BA32" s="13"/>
      <c r="BB32" s="13"/>
      <c r="BC32" s="13"/>
      <c r="BD32" s="13"/>
      <c r="BE32" s="13"/>
      <c r="BF32" s="13"/>
      <c r="BG32" s="13"/>
      <c r="BH32" s="13"/>
      <c r="BI32" s="13"/>
      <c r="BJ32" s="13"/>
      <c r="BK32" s="13"/>
      <c r="BL32" s="13"/>
      <c r="BM32" s="13"/>
      <c r="BN32" s="13"/>
      <c r="BO32" s="13"/>
      <c r="BP32" s="13"/>
      <c r="BQ32" s="13"/>
      <c r="BR32" s="13"/>
      <c r="BS32" s="13"/>
      <c r="BT32" s="13"/>
      <c r="BU32" s="13"/>
      <c r="BV32" s="13"/>
      <c r="BW32" s="13"/>
      <c r="BX32" s="13"/>
      <c r="BY32" s="13"/>
      <c r="BZ32" s="13"/>
      <c r="CA32" s="13"/>
      <c r="CB32" s="13"/>
      <c r="CC32" s="13"/>
      <c r="CD32" s="13"/>
      <c r="CE32" s="13"/>
      <c r="CF32" s="13"/>
      <c r="CG32" s="13"/>
      <c r="CH32" s="13"/>
      <c r="CI32" s="13"/>
      <c r="CJ32" s="13"/>
      <c r="CK32" s="13"/>
      <c r="CL32" s="13"/>
      <c r="CM32" s="13"/>
      <c r="CN32" s="13"/>
      <c r="CO32" s="13"/>
      <c r="CP32" s="13"/>
      <c r="CQ32" s="13"/>
      <c r="CR32" s="13"/>
      <c r="CS32" s="13"/>
      <c r="CT32" s="13"/>
      <c r="CU32" s="13"/>
      <c r="CV32" s="13"/>
      <c r="CW32" s="13"/>
      <c r="CX32" s="13"/>
      <c r="CY32" s="13"/>
      <c r="CZ32" s="13"/>
      <c r="DA32" s="13"/>
      <c r="DB32" s="13"/>
      <c r="DC32" s="13"/>
      <c r="DD32" s="13"/>
      <c r="DE32" s="13"/>
      <c r="DF32" s="13"/>
      <c r="DG32" s="13"/>
      <c r="DH32" s="13"/>
      <c r="DI32" s="13"/>
      <c r="DJ32" s="13"/>
      <c r="DK32" s="13"/>
      <c r="DL32" s="13"/>
      <c r="DM32" s="13"/>
      <c r="DN32" s="13"/>
      <c r="DO32" s="13"/>
      <c r="DP32" s="13"/>
      <c r="DQ32" s="13"/>
      <c r="DR32" s="13"/>
      <c r="DS32" s="13"/>
      <c r="DT32" s="13"/>
      <c r="DU32" s="13"/>
      <c r="DV32" s="13"/>
      <c r="DW32" s="13"/>
      <c r="DX32" s="13"/>
      <c r="DY32" s="13"/>
      <c r="DZ32" s="13"/>
      <c r="EA32" s="13"/>
      <c r="EB32" s="13"/>
      <c r="EC32" s="13"/>
      <c r="ED32" s="13"/>
      <c r="EE32" s="13"/>
      <c r="EF32" s="13"/>
      <c r="EG32" s="13"/>
      <c r="EH32" s="13"/>
      <c r="EI32" s="13"/>
      <c r="EJ32" s="13"/>
      <c r="EK32" s="13"/>
      <c r="EL32" s="13"/>
      <c r="EM32" s="13"/>
      <c r="EN32" s="13"/>
      <c r="EO32" s="13"/>
      <c r="EP32" s="13"/>
      <c r="EQ32" s="13"/>
      <c r="ER32" s="13"/>
      <c r="ES32" s="13"/>
      <c r="ET32" s="13"/>
      <c r="EU32" s="13"/>
      <c r="EV32" s="13"/>
      <c r="EW32" s="13"/>
      <c r="EX32" s="13"/>
      <c r="EY32" s="13"/>
      <c r="EZ32" s="13"/>
      <c r="FA32" s="13"/>
      <c r="FB32" s="13"/>
      <c r="FC32" s="13"/>
      <c r="FD32" s="13"/>
      <c r="FE32" s="13"/>
      <c r="FF32" s="13"/>
      <c r="FG32" s="13"/>
      <c r="FH32" s="13"/>
      <c r="FI32" s="13"/>
      <c r="FJ32" s="13"/>
      <c r="FK32" s="13"/>
      <c r="FL32" s="13"/>
      <c r="FM32" s="13"/>
      <c r="FN32" s="13"/>
      <c r="FO32" s="13"/>
      <c r="FP32" s="13"/>
      <c r="FQ32" s="13"/>
      <c r="FR32" s="13"/>
      <c r="FS32" s="13"/>
      <c r="FT32" s="13"/>
      <c r="FU32" s="13"/>
      <c r="FV32" s="13"/>
      <c r="FW32" s="13"/>
      <c r="FX32" s="13"/>
      <c r="FY32" s="13"/>
      <c r="FZ32" s="13"/>
      <c r="GA32" s="13"/>
      <c r="GB32" s="13"/>
      <c r="GC32" s="13"/>
      <c r="GD32" s="13"/>
      <c r="GE32" s="13"/>
      <c r="GF32" s="13"/>
      <c r="GG32" s="13"/>
      <c r="GH32" s="13"/>
      <c r="GI32" s="13"/>
      <c r="GJ32" s="13"/>
      <c r="GK32" s="13"/>
      <c r="GL32" s="13"/>
      <c r="GM32" s="13"/>
      <c r="GN32" s="13"/>
      <c r="GO32" s="13"/>
      <c r="GP32" s="13"/>
      <c r="GQ32" s="13"/>
      <c r="GR32" s="13"/>
      <c r="GS32" s="13"/>
      <c r="GT32" s="13"/>
      <c r="GU32" s="13"/>
      <c r="GV32" s="13"/>
      <c r="GW32" s="13"/>
      <c r="GX32" s="13"/>
      <c r="GY32" s="13"/>
      <c r="GZ32" s="13"/>
      <c r="HA32" s="13"/>
      <c r="HB32" s="13"/>
      <c r="HC32" s="13"/>
      <c r="HD32" s="13"/>
      <c r="HE32" s="13"/>
      <c r="HF32" s="13"/>
      <c r="HG32" s="13"/>
      <c r="HH32" s="13"/>
      <c r="HI32" s="13"/>
      <c r="HJ32" s="13"/>
      <c r="HK32" s="13"/>
      <c r="HL32" s="13"/>
      <c r="HM32" s="13"/>
      <c r="HN32" s="13"/>
      <c r="HO32" s="13"/>
      <c r="HP32" s="13"/>
      <c r="HQ32" s="13"/>
      <c r="HR32" s="13"/>
      <c r="HS32" s="13"/>
      <c r="HT32" s="13"/>
      <c r="HU32" s="13"/>
      <c r="HV32" s="13"/>
      <c r="HW32" s="13"/>
      <c r="HX32" s="13"/>
      <c r="HY32" s="13"/>
      <c r="HZ32" s="13"/>
      <c r="IA32" s="13"/>
      <c r="IB32" s="13"/>
      <c r="IC32" s="13"/>
      <c r="ID32" s="13"/>
      <c r="IE32" s="13"/>
      <c r="IF32" s="13"/>
      <c r="IG32" s="13"/>
      <c r="IH32" s="13"/>
      <c r="II32" s="13"/>
      <c r="IJ32" s="13"/>
      <c r="IK32" s="13"/>
      <c r="IL32" s="13"/>
      <c r="IM32" s="13"/>
      <c r="IN32" s="13"/>
      <c r="IO32" s="13"/>
      <c r="IP32" s="13"/>
      <c r="IQ32" s="13"/>
      <c r="IR32" s="13"/>
      <c r="IS32" s="13"/>
      <c r="IT32" s="13"/>
      <c r="IU32" s="13"/>
      <c r="IV32" s="13"/>
      <c r="IW32" s="13"/>
      <c r="IX32" s="13"/>
      <c r="IY32" s="13"/>
      <c r="IZ32" s="13"/>
      <c r="JA32" s="13"/>
      <c r="JB32" s="13"/>
      <c r="JC32" s="13"/>
      <c r="JD32" s="13"/>
      <c r="JE32" s="13"/>
      <c r="JF32" s="13"/>
      <c r="JG32" s="13"/>
      <c r="JH32" s="13"/>
      <c r="JI32" s="13"/>
      <c r="JJ32" s="13"/>
      <c r="JK32" s="13"/>
      <c r="JL32" s="13"/>
      <c r="JM32" s="13"/>
      <c r="JN32" s="13"/>
      <c r="JO32" s="13"/>
      <c r="JP32" s="13"/>
      <c r="JQ32" s="13"/>
      <c r="JR32" s="13"/>
      <c r="JS32" s="13"/>
      <c r="JT32" s="13"/>
      <c r="JU32" s="13"/>
      <c r="JV32" s="13"/>
      <c r="JW32" s="13"/>
      <c r="JX32" s="13"/>
      <c r="JY32" s="13"/>
      <c r="JZ32" s="13"/>
      <c r="KA32" s="13"/>
      <c r="KB32" s="13"/>
      <c r="KC32" s="13"/>
      <c r="KD32" s="13"/>
      <c r="KE32" s="13"/>
      <c r="KF32" s="13"/>
      <c r="KG32" s="13"/>
      <c r="KH32" s="13"/>
      <c r="KI32" s="13"/>
      <c r="KJ32" s="13"/>
      <c r="KK32" s="13"/>
      <c r="KL32" s="13"/>
      <c r="KM32" s="13"/>
      <c r="KN32" s="13"/>
      <c r="KO32" s="13"/>
      <c r="KP32" s="13"/>
      <c r="KQ32" s="13"/>
      <c r="KR32" s="13"/>
      <c r="KS32" s="13"/>
      <c r="KT32" s="13"/>
      <c r="KU32" s="13"/>
      <c r="KV32" s="13"/>
      <c r="KW32" s="13"/>
      <c r="KX32" s="13"/>
      <c r="KY32" s="13"/>
      <c r="KZ32" s="13"/>
      <c r="LA32" s="13"/>
      <c r="LB32" s="13"/>
      <c r="LC32" s="13"/>
      <c r="LD32" s="13"/>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row>
    <row r="33" spans="1:799" s="2" customFormat="1" ht="30" customHeight="1" thickBot="1" x14ac:dyDescent="0.35">
      <c r="A33" s="29" t="s">
        <v>22</v>
      </c>
      <c r="B33" s="74" t="s">
        <v>0</v>
      </c>
      <c r="C33" s="74"/>
      <c r="D33" s="75"/>
      <c r="E33" s="76"/>
      <c r="F33" s="77"/>
      <c r="G33" s="78"/>
      <c r="H33" s="12" t="str">
        <f t="shared" si="184"/>
        <v/>
      </c>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5"/>
      <c r="FX33" s="15"/>
      <c r="FY33" s="15"/>
      <c r="FZ33" s="15"/>
      <c r="GA33" s="15"/>
      <c r="GB33" s="15"/>
      <c r="GC33" s="15"/>
      <c r="GD33" s="15"/>
      <c r="GE33" s="15"/>
      <c r="GF33" s="15"/>
      <c r="GG33" s="15"/>
      <c r="GH33" s="15"/>
      <c r="GI33" s="15"/>
      <c r="GJ33" s="15"/>
      <c r="GK33" s="15"/>
      <c r="GL33" s="15"/>
      <c r="GM33" s="15"/>
      <c r="GN33" s="15"/>
      <c r="GO33" s="15"/>
      <c r="GP33" s="15"/>
      <c r="GQ33" s="15"/>
      <c r="GR33" s="15"/>
      <c r="GS33" s="15"/>
      <c r="GT33" s="15"/>
      <c r="GU33" s="15"/>
      <c r="GV33" s="15"/>
      <c r="GW33" s="15"/>
      <c r="GX33" s="15"/>
      <c r="GY33" s="15"/>
      <c r="GZ33" s="15"/>
      <c r="HA33" s="15"/>
      <c r="HB33" s="15"/>
      <c r="HC33" s="15"/>
      <c r="HD33" s="15"/>
      <c r="HE33" s="15"/>
      <c r="HF33" s="15"/>
      <c r="HG33" s="15"/>
      <c r="HH33" s="15"/>
      <c r="HI33" s="15"/>
      <c r="HJ33" s="15"/>
      <c r="HK33" s="15"/>
      <c r="HL33" s="15"/>
      <c r="HM33" s="15"/>
      <c r="HN33" s="15"/>
      <c r="HO33" s="15"/>
      <c r="HP33" s="15"/>
      <c r="HQ33" s="15"/>
      <c r="HR33" s="15"/>
      <c r="HS33" s="15"/>
      <c r="HT33" s="15"/>
      <c r="HU33" s="15"/>
      <c r="HV33" s="15"/>
      <c r="HW33" s="15"/>
      <c r="HX33" s="15"/>
      <c r="HY33" s="15"/>
      <c r="HZ33" s="15"/>
      <c r="IA33" s="15"/>
      <c r="IB33" s="15"/>
      <c r="IC33" s="15"/>
      <c r="ID33" s="15"/>
      <c r="IE33" s="15"/>
      <c r="IF33" s="15"/>
      <c r="IG33" s="15"/>
      <c r="IH33" s="15"/>
      <c r="II33" s="15"/>
      <c r="IJ33" s="15"/>
      <c r="IK33" s="15"/>
      <c r="IL33" s="15"/>
      <c r="IM33" s="15"/>
      <c r="IN33" s="15"/>
      <c r="IO33" s="15"/>
      <c r="IP33" s="15"/>
      <c r="IQ33" s="15"/>
      <c r="IR33" s="15"/>
      <c r="IS33" s="15"/>
      <c r="IT33" s="15"/>
      <c r="IU33" s="15"/>
      <c r="IV33" s="15"/>
      <c r="IW33" s="15"/>
      <c r="IX33" s="15"/>
      <c r="IY33" s="15"/>
      <c r="IZ33" s="15"/>
      <c r="JA33" s="15"/>
      <c r="JB33" s="15"/>
      <c r="JC33" s="15"/>
      <c r="JD33" s="15"/>
      <c r="JE33" s="15"/>
      <c r="JF33" s="15"/>
      <c r="JG33" s="15"/>
      <c r="JH33" s="15"/>
      <c r="JI33" s="15"/>
      <c r="JJ33" s="15"/>
      <c r="JK33" s="15"/>
      <c r="JL33" s="15"/>
      <c r="JM33" s="15"/>
      <c r="JN33" s="15"/>
      <c r="JO33" s="15"/>
      <c r="JP33" s="15"/>
      <c r="JQ33" s="15"/>
      <c r="JR33" s="15"/>
      <c r="JS33" s="15"/>
      <c r="JT33" s="15"/>
      <c r="JU33" s="15"/>
      <c r="JV33" s="15"/>
      <c r="JW33" s="15"/>
      <c r="JX33" s="15"/>
      <c r="JY33" s="15"/>
      <c r="JZ33" s="15"/>
      <c r="KA33" s="15"/>
      <c r="KB33" s="15"/>
      <c r="KC33" s="15"/>
      <c r="KD33" s="15"/>
      <c r="KE33" s="15"/>
      <c r="KF33" s="15"/>
      <c r="KG33" s="15"/>
      <c r="KH33" s="15"/>
      <c r="KI33" s="15"/>
      <c r="KJ33" s="15"/>
      <c r="KK33" s="15"/>
      <c r="KL33" s="15"/>
      <c r="KM33" s="15"/>
      <c r="KN33" s="15"/>
      <c r="KO33" s="15"/>
      <c r="KP33" s="15"/>
      <c r="KQ33" s="15"/>
      <c r="KR33" s="15"/>
      <c r="KS33" s="15"/>
      <c r="KT33" s="15"/>
      <c r="KU33" s="15"/>
      <c r="KV33" s="15"/>
      <c r="KW33" s="15"/>
      <c r="KX33" s="15"/>
      <c r="KY33" s="15"/>
      <c r="KZ33" s="15"/>
      <c r="LA33" s="15"/>
      <c r="LB33" s="15"/>
      <c r="LC33" s="15"/>
      <c r="LD33" s="15"/>
      <c r="LE33" s="96"/>
      <c r="LF33" s="96"/>
      <c r="LG33" s="96"/>
      <c r="LH33" s="96"/>
      <c r="LI33" s="96"/>
      <c r="LJ33" s="96"/>
      <c r="LK33" s="96"/>
      <c r="LL33" s="96"/>
      <c r="LM33" s="96"/>
      <c r="LN33" s="96"/>
      <c r="LO33" s="96"/>
      <c r="LP33" s="96"/>
      <c r="LQ33" s="96"/>
      <c r="LR33" s="96"/>
      <c r="LS33" s="96"/>
      <c r="LT33" s="96"/>
      <c r="LU33" s="96"/>
      <c r="LV33" s="96"/>
      <c r="LW33" s="96"/>
      <c r="LX33" s="96"/>
      <c r="LY33" s="96"/>
      <c r="LZ33" s="96"/>
      <c r="MA33" s="96"/>
      <c r="MB33" s="96"/>
      <c r="MC33" s="96"/>
      <c r="MD33" s="96"/>
      <c r="ME33" s="96"/>
      <c r="MF33" s="96"/>
      <c r="MG33" s="96"/>
      <c r="MH33" s="96"/>
      <c r="MI33" s="96"/>
      <c r="MJ33" s="96"/>
      <c r="MK33" s="96"/>
      <c r="ML33" s="96"/>
      <c r="MM33" s="96"/>
      <c r="MN33" s="96"/>
      <c r="MO33" s="96"/>
      <c r="MP33" s="96"/>
      <c r="MQ33" s="96"/>
      <c r="MR33" s="96"/>
      <c r="MS33" s="96"/>
      <c r="MT33" s="96"/>
      <c r="MU33" s="96"/>
      <c r="MV33" s="96"/>
      <c r="MW33" s="96"/>
      <c r="MX33" s="96"/>
      <c r="MY33" s="96"/>
      <c r="MZ33" s="96"/>
      <c r="NA33" s="96"/>
      <c r="NB33" s="96"/>
      <c r="NC33" s="96"/>
      <c r="ND33" s="96"/>
      <c r="NE33" s="96"/>
      <c r="NF33" s="96"/>
      <c r="NG33" s="96"/>
      <c r="NH33" s="96"/>
      <c r="NI33" s="96"/>
      <c r="NJ33" s="96"/>
      <c r="NK33" s="96"/>
      <c r="NL33" s="96"/>
      <c r="NM33" s="96"/>
      <c r="NN33" s="96"/>
      <c r="NO33" s="96"/>
      <c r="NP33" s="96"/>
      <c r="NQ33" s="96"/>
      <c r="NR33" s="96"/>
      <c r="NS33" s="96"/>
      <c r="NT33" s="96"/>
      <c r="NU33" s="96"/>
      <c r="NV33" s="96"/>
      <c r="NW33" s="96"/>
      <c r="NX33" s="96"/>
      <c r="NY33" s="96"/>
      <c r="NZ33" s="96"/>
      <c r="OA33" s="96"/>
      <c r="OB33" s="96"/>
      <c r="OC33" s="96"/>
      <c r="OD33" s="96"/>
      <c r="OE33" s="96"/>
      <c r="OF33" s="96"/>
      <c r="OG33" s="96"/>
      <c r="OH33" s="96"/>
      <c r="OI33" s="96"/>
      <c r="OJ33" s="96"/>
      <c r="OK33" s="96"/>
      <c r="OL33" s="96"/>
      <c r="OM33" s="96"/>
      <c r="ON33" s="96"/>
      <c r="OO33" s="96"/>
      <c r="OP33" s="96"/>
      <c r="OQ33" s="96"/>
      <c r="OR33" s="96"/>
      <c r="OS33" s="96"/>
      <c r="OT33" s="96"/>
      <c r="OU33" s="96"/>
      <c r="OV33" s="96"/>
      <c r="OW33" s="96"/>
      <c r="OX33" s="96"/>
      <c r="OY33" s="96"/>
      <c r="OZ33" s="96"/>
      <c r="PA33" s="96"/>
      <c r="PB33" s="96"/>
      <c r="PC33" s="96"/>
      <c r="PD33" s="96"/>
      <c r="PE33" s="96"/>
      <c r="PF33" s="96"/>
      <c r="PG33" s="96"/>
      <c r="PH33" s="96"/>
      <c r="PI33" s="96"/>
      <c r="PJ33" s="96"/>
      <c r="PK33" s="96"/>
      <c r="PL33" s="96"/>
      <c r="PM33" s="96"/>
      <c r="PN33" s="96"/>
      <c r="PO33" s="96"/>
      <c r="PP33" s="96"/>
      <c r="PQ33" s="96"/>
      <c r="PR33" s="96"/>
      <c r="PS33" s="96"/>
      <c r="PT33" s="96"/>
      <c r="PU33" s="96"/>
      <c r="PV33" s="96"/>
      <c r="PW33" s="96"/>
      <c r="PX33" s="96"/>
      <c r="PY33" s="96"/>
      <c r="PZ33" s="96"/>
      <c r="QA33" s="96"/>
      <c r="QB33" s="96"/>
      <c r="QC33" s="96"/>
      <c r="QD33" s="96"/>
      <c r="QE33" s="96"/>
      <c r="QF33" s="96"/>
      <c r="QG33" s="96"/>
      <c r="QH33" s="96"/>
      <c r="QI33" s="96"/>
      <c r="QJ33" s="96"/>
      <c r="QK33" s="96"/>
      <c r="QL33" s="96"/>
      <c r="QM33" s="96"/>
      <c r="QN33" s="96"/>
      <c r="QO33" s="96"/>
      <c r="QP33" s="96"/>
      <c r="QQ33" s="96"/>
      <c r="QR33" s="96"/>
      <c r="QS33" s="96"/>
      <c r="QT33" s="96"/>
      <c r="QU33" s="96"/>
      <c r="QV33" s="96"/>
      <c r="QW33" s="96"/>
      <c r="QX33" s="96"/>
      <c r="QY33" s="96"/>
      <c r="QZ33" s="96"/>
      <c r="RA33" s="96"/>
      <c r="RB33" s="96"/>
      <c r="RC33" s="96"/>
      <c r="RD33" s="96"/>
      <c r="RE33" s="96"/>
      <c r="RF33" s="96"/>
      <c r="RG33" s="96"/>
      <c r="RH33" s="96"/>
      <c r="RI33" s="96"/>
      <c r="RJ33" s="96"/>
      <c r="RK33" s="96"/>
      <c r="RL33" s="96"/>
      <c r="RM33" s="96"/>
      <c r="RN33" s="96"/>
      <c r="RO33" s="96"/>
      <c r="RP33" s="96"/>
      <c r="RQ33" s="96"/>
      <c r="RR33" s="96"/>
      <c r="RS33" s="96"/>
      <c r="RT33" s="96"/>
      <c r="RU33" s="96"/>
      <c r="RV33" s="96"/>
      <c r="RW33" s="96"/>
      <c r="RX33" s="96"/>
      <c r="RY33" s="96"/>
      <c r="RZ33" s="96"/>
      <c r="SA33" s="96"/>
      <c r="SB33" s="96"/>
      <c r="SC33" s="96"/>
      <c r="SD33" s="96"/>
      <c r="SE33" s="96"/>
      <c r="SF33" s="96"/>
      <c r="SG33" s="96"/>
      <c r="SH33" s="96"/>
      <c r="SI33" s="96"/>
      <c r="SJ33" s="96"/>
      <c r="SK33" s="96"/>
      <c r="SL33" s="96"/>
      <c r="SM33" s="96"/>
      <c r="SN33" s="96"/>
      <c r="SO33" s="96"/>
      <c r="SP33" s="96"/>
      <c r="SQ33" s="96"/>
      <c r="SR33" s="96"/>
      <c r="SS33" s="96"/>
      <c r="ST33" s="96"/>
      <c r="SU33" s="96"/>
      <c r="SV33" s="96"/>
      <c r="SW33" s="96"/>
      <c r="SX33" s="96"/>
      <c r="SY33" s="96"/>
      <c r="SZ33" s="96"/>
      <c r="TA33" s="96"/>
      <c r="TB33" s="96"/>
      <c r="TC33" s="96"/>
      <c r="TD33" s="96"/>
      <c r="TE33" s="96"/>
      <c r="TF33" s="96"/>
      <c r="TG33" s="96"/>
      <c r="TH33" s="96"/>
      <c r="TI33" s="96"/>
      <c r="TJ33" s="96"/>
      <c r="TK33" s="96"/>
      <c r="TL33" s="96"/>
      <c r="TM33" s="96"/>
      <c r="TN33" s="96"/>
      <c r="TO33" s="96"/>
      <c r="TP33" s="96"/>
      <c r="TQ33" s="96"/>
      <c r="TR33" s="96"/>
      <c r="TS33" s="96"/>
      <c r="TT33" s="96"/>
      <c r="TU33" s="96"/>
      <c r="TV33" s="96"/>
      <c r="TW33" s="96"/>
      <c r="TX33" s="96"/>
      <c r="TY33" s="96"/>
      <c r="TZ33" s="96"/>
      <c r="UA33" s="96"/>
      <c r="UB33" s="96"/>
      <c r="UC33" s="96"/>
      <c r="UD33" s="96"/>
      <c r="UE33" s="96"/>
      <c r="UF33" s="96"/>
      <c r="UG33" s="96"/>
      <c r="UH33" s="96"/>
      <c r="UI33" s="96"/>
      <c r="UJ33" s="96"/>
      <c r="UK33" s="96"/>
      <c r="UL33" s="96"/>
      <c r="UM33" s="96"/>
      <c r="UN33" s="96"/>
      <c r="UO33" s="96"/>
      <c r="UP33" s="96"/>
      <c r="UQ33" s="96"/>
      <c r="UR33" s="96"/>
      <c r="US33" s="96"/>
      <c r="UT33" s="96"/>
      <c r="UU33" s="96"/>
      <c r="UV33" s="96"/>
      <c r="UW33" s="96"/>
      <c r="UX33" s="96"/>
      <c r="UY33" s="96"/>
      <c r="UZ33" s="96"/>
      <c r="VA33" s="96"/>
      <c r="VB33" s="96"/>
      <c r="VC33" s="96"/>
      <c r="VD33" s="96"/>
      <c r="VE33" s="96"/>
      <c r="VF33" s="96"/>
      <c r="VG33" s="96"/>
      <c r="VH33" s="96"/>
      <c r="VI33" s="96"/>
      <c r="VJ33" s="96"/>
      <c r="VK33" s="96"/>
      <c r="VL33" s="96"/>
      <c r="VM33" s="96"/>
      <c r="VN33" s="96"/>
      <c r="VO33" s="96"/>
      <c r="VP33" s="96"/>
      <c r="VQ33" s="96"/>
      <c r="VR33" s="96"/>
      <c r="VS33" s="96"/>
      <c r="VT33" s="96"/>
      <c r="VU33" s="96"/>
      <c r="VV33" s="96"/>
      <c r="VW33" s="96"/>
      <c r="VX33" s="96"/>
      <c r="VY33" s="96"/>
      <c r="VZ33" s="96"/>
      <c r="WA33" s="96"/>
      <c r="WB33" s="96"/>
      <c r="WC33" s="96"/>
      <c r="WD33" s="96"/>
      <c r="WE33" s="96"/>
      <c r="WF33" s="96"/>
      <c r="WG33" s="96"/>
      <c r="WH33" s="96"/>
      <c r="WI33" s="96"/>
      <c r="WJ33" s="96"/>
      <c r="WK33" s="96"/>
      <c r="WL33" s="96"/>
      <c r="WM33" s="96"/>
      <c r="WN33" s="96"/>
      <c r="WO33" s="96"/>
      <c r="WP33" s="96"/>
      <c r="WQ33" s="96"/>
      <c r="WR33" s="96"/>
      <c r="WS33" s="96"/>
      <c r="WT33" s="96"/>
      <c r="WU33" s="96"/>
      <c r="WV33" s="96"/>
      <c r="WW33" s="96"/>
      <c r="WX33" s="96"/>
      <c r="WY33" s="96"/>
      <c r="WZ33" s="96"/>
      <c r="XA33" s="96"/>
      <c r="XB33" s="96"/>
      <c r="XC33" s="96"/>
      <c r="XD33" s="96"/>
      <c r="XE33" s="96"/>
      <c r="XF33" s="96"/>
      <c r="XG33" s="96"/>
      <c r="XH33" s="96"/>
      <c r="XI33" s="96"/>
      <c r="XJ33" s="96"/>
      <c r="XK33" s="96"/>
      <c r="XL33" s="96"/>
      <c r="XM33" s="96"/>
      <c r="XN33" s="96"/>
      <c r="XO33" s="96"/>
      <c r="XP33" s="96"/>
      <c r="XQ33" s="96"/>
      <c r="XR33" s="96"/>
      <c r="XS33" s="96"/>
      <c r="XT33" s="96"/>
      <c r="XU33" s="96"/>
      <c r="XV33" s="96"/>
      <c r="XW33" s="96"/>
      <c r="XX33" s="96"/>
      <c r="XY33" s="96"/>
      <c r="XZ33" s="96"/>
      <c r="YA33" s="96"/>
      <c r="YB33" s="96"/>
      <c r="YC33" s="96"/>
      <c r="YD33" s="96"/>
      <c r="YE33" s="96"/>
      <c r="YF33" s="96"/>
      <c r="YG33" s="96"/>
      <c r="YH33" s="96"/>
      <c r="YI33" s="96"/>
      <c r="YJ33" s="96"/>
      <c r="YK33" s="96"/>
      <c r="YL33" s="96"/>
      <c r="YM33" s="96"/>
      <c r="YN33" s="96"/>
      <c r="YO33" s="96"/>
      <c r="YP33" s="96"/>
      <c r="YQ33" s="96"/>
      <c r="YR33" s="96"/>
      <c r="YS33" s="96"/>
      <c r="YT33" s="96"/>
      <c r="YU33" s="96"/>
      <c r="YV33" s="96"/>
      <c r="YW33" s="96"/>
      <c r="YX33" s="96"/>
      <c r="YY33" s="96"/>
      <c r="YZ33" s="96"/>
      <c r="ZA33" s="96"/>
      <c r="ZB33" s="96"/>
      <c r="ZC33" s="96"/>
      <c r="ZD33" s="96"/>
      <c r="ZE33" s="96"/>
      <c r="ZF33" s="96"/>
      <c r="ZG33" s="96"/>
      <c r="ZH33" s="96"/>
      <c r="ZI33" s="96"/>
      <c r="ZJ33" s="96"/>
      <c r="ZK33" s="96"/>
      <c r="ZL33" s="96"/>
      <c r="ZM33" s="96"/>
      <c r="ZN33" s="96"/>
      <c r="ZO33" s="96"/>
      <c r="ZP33" s="96"/>
      <c r="ZQ33" s="96"/>
      <c r="ZR33" s="96"/>
      <c r="ZS33" s="96"/>
      <c r="ZT33" s="96"/>
      <c r="ZU33" s="96"/>
      <c r="ZV33" s="96"/>
      <c r="ZW33" s="96"/>
      <c r="ZX33" s="96"/>
      <c r="ZY33" s="96"/>
      <c r="ZZ33" s="96"/>
      <c r="AAA33" s="96"/>
      <c r="AAB33" s="96"/>
      <c r="AAC33" s="96"/>
      <c r="AAD33" s="96"/>
      <c r="AAE33" s="96"/>
      <c r="AAF33" s="96"/>
      <c r="AAG33" s="96"/>
      <c r="AAH33" s="96"/>
      <c r="AAI33" s="96"/>
      <c r="AAJ33" s="96"/>
      <c r="AAK33" s="96"/>
      <c r="AAL33" s="96"/>
      <c r="AAM33" s="96"/>
      <c r="AAN33" s="96"/>
      <c r="AAO33" s="96"/>
      <c r="AAP33" s="96"/>
      <c r="AAQ33" s="96"/>
      <c r="AAR33" s="96"/>
      <c r="AAS33" s="96"/>
      <c r="AAT33" s="96"/>
      <c r="AAU33" s="96"/>
      <c r="AAV33" s="96"/>
      <c r="AAW33" s="96"/>
      <c r="AAX33" s="96"/>
      <c r="AAY33" s="96"/>
      <c r="AAZ33" s="96"/>
      <c r="ABA33" s="96"/>
      <c r="ABB33" s="96"/>
      <c r="ABC33" s="96"/>
      <c r="ABD33" s="96"/>
      <c r="ABE33" s="96"/>
      <c r="ABF33" s="96"/>
      <c r="ABG33" s="96"/>
      <c r="ABH33" s="96"/>
      <c r="ABI33" s="96"/>
      <c r="ABJ33" s="96"/>
      <c r="ABK33" s="96"/>
      <c r="ABL33" s="96"/>
      <c r="ABM33" s="96"/>
      <c r="ABN33" s="96"/>
      <c r="ABO33" s="96"/>
      <c r="ABP33" s="96"/>
      <c r="ABQ33" s="96"/>
      <c r="ABR33" s="96"/>
      <c r="ABS33" s="96"/>
      <c r="ABT33" s="96"/>
      <c r="ABU33" s="96"/>
      <c r="ABV33" s="96"/>
      <c r="ABW33" s="96"/>
      <c r="ABX33" s="96"/>
      <c r="ABY33" s="96"/>
      <c r="ABZ33" s="96"/>
      <c r="ACA33" s="96"/>
      <c r="ACB33" s="96"/>
      <c r="ACC33" s="96"/>
      <c r="ACD33" s="96"/>
      <c r="ACE33" s="96"/>
      <c r="ACF33" s="96"/>
      <c r="ACG33" s="96"/>
      <c r="ACH33" s="96"/>
      <c r="ACI33" s="96"/>
      <c r="ACJ33" s="96"/>
      <c r="ACK33" s="96"/>
      <c r="ACL33" s="96"/>
      <c r="ACM33" s="96"/>
      <c r="ACN33" s="96"/>
      <c r="ACO33" s="96"/>
      <c r="ACP33" s="96"/>
      <c r="ACQ33" s="96"/>
      <c r="ACR33" s="96"/>
      <c r="ACS33" s="96"/>
      <c r="ACT33" s="96"/>
      <c r="ACU33" s="96"/>
      <c r="ACV33" s="96"/>
      <c r="ACW33" s="96"/>
      <c r="ACX33" s="96"/>
      <c r="ACY33" s="96"/>
      <c r="ACZ33" s="96"/>
      <c r="ADA33" s="96"/>
      <c r="ADB33" s="96"/>
      <c r="ADC33" s="96"/>
      <c r="ADD33" s="96"/>
      <c r="ADE33" s="96"/>
      <c r="ADF33" s="96"/>
      <c r="ADG33" s="96"/>
      <c r="ADH33" s="96"/>
      <c r="ADI33" s="96"/>
      <c r="ADJ33" s="96"/>
      <c r="ADK33" s="96"/>
      <c r="ADL33" s="96"/>
      <c r="ADM33" s="96"/>
      <c r="ADN33" s="96"/>
      <c r="ADO33" s="96"/>
      <c r="ADP33" s="96"/>
      <c r="ADQ33" s="96"/>
      <c r="ADR33" s="96"/>
      <c r="ADS33" s="96"/>
    </row>
    <row r="34" spans="1:799" ht="30" customHeight="1" x14ac:dyDescent="0.3">
      <c r="G34" s="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row>
    <row r="35" spans="1:799" ht="30" customHeight="1" x14ac:dyDescent="0.3">
      <c r="C35" s="9"/>
      <c r="F35" s="27"/>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row>
    <row r="36" spans="1:799" ht="30" customHeight="1" x14ac:dyDescent="0.3">
      <c r="C36" s="10"/>
    </row>
    <row r="37" spans="1:799" ht="30" customHeight="1" x14ac:dyDescent="0.3">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row>
    <row r="38" spans="1:799" ht="30" customHeight="1" x14ac:dyDescent="0.3">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row>
    <row r="40" spans="1:799" ht="30" customHeight="1" x14ac:dyDescent="0.3">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row>
    <row r="41" spans="1:799" ht="30" customHeight="1" x14ac:dyDescent="0.3">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row>
    <row r="43" spans="1:799" ht="30" customHeight="1" x14ac:dyDescent="0.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row>
    <row r="44" spans="1:799" ht="30" customHeight="1" x14ac:dyDescent="0.3">
      <c r="LE44"/>
      <c r="LF44"/>
      <c r="LG44"/>
      <c r="LH44"/>
      <c r="LI44"/>
      <c r="LJ44"/>
      <c r="LK44"/>
      <c r="LL44"/>
      <c r="LM44"/>
      <c r="LN44"/>
      <c r="LO44"/>
      <c r="LP44"/>
      <c r="LQ44"/>
      <c r="LR44"/>
      <c r="LS44"/>
      <c r="LT44"/>
      <c r="LU44"/>
      <c r="LV44"/>
      <c r="LW44"/>
      <c r="LX44"/>
      <c r="LY44"/>
      <c r="LZ44"/>
      <c r="MA44"/>
      <c r="MB44"/>
      <c r="MC44"/>
      <c r="MD44"/>
      <c r="ME44"/>
      <c r="MF44"/>
      <c r="MG44"/>
      <c r="MH44"/>
      <c r="MI44"/>
      <c r="MJ44"/>
      <c r="MK44"/>
      <c r="ML44"/>
      <c r="MM44"/>
      <c r="MN44"/>
      <c r="MO44"/>
      <c r="MP44"/>
      <c r="MQ44"/>
      <c r="MR44"/>
      <c r="MS44"/>
      <c r="MT44"/>
      <c r="MU44"/>
      <c r="MV44"/>
      <c r="MW44"/>
      <c r="MX44"/>
      <c r="MY44"/>
      <c r="MZ44"/>
      <c r="NA44"/>
      <c r="NB44"/>
      <c r="NC44"/>
      <c r="ND44"/>
      <c r="NE44"/>
      <c r="NF44"/>
      <c r="NG44"/>
      <c r="NH44"/>
      <c r="NI44"/>
      <c r="NJ44"/>
      <c r="NK44"/>
      <c r="NL44"/>
      <c r="NM44"/>
      <c r="NN44"/>
      <c r="NO44"/>
      <c r="NP44"/>
      <c r="NQ44"/>
      <c r="NR44"/>
      <c r="NS44"/>
      <c r="NT44"/>
      <c r="NU44"/>
      <c r="NV44"/>
      <c r="NW44"/>
      <c r="NX44"/>
      <c r="NY44"/>
      <c r="NZ44"/>
      <c r="OA44"/>
      <c r="OB44"/>
      <c r="OC44"/>
      <c r="OD44"/>
      <c r="OE44"/>
      <c r="OF44"/>
      <c r="OG44"/>
      <c r="OH44"/>
      <c r="OI44"/>
      <c r="OJ44"/>
      <c r="OK44"/>
      <c r="OL44"/>
      <c r="OM44"/>
      <c r="ON44"/>
      <c r="OO44"/>
      <c r="OP44"/>
      <c r="OQ44"/>
      <c r="OR44"/>
      <c r="OS44"/>
      <c r="OT44"/>
      <c r="OU44"/>
      <c r="OV44"/>
      <c r="OW44"/>
      <c r="OX44"/>
      <c r="OY44"/>
      <c r="OZ44"/>
      <c r="PA44"/>
      <c r="PB44"/>
      <c r="PC44"/>
      <c r="PD44"/>
      <c r="PE44"/>
      <c r="PF44"/>
      <c r="PG44"/>
      <c r="PH44"/>
      <c r="PI44"/>
      <c r="PJ44"/>
      <c r="PK44"/>
      <c r="PL44"/>
      <c r="PM44"/>
      <c r="PN44"/>
      <c r="PO44"/>
      <c r="PP44"/>
      <c r="PQ44"/>
      <c r="PR44"/>
      <c r="PS44"/>
      <c r="PT44"/>
      <c r="PU44"/>
      <c r="PV44"/>
      <c r="PW44"/>
      <c r="PX44"/>
      <c r="PY44"/>
      <c r="PZ44"/>
      <c r="QA44"/>
      <c r="QB44"/>
      <c r="QC44"/>
      <c r="QD44"/>
      <c r="QE44"/>
      <c r="QF44"/>
      <c r="QG44"/>
      <c r="QH44"/>
      <c r="QI44"/>
      <c r="QJ44"/>
      <c r="QK44"/>
      <c r="QL44"/>
      <c r="QM44"/>
      <c r="QN44"/>
      <c r="QO44"/>
      <c r="QP44"/>
      <c r="QQ44"/>
      <c r="QR44"/>
      <c r="QS44"/>
      <c r="QT44"/>
      <c r="QU44"/>
      <c r="QV44"/>
      <c r="QW44"/>
      <c r="QX44"/>
      <c r="QY44"/>
      <c r="QZ44"/>
      <c r="RA44"/>
      <c r="RB44"/>
      <c r="RC44"/>
      <c r="RD44"/>
      <c r="RE44"/>
      <c r="RF44"/>
      <c r="RG44"/>
      <c r="RH44"/>
      <c r="RI44"/>
      <c r="RJ44"/>
      <c r="RK44"/>
      <c r="RL44"/>
      <c r="RM44"/>
      <c r="RN44"/>
      <c r="RO44"/>
      <c r="RP44"/>
      <c r="RQ44"/>
      <c r="RR44"/>
      <c r="RS44"/>
      <c r="RT44"/>
      <c r="RU44"/>
      <c r="RV44"/>
      <c r="RW44"/>
      <c r="RX44"/>
      <c r="RY44"/>
      <c r="RZ44"/>
      <c r="SA44"/>
      <c r="SB44"/>
      <c r="SC44"/>
      <c r="SD44"/>
      <c r="SE44"/>
      <c r="SF44"/>
      <c r="SG44"/>
      <c r="SH44"/>
      <c r="SI44"/>
      <c r="SJ44"/>
      <c r="SK44"/>
      <c r="SL44"/>
      <c r="SM44"/>
      <c r="SN44"/>
      <c r="SO44"/>
      <c r="SP44"/>
      <c r="SQ44"/>
      <c r="SR44"/>
      <c r="SS44"/>
      <c r="ST44"/>
      <c r="SU44"/>
      <c r="SV44"/>
      <c r="SW44"/>
      <c r="SX44"/>
      <c r="SY44"/>
      <c r="SZ44"/>
      <c r="TA44"/>
      <c r="TB44"/>
      <c r="TC44"/>
      <c r="TD44"/>
      <c r="TE44"/>
      <c r="TF44"/>
      <c r="TG44"/>
      <c r="TH44"/>
      <c r="TI44"/>
      <c r="TJ44"/>
      <c r="TK44"/>
      <c r="TL44"/>
      <c r="TM44"/>
      <c r="TN44"/>
      <c r="TO44"/>
      <c r="TP44"/>
      <c r="TQ44"/>
      <c r="TR44"/>
      <c r="TS44"/>
      <c r="TT44"/>
      <c r="TU44"/>
      <c r="TV44"/>
      <c r="TW44"/>
      <c r="TX44"/>
      <c r="TY44"/>
      <c r="TZ44"/>
      <c r="UA44"/>
      <c r="UB44"/>
      <c r="UC44"/>
      <c r="UD44"/>
      <c r="UE44"/>
      <c r="UF44"/>
      <c r="UG44"/>
      <c r="UH44"/>
      <c r="UI44"/>
      <c r="UJ44"/>
      <c r="UK44"/>
      <c r="UL44"/>
      <c r="UM44"/>
      <c r="UN44"/>
      <c r="UO44"/>
      <c r="UP44"/>
      <c r="UQ44"/>
      <c r="UR44"/>
      <c r="US44"/>
      <c r="UT44"/>
      <c r="UU44"/>
      <c r="UV44"/>
      <c r="UW44"/>
      <c r="UX44"/>
      <c r="UY44"/>
      <c r="UZ44"/>
      <c r="VA44"/>
      <c r="VB44"/>
      <c r="VC44"/>
      <c r="VD44"/>
      <c r="VE44"/>
      <c r="VF44"/>
      <c r="VG44"/>
      <c r="VH44"/>
      <c r="VI44"/>
      <c r="VJ44"/>
      <c r="VK44"/>
      <c r="VL44"/>
      <c r="VM44"/>
      <c r="VN44"/>
      <c r="VO44"/>
      <c r="VP44"/>
      <c r="VQ44"/>
      <c r="VR44"/>
      <c r="VS44"/>
      <c r="VT44"/>
      <c r="VU44"/>
      <c r="VV44"/>
      <c r="VW44"/>
      <c r="VX44"/>
      <c r="VY44"/>
      <c r="VZ44"/>
      <c r="WA44"/>
      <c r="WB44"/>
      <c r="WC44"/>
      <c r="WD44"/>
      <c r="WE44"/>
      <c r="WF44"/>
      <c r="WG44"/>
      <c r="WH44"/>
      <c r="WI44"/>
      <c r="WJ44"/>
      <c r="WK44"/>
      <c r="WL44"/>
      <c r="WM44"/>
      <c r="WN44"/>
      <c r="WO44"/>
      <c r="WP44"/>
      <c r="WQ44"/>
      <c r="WR44"/>
      <c r="WS44"/>
      <c r="WT44"/>
      <c r="WU44"/>
      <c r="WV44"/>
      <c r="WW44"/>
      <c r="WX44"/>
      <c r="WY44"/>
      <c r="WZ44"/>
      <c r="XA44"/>
      <c r="XB44"/>
      <c r="XC44"/>
      <c r="XD44"/>
      <c r="XE44"/>
      <c r="XF44"/>
      <c r="XG44"/>
      <c r="XH44"/>
      <c r="XI44"/>
      <c r="XJ44"/>
      <c r="XK44"/>
      <c r="XL44"/>
      <c r="XM44"/>
      <c r="XN44"/>
      <c r="XO44"/>
      <c r="XP44"/>
      <c r="XQ44"/>
      <c r="XR44"/>
      <c r="XS44"/>
      <c r="XT44"/>
      <c r="XU44"/>
      <c r="XV44"/>
      <c r="XW44"/>
      <c r="XX44"/>
      <c r="XY44"/>
      <c r="XZ44"/>
      <c r="YA44"/>
      <c r="YB44"/>
      <c r="YC44"/>
      <c r="YD44"/>
      <c r="YE44"/>
      <c r="YF44"/>
      <c r="YG44"/>
      <c r="YH44"/>
      <c r="YI44"/>
      <c r="YJ44"/>
      <c r="YK44"/>
      <c r="YL44"/>
      <c r="YM44"/>
      <c r="YN44"/>
      <c r="YO44"/>
      <c r="YP44"/>
      <c r="YQ44"/>
      <c r="YR44"/>
      <c r="YS44"/>
      <c r="YT44"/>
      <c r="YU44"/>
      <c r="YV44"/>
      <c r="YW44"/>
      <c r="YX44"/>
      <c r="YY44"/>
      <c r="YZ44"/>
      <c r="ZA44"/>
      <c r="ZB44"/>
      <c r="ZC44"/>
      <c r="ZD44"/>
      <c r="ZE44"/>
      <c r="ZF44"/>
      <c r="ZG44"/>
      <c r="ZH44"/>
      <c r="ZI44"/>
      <c r="ZJ44"/>
      <c r="ZK44"/>
      <c r="ZL44"/>
      <c r="ZM44"/>
      <c r="ZN44"/>
      <c r="ZO44"/>
      <c r="ZP44"/>
      <c r="ZQ44"/>
      <c r="ZR44"/>
      <c r="ZS44"/>
      <c r="ZT44"/>
      <c r="ZU44"/>
      <c r="ZV44"/>
      <c r="ZW44"/>
      <c r="ZX44"/>
      <c r="ZY44"/>
      <c r="ZZ44"/>
      <c r="AAA44"/>
      <c r="AAB44"/>
      <c r="AAC44"/>
      <c r="AAD44"/>
      <c r="AAE44"/>
      <c r="AAF44"/>
      <c r="AAG44"/>
      <c r="AAH44"/>
      <c r="AAI44"/>
      <c r="AAJ44"/>
      <c r="AAK44"/>
      <c r="AAL44"/>
      <c r="AAM44"/>
      <c r="AAN44"/>
      <c r="AAO44"/>
      <c r="AAP44"/>
      <c r="AAQ44"/>
      <c r="AAR44"/>
      <c r="AAS44"/>
      <c r="AAT44"/>
      <c r="AAU44"/>
      <c r="AAV44"/>
      <c r="AAW44"/>
      <c r="AAX44"/>
      <c r="AAY44"/>
      <c r="AAZ44"/>
      <c r="ABA44"/>
      <c r="ABB44"/>
      <c r="ABC44"/>
      <c r="ABD44"/>
      <c r="ABE44"/>
      <c r="ABF44"/>
      <c r="ABG44"/>
      <c r="ABH44"/>
      <c r="ABI44"/>
      <c r="ABJ44"/>
      <c r="ABK44"/>
      <c r="ABL44"/>
      <c r="ABM44"/>
      <c r="ABN44"/>
      <c r="ABO44"/>
      <c r="ABP44"/>
      <c r="ABQ44"/>
      <c r="ABR44"/>
      <c r="ABS44"/>
      <c r="ABT44"/>
      <c r="ABU44"/>
      <c r="ABV44"/>
      <c r="ABW44"/>
      <c r="ABX44"/>
      <c r="ABY44"/>
      <c r="ABZ44"/>
      <c r="ACA44"/>
      <c r="ACB44"/>
      <c r="ACC44"/>
      <c r="ACD44"/>
      <c r="ACE44"/>
      <c r="ACF44"/>
      <c r="ACG44"/>
      <c r="ACH44"/>
      <c r="ACI44"/>
      <c r="ACJ44"/>
      <c r="ACK44"/>
      <c r="ACL44"/>
      <c r="ACM44"/>
      <c r="ACN44"/>
      <c r="ACO44"/>
      <c r="ACP44"/>
      <c r="ACQ44"/>
      <c r="ACR44"/>
      <c r="ACS44"/>
      <c r="ACT44"/>
      <c r="ACU44"/>
      <c r="ACV44"/>
      <c r="ACW44"/>
      <c r="ACX44"/>
      <c r="ACY44"/>
      <c r="ACZ44"/>
      <c r="ADA44"/>
      <c r="ADB44"/>
      <c r="ADC44"/>
      <c r="ADD44"/>
      <c r="ADE44"/>
      <c r="ADF44"/>
      <c r="ADG44"/>
      <c r="ADH44"/>
      <c r="ADI44"/>
      <c r="ADJ44"/>
      <c r="ADK44"/>
      <c r="ADL44"/>
      <c r="ADM44"/>
      <c r="ADN44"/>
      <c r="ADO44"/>
      <c r="ADP44"/>
      <c r="ADQ44"/>
      <c r="ADR44"/>
      <c r="ADS44"/>
    </row>
    <row r="46" spans="1:799" ht="30" customHeight="1" x14ac:dyDescent="0.3">
      <c r="LE46"/>
      <c r="LF46"/>
      <c r="LG46"/>
      <c r="LH46"/>
      <c r="LI46"/>
      <c r="LJ46"/>
      <c r="LK46"/>
      <c r="LL46"/>
      <c r="LM46"/>
      <c r="LN46"/>
      <c r="LO46"/>
      <c r="LP46"/>
      <c r="LQ46"/>
      <c r="LR46"/>
      <c r="LS46"/>
      <c r="LT46"/>
      <c r="LU46"/>
      <c r="LV46"/>
      <c r="LW46"/>
      <c r="LX46"/>
      <c r="LY46"/>
      <c r="LZ46"/>
      <c r="MA46"/>
      <c r="MB46"/>
      <c r="MC46"/>
      <c r="MD46"/>
      <c r="ME46"/>
      <c r="MF46"/>
      <c r="MG46"/>
      <c r="MH46"/>
      <c r="MI46"/>
      <c r="MJ46"/>
      <c r="MK46"/>
      <c r="ML46"/>
      <c r="MM46"/>
      <c r="MN46"/>
      <c r="MO46"/>
      <c r="MP46"/>
      <c r="MQ46"/>
      <c r="MR46"/>
      <c r="MS46"/>
      <c r="MT46"/>
      <c r="MU46"/>
      <c r="MV46"/>
      <c r="MW46"/>
      <c r="MX46"/>
      <c r="MY46"/>
      <c r="MZ46"/>
      <c r="NA46"/>
      <c r="NB46"/>
      <c r="NC46"/>
      <c r="ND46"/>
      <c r="NE46"/>
      <c r="NF46"/>
      <c r="NG46"/>
      <c r="NH46"/>
      <c r="NI46"/>
      <c r="NJ46"/>
      <c r="NK46"/>
      <c r="NL46"/>
      <c r="NM46"/>
      <c r="NN46"/>
      <c r="NO46"/>
      <c r="NP46"/>
      <c r="NQ46"/>
      <c r="NR46"/>
      <c r="NS46"/>
      <c r="NT46"/>
      <c r="NU46"/>
      <c r="NV46"/>
      <c r="NW46"/>
      <c r="NX46"/>
      <c r="NY46"/>
      <c r="NZ46"/>
      <c r="OA46"/>
      <c r="OB46"/>
      <c r="OC46"/>
      <c r="OD46"/>
      <c r="OE46"/>
      <c r="OF46"/>
      <c r="OG46"/>
      <c r="OH46"/>
      <c r="OI46"/>
      <c r="OJ46"/>
      <c r="OK46"/>
      <c r="OL46"/>
      <c r="OM46"/>
      <c r="ON46"/>
      <c r="OO46"/>
      <c r="OP46"/>
      <c r="OQ46"/>
      <c r="OR46"/>
      <c r="OS46"/>
      <c r="OT46"/>
      <c r="OU46"/>
      <c r="OV46"/>
      <c r="OW46"/>
      <c r="OX46"/>
      <c r="OY46"/>
      <c r="OZ46"/>
      <c r="PA46"/>
      <c r="PB46"/>
      <c r="PC46"/>
      <c r="PD46"/>
      <c r="PE46"/>
      <c r="PF46"/>
      <c r="PG46"/>
      <c r="PH46"/>
      <c r="PI46"/>
      <c r="PJ46"/>
      <c r="PK46"/>
      <c r="PL46"/>
      <c r="PM46"/>
      <c r="PN46"/>
      <c r="PO46"/>
      <c r="PP46"/>
      <c r="PQ46"/>
      <c r="PR46"/>
      <c r="PS46"/>
      <c r="PT46"/>
      <c r="PU46"/>
      <c r="PV46"/>
      <c r="PW46"/>
      <c r="PX46"/>
      <c r="PY46"/>
      <c r="PZ46"/>
      <c r="QA46"/>
      <c r="QB46"/>
      <c r="QC46"/>
      <c r="QD46"/>
      <c r="QE46"/>
      <c r="QF46"/>
      <c r="QG46"/>
      <c r="QH46"/>
      <c r="QI46"/>
      <c r="QJ46"/>
      <c r="QK46"/>
      <c r="QL46"/>
      <c r="QM46"/>
      <c r="QN46"/>
      <c r="QO46"/>
      <c r="QP46"/>
      <c r="QQ46"/>
      <c r="QR46"/>
      <c r="QS46"/>
      <c r="QT46"/>
      <c r="QU46"/>
      <c r="QV46"/>
      <c r="QW46"/>
      <c r="QX46"/>
      <c r="QY46"/>
      <c r="QZ46"/>
      <c r="RA46"/>
      <c r="RB46"/>
      <c r="RC46"/>
      <c r="RD46"/>
      <c r="RE46"/>
      <c r="RF46"/>
      <c r="RG46"/>
      <c r="RH46"/>
      <c r="RI46"/>
      <c r="RJ46"/>
      <c r="RK46"/>
      <c r="RL46"/>
      <c r="RM46"/>
      <c r="RN46"/>
      <c r="RO46"/>
      <c r="RP46"/>
      <c r="RQ46"/>
      <c r="RR46"/>
      <c r="RS46"/>
      <c r="RT46"/>
      <c r="RU46"/>
      <c r="RV46"/>
      <c r="RW46"/>
      <c r="RX46"/>
      <c r="RY46"/>
      <c r="RZ46"/>
      <c r="SA46"/>
      <c r="SB46"/>
      <c r="SC46"/>
      <c r="SD46"/>
      <c r="SE46"/>
      <c r="SF46"/>
      <c r="SG46"/>
      <c r="SH46"/>
      <c r="SI46"/>
      <c r="SJ46"/>
      <c r="SK46"/>
      <c r="SL46"/>
      <c r="SM46"/>
      <c r="SN46"/>
      <c r="SO46"/>
      <c r="SP46"/>
      <c r="SQ46"/>
      <c r="SR46"/>
      <c r="SS46"/>
      <c r="ST46"/>
      <c r="SU46"/>
      <c r="SV46"/>
      <c r="SW46"/>
      <c r="SX46"/>
      <c r="SY46"/>
      <c r="SZ46"/>
      <c r="TA46"/>
      <c r="TB46"/>
      <c r="TC46"/>
      <c r="TD46"/>
      <c r="TE46"/>
      <c r="TF46"/>
      <c r="TG46"/>
      <c r="TH46"/>
      <c r="TI46"/>
      <c r="TJ46"/>
      <c r="TK46"/>
      <c r="TL46"/>
      <c r="TM46"/>
      <c r="TN46"/>
      <c r="TO46"/>
      <c r="TP46"/>
      <c r="TQ46"/>
      <c r="TR46"/>
      <c r="TS46"/>
      <c r="TT46"/>
      <c r="TU46"/>
      <c r="TV46"/>
      <c r="TW46"/>
      <c r="TX46"/>
      <c r="TY46"/>
      <c r="TZ46"/>
      <c r="UA46"/>
      <c r="UB46"/>
      <c r="UC46"/>
      <c r="UD46"/>
      <c r="UE46"/>
      <c r="UF46"/>
      <c r="UG46"/>
      <c r="UH46"/>
      <c r="UI46"/>
      <c r="UJ46"/>
      <c r="UK46"/>
      <c r="UL46"/>
      <c r="UM46"/>
      <c r="UN46"/>
      <c r="UO46"/>
      <c r="UP46"/>
      <c r="UQ46"/>
      <c r="UR46"/>
      <c r="US46"/>
      <c r="UT46"/>
      <c r="UU46"/>
      <c r="UV46"/>
      <c r="UW46"/>
      <c r="UX46"/>
      <c r="UY46"/>
      <c r="UZ46"/>
      <c r="VA46"/>
      <c r="VB46"/>
      <c r="VC46"/>
      <c r="VD46"/>
      <c r="VE46"/>
      <c r="VF46"/>
      <c r="VG46"/>
      <c r="VH46"/>
      <c r="VI46"/>
      <c r="VJ46"/>
      <c r="VK46"/>
      <c r="VL46"/>
      <c r="VM46"/>
      <c r="VN46"/>
      <c r="VO46"/>
      <c r="VP46"/>
      <c r="VQ46"/>
      <c r="VR46"/>
      <c r="VS46"/>
      <c r="VT46"/>
      <c r="VU46"/>
      <c r="VV46"/>
      <c r="VW46"/>
      <c r="VX46"/>
      <c r="VY46"/>
      <c r="VZ46"/>
      <c r="WA46"/>
      <c r="WB46"/>
      <c r="WC46"/>
      <c r="WD46"/>
      <c r="WE46"/>
      <c r="WF46"/>
      <c r="WG46"/>
      <c r="WH46"/>
      <c r="WI46"/>
      <c r="WJ46"/>
      <c r="WK46"/>
      <c r="WL46"/>
      <c r="WM46"/>
      <c r="WN46"/>
      <c r="WO46"/>
      <c r="WP46"/>
      <c r="WQ46"/>
      <c r="WR46"/>
      <c r="WS46"/>
      <c r="WT46"/>
      <c r="WU46"/>
      <c r="WV46"/>
      <c r="WW46"/>
      <c r="WX46"/>
      <c r="WY46"/>
      <c r="WZ46"/>
      <c r="XA46"/>
      <c r="XB46"/>
      <c r="XC46"/>
      <c r="XD46"/>
      <c r="XE46"/>
      <c r="XF46"/>
      <c r="XG46"/>
      <c r="XH46"/>
      <c r="XI46"/>
      <c r="XJ46"/>
      <c r="XK46"/>
      <c r="XL46"/>
      <c r="XM46"/>
      <c r="XN46"/>
      <c r="XO46"/>
      <c r="XP46"/>
      <c r="XQ46"/>
      <c r="XR46"/>
      <c r="XS46"/>
      <c r="XT46"/>
      <c r="XU46"/>
      <c r="XV46"/>
      <c r="XW46"/>
      <c r="XX46"/>
      <c r="XY46"/>
      <c r="XZ46"/>
      <c r="YA46"/>
      <c r="YB46"/>
      <c r="YC46"/>
      <c r="YD46"/>
      <c r="YE46"/>
      <c r="YF46"/>
      <c r="YG46"/>
      <c r="YH46"/>
      <c r="YI46"/>
      <c r="YJ46"/>
      <c r="YK46"/>
      <c r="YL46"/>
      <c r="YM46"/>
      <c r="YN46"/>
      <c r="YO46"/>
      <c r="YP46"/>
      <c r="YQ46"/>
      <c r="YR46"/>
      <c r="YS46"/>
      <c r="YT46"/>
      <c r="YU46"/>
      <c r="YV46"/>
      <c r="YW46"/>
      <c r="YX46"/>
      <c r="YY46"/>
      <c r="YZ46"/>
      <c r="ZA46"/>
      <c r="ZB46"/>
      <c r="ZC46"/>
      <c r="ZD46"/>
      <c r="ZE46"/>
      <c r="ZF46"/>
      <c r="ZG46"/>
      <c r="ZH46"/>
      <c r="ZI46"/>
      <c r="ZJ46"/>
      <c r="ZK46"/>
      <c r="ZL46"/>
      <c r="ZM46"/>
      <c r="ZN46"/>
      <c r="ZO46"/>
      <c r="ZP46"/>
      <c r="ZQ46"/>
      <c r="ZR46"/>
      <c r="ZS46"/>
      <c r="ZT46"/>
      <c r="ZU46"/>
      <c r="ZV46"/>
      <c r="ZW46"/>
      <c r="ZX46"/>
      <c r="ZY46"/>
      <c r="ZZ46"/>
      <c r="AAA46"/>
      <c r="AAB46"/>
      <c r="AAC46"/>
      <c r="AAD46"/>
      <c r="AAE46"/>
      <c r="AAF46"/>
      <c r="AAG46"/>
      <c r="AAH46"/>
      <c r="AAI46"/>
      <c r="AAJ46"/>
      <c r="AAK46"/>
      <c r="AAL46"/>
      <c r="AAM46"/>
      <c r="AAN46"/>
      <c r="AAO46"/>
      <c r="AAP46"/>
      <c r="AAQ46"/>
      <c r="AAR46"/>
      <c r="AAS46"/>
      <c r="AAT46"/>
      <c r="AAU46"/>
      <c r="AAV46"/>
      <c r="AAW46"/>
      <c r="AAX46"/>
      <c r="AAY46"/>
      <c r="AAZ46"/>
      <c r="ABA46"/>
      <c r="ABB46"/>
      <c r="ABC46"/>
      <c r="ABD46"/>
      <c r="ABE46"/>
      <c r="ABF46"/>
      <c r="ABG46"/>
      <c r="ABH46"/>
      <c r="ABI46"/>
      <c r="ABJ46"/>
      <c r="ABK46"/>
      <c r="ABL46"/>
      <c r="ABM46"/>
      <c r="ABN46"/>
      <c r="ABO46"/>
      <c r="ABP46"/>
      <c r="ABQ46"/>
      <c r="ABR46"/>
      <c r="ABS46"/>
      <c r="ABT46"/>
      <c r="ABU46"/>
      <c r="ABV46"/>
      <c r="ABW46"/>
      <c r="ABX46"/>
      <c r="ABY46"/>
      <c r="ABZ46"/>
      <c r="ACA46"/>
      <c r="ACB46"/>
      <c r="ACC46"/>
      <c r="ACD46"/>
      <c r="ACE46"/>
      <c r="ACF46"/>
      <c r="ACG46"/>
      <c r="ACH46"/>
      <c r="ACI46"/>
      <c r="ACJ46"/>
      <c r="ACK46"/>
      <c r="ACL46"/>
      <c r="ACM46"/>
      <c r="ACN46"/>
      <c r="ACO46"/>
      <c r="ACP46"/>
      <c r="ACQ46"/>
      <c r="ACR46"/>
      <c r="ACS46"/>
      <c r="ACT46"/>
      <c r="ACU46"/>
      <c r="ACV46"/>
      <c r="ACW46"/>
      <c r="ACX46"/>
      <c r="ACY46"/>
      <c r="ACZ46"/>
      <c r="ADA46"/>
      <c r="ADB46"/>
      <c r="ADC46"/>
      <c r="ADD46"/>
      <c r="ADE46"/>
      <c r="ADF46"/>
      <c r="ADG46"/>
      <c r="ADH46"/>
      <c r="ADI46"/>
      <c r="ADJ46"/>
      <c r="ADK46"/>
      <c r="ADL46"/>
      <c r="ADM46"/>
      <c r="ADN46"/>
      <c r="ADO46"/>
      <c r="ADP46"/>
      <c r="ADQ46"/>
      <c r="ADR46"/>
      <c r="ADS46"/>
    </row>
    <row r="47" spans="1:799" ht="30" customHeight="1" x14ac:dyDescent="0.3">
      <c r="LE47"/>
      <c r="LF47"/>
      <c r="LG47"/>
      <c r="LH47"/>
      <c r="LI47"/>
      <c r="LJ47"/>
      <c r="LK47"/>
      <c r="LL47"/>
      <c r="LM47"/>
      <c r="LN47"/>
      <c r="LO47"/>
      <c r="LP47"/>
      <c r="LQ47"/>
      <c r="LR47"/>
      <c r="LS47"/>
      <c r="LT47"/>
      <c r="LU47"/>
      <c r="LV47"/>
      <c r="LW47"/>
      <c r="LX47"/>
      <c r="LY47"/>
      <c r="LZ47"/>
      <c r="MA47"/>
      <c r="MB47"/>
      <c r="MC47"/>
      <c r="MD47"/>
      <c r="ME47"/>
      <c r="MF47"/>
      <c r="MG47"/>
      <c r="MH47"/>
      <c r="MI47"/>
      <c r="MJ47"/>
      <c r="MK47"/>
      <c r="ML47"/>
      <c r="MM47"/>
      <c r="MN47"/>
      <c r="MO47"/>
      <c r="MP47"/>
      <c r="MQ47"/>
      <c r="MR47"/>
      <c r="MS47"/>
      <c r="MT47"/>
      <c r="MU47"/>
      <c r="MV47"/>
      <c r="MW47"/>
      <c r="MX47"/>
      <c r="MY47"/>
      <c r="MZ47"/>
      <c r="NA47"/>
      <c r="NB47"/>
      <c r="NC47"/>
      <c r="ND47"/>
      <c r="NE47"/>
      <c r="NF47"/>
      <c r="NG47"/>
      <c r="NH47"/>
      <c r="NI47"/>
      <c r="NJ47"/>
      <c r="NK47"/>
      <c r="NL47"/>
      <c r="NM47"/>
      <c r="NN47"/>
      <c r="NO47"/>
      <c r="NP47"/>
      <c r="NQ47"/>
      <c r="NR47"/>
      <c r="NS47"/>
      <c r="NT47"/>
      <c r="NU47"/>
      <c r="NV47"/>
      <c r="NW47"/>
      <c r="NX47"/>
      <c r="NY47"/>
      <c r="NZ47"/>
      <c r="OA47"/>
      <c r="OB47"/>
      <c r="OC47"/>
      <c r="OD47"/>
      <c r="OE47"/>
      <c r="OF47"/>
      <c r="OG47"/>
      <c r="OH47"/>
      <c r="OI47"/>
      <c r="OJ47"/>
      <c r="OK47"/>
      <c r="OL47"/>
      <c r="OM47"/>
      <c r="ON47"/>
      <c r="OO47"/>
      <c r="OP47"/>
      <c r="OQ47"/>
      <c r="OR47"/>
      <c r="OS47"/>
      <c r="OT47"/>
      <c r="OU47"/>
      <c r="OV47"/>
      <c r="OW47"/>
      <c r="OX47"/>
      <c r="OY47"/>
      <c r="OZ47"/>
      <c r="PA47"/>
      <c r="PB47"/>
      <c r="PC47"/>
      <c r="PD47"/>
      <c r="PE47"/>
      <c r="PF47"/>
      <c r="PG47"/>
      <c r="PH47"/>
      <c r="PI47"/>
      <c r="PJ47"/>
      <c r="PK47"/>
      <c r="PL47"/>
      <c r="PM47"/>
      <c r="PN47"/>
      <c r="PO47"/>
      <c r="PP47"/>
      <c r="PQ47"/>
      <c r="PR47"/>
      <c r="PS47"/>
      <c r="PT47"/>
      <c r="PU47"/>
      <c r="PV47"/>
      <c r="PW47"/>
      <c r="PX47"/>
      <c r="PY47"/>
      <c r="PZ47"/>
      <c r="QA47"/>
      <c r="QB47"/>
      <c r="QC47"/>
      <c r="QD47"/>
      <c r="QE47"/>
      <c r="QF47"/>
      <c r="QG47"/>
      <c r="QH47"/>
      <c r="QI47"/>
      <c r="QJ47"/>
      <c r="QK47"/>
      <c r="QL47"/>
      <c r="QM47"/>
      <c r="QN47"/>
      <c r="QO47"/>
      <c r="QP47"/>
      <c r="QQ47"/>
      <c r="QR47"/>
      <c r="QS47"/>
      <c r="QT47"/>
      <c r="QU47"/>
      <c r="QV47"/>
      <c r="QW47"/>
      <c r="QX47"/>
      <c r="QY47"/>
      <c r="QZ47"/>
      <c r="RA47"/>
      <c r="RB47"/>
      <c r="RC47"/>
      <c r="RD47"/>
      <c r="RE47"/>
      <c r="RF47"/>
      <c r="RG47"/>
      <c r="RH47"/>
      <c r="RI47"/>
      <c r="RJ47"/>
      <c r="RK47"/>
      <c r="RL47"/>
      <c r="RM47"/>
      <c r="RN47"/>
      <c r="RO47"/>
      <c r="RP47"/>
      <c r="RQ47"/>
      <c r="RR47"/>
      <c r="RS47"/>
      <c r="RT47"/>
      <c r="RU47"/>
      <c r="RV47"/>
      <c r="RW47"/>
      <c r="RX47"/>
      <c r="RY47"/>
      <c r="RZ47"/>
      <c r="SA47"/>
      <c r="SB47"/>
      <c r="SC47"/>
      <c r="SD47"/>
      <c r="SE47"/>
      <c r="SF47"/>
      <c r="SG47"/>
      <c r="SH47"/>
      <c r="SI47"/>
      <c r="SJ47"/>
      <c r="SK47"/>
      <c r="SL47"/>
      <c r="SM47"/>
      <c r="SN47"/>
      <c r="SO47"/>
      <c r="SP47"/>
      <c r="SQ47"/>
      <c r="SR47"/>
      <c r="SS47"/>
      <c r="ST47"/>
      <c r="SU47"/>
      <c r="SV47"/>
      <c r="SW47"/>
      <c r="SX47"/>
      <c r="SY47"/>
      <c r="SZ47"/>
      <c r="TA47"/>
      <c r="TB47"/>
      <c r="TC47"/>
      <c r="TD47"/>
      <c r="TE47"/>
      <c r="TF47"/>
      <c r="TG47"/>
      <c r="TH47"/>
      <c r="TI47"/>
      <c r="TJ47"/>
      <c r="TK47"/>
      <c r="TL47"/>
      <c r="TM47"/>
      <c r="TN47"/>
      <c r="TO47"/>
      <c r="TP47"/>
      <c r="TQ47"/>
      <c r="TR47"/>
      <c r="TS47"/>
      <c r="TT47"/>
      <c r="TU47"/>
      <c r="TV47"/>
      <c r="TW47"/>
      <c r="TX47"/>
      <c r="TY47"/>
      <c r="TZ47"/>
      <c r="UA47"/>
      <c r="UB47"/>
      <c r="UC47"/>
      <c r="UD47"/>
      <c r="UE47"/>
      <c r="UF47"/>
      <c r="UG47"/>
      <c r="UH47"/>
      <c r="UI47"/>
      <c r="UJ47"/>
      <c r="UK47"/>
      <c r="UL47"/>
      <c r="UM47"/>
      <c r="UN47"/>
      <c r="UO47"/>
      <c r="UP47"/>
      <c r="UQ47"/>
      <c r="UR47"/>
      <c r="US47"/>
      <c r="UT47"/>
      <c r="UU47"/>
      <c r="UV47"/>
      <c r="UW47"/>
      <c r="UX47"/>
      <c r="UY47"/>
      <c r="UZ47"/>
      <c r="VA47"/>
      <c r="VB47"/>
      <c r="VC47"/>
      <c r="VD47"/>
      <c r="VE47"/>
      <c r="VF47"/>
      <c r="VG47"/>
      <c r="VH47"/>
      <c r="VI47"/>
      <c r="VJ47"/>
      <c r="VK47"/>
      <c r="VL47"/>
      <c r="VM47"/>
      <c r="VN47"/>
      <c r="VO47"/>
      <c r="VP47"/>
      <c r="VQ47"/>
      <c r="VR47"/>
      <c r="VS47"/>
      <c r="VT47"/>
      <c r="VU47"/>
      <c r="VV47"/>
      <c r="VW47"/>
      <c r="VX47"/>
      <c r="VY47"/>
      <c r="VZ47"/>
      <c r="WA47"/>
      <c r="WB47"/>
      <c r="WC47"/>
      <c r="WD47"/>
      <c r="WE47"/>
      <c r="WF47"/>
      <c r="WG47"/>
      <c r="WH47"/>
      <c r="WI47"/>
      <c r="WJ47"/>
      <c r="WK47"/>
      <c r="WL47"/>
      <c r="WM47"/>
      <c r="WN47"/>
      <c r="WO47"/>
      <c r="WP47"/>
      <c r="WQ47"/>
      <c r="WR47"/>
      <c r="WS47"/>
      <c r="WT47"/>
      <c r="WU47"/>
      <c r="WV47"/>
      <c r="WW47"/>
      <c r="WX47"/>
      <c r="WY47"/>
      <c r="WZ47"/>
      <c r="XA47"/>
      <c r="XB47"/>
      <c r="XC47"/>
      <c r="XD47"/>
      <c r="XE47"/>
      <c r="XF47"/>
      <c r="XG47"/>
      <c r="XH47"/>
      <c r="XI47"/>
      <c r="XJ47"/>
      <c r="XK47"/>
      <c r="XL47"/>
      <c r="XM47"/>
      <c r="XN47"/>
      <c r="XO47"/>
      <c r="XP47"/>
      <c r="XQ47"/>
      <c r="XR47"/>
      <c r="XS47"/>
      <c r="XT47"/>
      <c r="XU47"/>
      <c r="XV47"/>
      <c r="XW47"/>
      <c r="XX47"/>
      <c r="XY47"/>
      <c r="XZ47"/>
      <c r="YA47"/>
      <c r="YB47"/>
      <c r="YC47"/>
      <c r="YD47"/>
      <c r="YE47"/>
      <c r="YF47"/>
      <c r="YG47"/>
      <c r="YH47"/>
      <c r="YI47"/>
      <c r="YJ47"/>
      <c r="YK47"/>
      <c r="YL47"/>
      <c r="YM47"/>
      <c r="YN47"/>
      <c r="YO47"/>
      <c r="YP47"/>
      <c r="YQ47"/>
      <c r="YR47"/>
      <c r="YS47"/>
      <c r="YT47"/>
      <c r="YU47"/>
      <c r="YV47"/>
      <c r="YW47"/>
      <c r="YX47"/>
      <c r="YY47"/>
      <c r="YZ47"/>
      <c r="ZA47"/>
      <c r="ZB47"/>
      <c r="ZC47"/>
      <c r="ZD47"/>
      <c r="ZE47"/>
      <c r="ZF47"/>
      <c r="ZG47"/>
      <c r="ZH47"/>
      <c r="ZI47"/>
      <c r="ZJ47"/>
      <c r="ZK47"/>
      <c r="ZL47"/>
      <c r="ZM47"/>
      <c r="ZN47"/>
      <c r="ZO47"/>
      <c r="ZP47"/>
      <c r="ZQ47"/>
      <c r="ZR47"/>
      <c r="ZS47"/>
      <c r="ZT47"/>
      <c r="ZU47"/>
      <c r="ZV47"/>
      <c r="ZW47"/>
      <c r="ZX47"/>
      <c r="ZY47"/>
      <c r="ZZ47"/>
      <c r="AAA47"/>
      <c r="AAB47"/>
      <c r="AAC47"/>
      <c r="AAD47"/>
      <c r="AAE47"/>
      <c r="AAF47"/>
      <c r="AAG47"/>
      <c r="AAH47"/>
      <c r="AAI47"/>
      <c r="AAJ47"/>
      <c r="AAK47"/>
      <c r="AAL47"/>
      <c r="AAM47"/>
      <c r="AAN47"/>
      <c r="AAO47"/>
      <c r="AAP47"/>
      <c r="AAQ47"/>
      <c r="AAR47"/>
      <c r="AAS47"/>
      <c r="AAT47"/>
      <c r="AAU47"/>
      <c r="AAV47"/>
      <c r="AAW47"/>
      <c r="AAX47"/>
      <c r="AAY47"/>
      <c r="AAZ47"/>
      <c r="ABA47"/>
      <c r="ABB47"/>
      <c r="ABC47"/>
      <c r="ABD47"/>
      <c r="ABE47"/>
      <c r="ABF47"/>
      <c r="ABG47"/>
      <c r="ABH47"/>
      <c r="ABI47"/>
      <c r="ABJ47"/>
      <c r="ABK47"/>
      <c r="ABL47"/>
      <c r="ABM47"/>
      <c r="ABN47"/>
      <c r="ABO47"/>
      <c r="ABP47"/>
      <c r="ABQ47"/>
      <c r="ABR47"/>
      <c r="ABS47"/>
      <c r="ABT47"/>
      <c r="ABU47"/>
      <c r="ABV47"/>
      <c r="ABW47"/>
      <c r="ABX47"/>
      <c r="ABY47"/>
      <c r="ABZ47"/>
      <c r="ACA47"/>
      <c r="ACB47"/>
      <c r="ACC47"/>
      <c r="ACD47"/>
      <c r="ACE47"/>
      <c r="ACF47"/>
      <c r="ACG47"/>
      <c r="ACH47"/>
      <c r="ACI47"/>
      <c r="ACJ47"/>
      <c r="ACK47"/>
      <c r="ACL47"/>
      <c r="ACM47"/>
      <c r="ACN47"/>
      <c r="ACO47"/>
      <c r="ACP47"/>
      <c r="ACQ47"/>
      <c r="ACR47"/>
      <c r="ACS47"/>
      <c r="ACT47"/>
      <c r="ACU47"/>
      <c r="ACV47"/>
      <c r="ACW47"/>
      <c r="ACX47"/>
      <c r="ACY47"/>
      <c r="ACZ47"/>
      <c r="ADA47"/>
      <c r="ADB47"/>
      <c r="ADC47"/>
      <c r="ADD47"/>
      <c r="ADE47"/>
      <c r="ADF47"/>
      <c r="ADG47"/>
      <c r="ADH47"/>
      <c r="ADI47"/>
      <c r="ADJ47"/>
      <c r="ADK47"/>
      <c r="ADL47"/>
      <c r="ADM47"/>
      <c r="ADN47"/>
      <c r="ADO47"/>
      <c r="ADP47"/>
      <c r="ADQ47"/>
      <c r="ADR47"/>
      <c r="ADS47"/>
    </row>
    <row r="49" spans="317:799" ht="30" customHeight="1" x14ac:dyDescent="0.3">
      <c r="LE49"/>
      <c r="LF49"/>
      <c r="LG49"/>
      <c r="LH49"/>
      <c r="LI49"/>
      <c r="LJ49"/>
      <c r="LK49"/>
      <c r="LL49"/>
      <c r="LM49"/>
      <c r="LN49"/>
      <c r="LO49"/>
      <c r="LP49"/>
      <c r="LQ49"/>
      <c r="LR49"/>
      <c r="LS49"/>
      <c r="LT49"/>
      <c r="LU49"/>
      <c r="LV49"/>
      <c r="LW49"/>
      <c r="LX49"/>
      <c r="LY49"/>
      <c r="LZ49"/>
      <c r="MA49"/>
      <c r="MB49"/>
      <c r="MC49"/>
      <c r="MD49"/>
      <c r="ME49"/>
      <c r="MF49"/>
      <c r="MG49"/>
      <c r="MH49"/>
      <c r="MI49"/>
      <c r="MJ49"/>
      <c r="MK49"/>
      <c r="ML49"/>
      <c r="MM49"/>
      <c r="MN49"/>
      <c r="MO49"/>
      <c r="MP49"/>
      <c r="MQ49"/>
      <c r="MR49"/>
      <c r="MS49"/>
      <c r="MT49"/>
      <c r="MU49"/>
      <c r="MV49"/>
      <c r="MW49"/>
      <c r="MX49"/>
      <c r="MY49"/>
      <c r="MZ49"/>
      <c r="NA49"/>
      <c r="NB49"/>
      <c r="NC49"/>
      <c r="ND49"/>
      <c r="NE49"/>
      <c r="NF49"/>
      <c r="NG49"/>
      <c r="NH49"/>
      <c r="NI49"/>
      <c r="NJ49"/>
      <c r="NK49"/>
      <c r="NL49"/>
      <c r="NM49"/>
      <c r="NN49"/>
      <c r="NO49"/>
      <c r="NP49"/>
      <c r="NQ49"/>
      <c r="NR49"/>
      <c r="NS49"/>
      <c r="NT49"/>
      <c r="NU49"/>
      <c r="NV49"/>
      <c r="NW49"/>
      <c r="NX49"/>
      <c r="NY49"/>
      <c r="NZ49"/>
      <c r="OA49"/>
      <c r="OB49"/>
      <c r="OC49"/>
      <c r="OD49"/>
      <c r="OE49"/>
      <c r="OF49"/>
      <c r="OG49"/>
      <c r="OH49"/>
      <c r="OI49"/>
      <c r="OJ49"/>
      <c r="OK49"/>
      <c r="OL49"/>
      <c r="OM49"/>
      <c r="ON49"/>
      <c r="OO49"/>
      <c r="OP49"/>
      <c r="OQ49"/>
      <c r="OR49"/>
      <c r="OS49"/>
      <c r="OT49"/>
      <c r="OU49"/>
      <c r="OV49"/>
      <c r="OW49"/>
      <c r="OX49"/>
      <c r="OY49"/>
      <c r="OZ49"/>
      <c r="PA49"/>
      <c r="PB49"/>
      <c r="PC49"/>
      <c r="PD49"/>
      <c r="PE49"/>
      <c r="PF49"/>
      <c r="PG49"/>
      <c r="PH49"/>
      <c r="PI49"/>
      <c r="PJ49"/>
      <c r="PK49"/>
      <c r="PL49"/>
      <c r="PM49"/>
      <c r="PN49"/>
      <c r="PO49"/>
      <c r="PP49"/>
      <c r="PQ49"/>
      <c r="PR49"/>
      <c r="PS49"/>
      <c r="PT49"/>
      <c r="PU49"/>
      <c r="PV49"/>
      <c r="PW49"/>
      <c r="PX49"/>
      <c r="PY49"/>
      <c r="PZ49"/>
      <c r="QA49"/>
      <c r="QB49"/>
      <c r="QC49"/>
      <c r="QD49"/>
      <c r="QE49"/>
      <c r="QF49"/>
      <c r="QG49"/>
      <c r="QH49"/>
      <c r="QI49"/>
      <c r="QJ49"/>
      <c r="QK49"/>
      <c r="QL49"/>
      <c r="QM49"/>
      <c r="QN49"/>
      <c r="QO49"/>
      <c r="QP49"/>
      <c r="QQ49"/>
      <c r="QR49"/>
      <c r="QS49"/>
      <c r="QT49"/>
      <c r="QU49"/>
      <c r="QV49"/>
      <c r="QW49"/>
      <c r="QX49"/>
      <c r="QY49"/>
      <c r="QZ49"/>
      <c r="RA49"/>
      <c r="RB49"/>
      <c r="RC49"/>
      <c r="RD49"/>
      <c r="RE49"/>
      <c r="RF49"/>
      <c r="RG49"/>
      <c r="RH49"/>
      <c r="RI49"/>
      <c r="RJ49"/>
      <c r="RK49"/>
      <c r="RL49"/>
      <c r="RM49"/>
      <c r="RN49"/>
      <c r="RO49"/>
      <c r="RP49"/>
      <c r="RQ49"/>
      <c r="RR49"/>
      <c r="RS49"/>
      <c r="RT49"/>
      <c r="RU49"/>
      <c r="RV49"/>
      <c r="RW49"/>
      <c r="RX49"/>
      <c r="RY49"/>
      <c r="RZ49"/>
      <c r="SA49"/>
      <c r="SB49"/>
      <c r="SC49"/>
      <c r="SD49"/>
      <c r="SE49"/>
      <c r="SF49"/>
      <c r="SG49"/>
      <c r="SH49"/>
      <c r="SI49"/>
      <c r="SJ49"/>
      <c r="SK49"/>
      <c r="SL49"/>
      <c r="SM49"/>
      <c r="SN49"/>
      <c r="SO49"/>
      <c r="SP49"/>
      <c r="SQ49"/>
      <c r="SR49"/>
      <c r="SS49"/>
      <c r="ST49"/>
      <c r="SU49"/>
      <c r="SV49"/>
      <c r="SW49"/>
      <c r="SX49"/>
      <c r="SY49"/>
      <c r="SZ49"/>
      <c r="TA49"/>
      <c r="TB49"/>
      <c r="TC49"/>
      <c r="TD49"/>
      <c r="TE49"/>
      <c r="TF49"/>
      <c r="TG49"/>
      <c r="TH49"/>
      <c r="TI49"/>
      <c r="TJ49"/>
      <c r="TK49"/>
      <c r="TL49"/>
      <c r="TM49"/>
      <c r="TN49"/>
      <c r="TO49"/>
      <c r="TP49"/>
      <c r="TQ49"/>
      <c r="TR49"/>
      <c r="TS49"/>
      <c r="TT49"/>
      <c r="TU49"/>
      <c r="TV49"/>
      <c r="TW49"/>
      <c r="TX49"/>
      <c r="TY49"/>
      <c r="TZ49"/>
      <c r="UA49"/>
      <c r="UB49"/>
      <c r="UC49"/>
      <c r="UD49"/>
      <c r="UE49"/>
      <c r="UF49"/>
      <c r="UG49"/>
      <c r="UH49"/>
      <c r="UI49"/>
      <c r="UJ49"/>
      <c r="UK49"/>
      <c r="UL49"/>
      <c r="UM49"/>
      <c r="UN49"/>
      <c r="UO49"/>
      <c r="UP49"/>
      <c r="UQ49"/>
      <c r="UR49"/>
      <c r="US49"/>
      <c r="UT49"/>
      <c r="UU49"/>
      <c r="UV49"/>
      <c r="UW49"/>
      <c r="UX49"/>
      <c r="UY49"/>
      <c r="UZ49"/>
      <c r="VA49"/>
      <c r="VB49"/>
      <c r="VC49"/>
      <c r="VD49"/>
      <c r="VE49"/>
      <c r="VF49"/>
      <c r="VG49"/>
      <c r="VH49"/>
      <c r="VI49"/>
      <c r="VJ49"/>
      <c r="VK49"/>
      <c r="VL49"/>
      <c r="VM49"/>
      <c r="VN49"/>
      <c r="VO49"/>
      <c r="VP49"/>
      <c r="VQ49"/>
      <c r="VR49"/>
      <c r="VS49"/>
      <c r="VT49"/>
      <c r="VU49"/>
      <c r="VV49"/>
      <c r="VW49"/>
      <c r="VX49"/>
      <c r="VY49"/>
      <c r="VZ49"/>
      <c r="WA49"/>
      <c r="WB49"/>
      <c r="WC49"/>
      <c r="WD49"/>
      <c r="WE49"/>
      <c r="WF49"/>
      <c r="WG49"/>
      <c r="WH49"/>
      <c r="WI49"/>
      <c r="WJ49"/>
      <c r="WK49"/>
      <c r="WL49"/>
      <c r="WM49"/>
      <c r="WN49"/>
      <c r="WO49"/>
      <c r="WP49"/>
      <c r="WQ49"/>
      <c r="WR49"/>
      <c r="WS49"/>
      <c r="WT49"/>
      <c r="WU49"/>
      <c r="WV49"/>
      <c r="WW49"/>
      <c r="WX49"/>
      <c r="WY49"/>
      <c r="WZ49"/>
      <c r="XA49"/>
      <c r="XB49"/>
      <c r="XC49"/>
      <c r="XD49"/>
      <c r="XE49"/>
      <c r="XF49"/>
      <c r="XG49"/>
      <c r="XH49"/>
      <c r="XI49"/>
      <c r="XJ49"/>
      <c r="XK49"/>
      <c r="XL49"/>
      <c r="XM49"/>
      <c r="XN49"/>
      <c r="XO49"/>
      <c r="XP49"/>
      <c r="XQ49"/>
      <c r="XR49"/>
      <c r="XS49"/>
      <c r="XT49"/>
      <c r="XU49"/>
      <c r="XV49"/>
      <c r="XW49"/>
      <c r="XX49"/>
      <c r="XY49"/>
      <c r="XZ49"/>
      <c r="YA49"/>
      <c r="YB49"/>
      <c r="YC49"/>
      <c r="YD49"/>
      <c r="YE49"/>
      <c r="YF49"/>
      <c r="YG49"/>
      <c r="YH49"/>
      <c r="YI49"/>
      <c r="YJ49"/>
      <c r="YK49"/>
      <c r="YL49"/>
      <c r="YM49"/>
      <c r="YN49"/>
      <c r="YO49"/>
      <c r="YP49"/>
      <c r="YQ49"/>
      <c r="YR49"/>
      <c r="YS49"/>
      <c r="YT49"/>
      <c r="YU49"/>
      <c r="YV49"/>
      <c r="YW49"/>
      <c r="YX49"/>
      <c r="YY49"/>
      <c r="YZ49"/>
      <c r="ZA49"/>
      <c r="ZB49"/>
      <c r="ZC49"/>
      <c r="ZD49"/>
      <c r="ZE49"/>
      <c r="ZF49"/>
      <c r="ZG49"/>
      <c r="ZH49"/>
      <c r="ZI49"/>
      <c r="ZJ49"/>
      <c r="ZK49"/>
      <c r="ZL49"/>
      <c r="ZM49"/>
      <c r="ZN49"/>
      <c r="ZO49"/>
      <c r="ZP49"/>
      <c r="ZQ49"/>
      <c r="ZR49"/>
      <c r="ZS49"/>
      <c r="ZT49"/>
      <c r="ZU49"/>
      <c r="ZV49"/>
      <c r="ZW49"/>
      <c r="ZX49"/>
      <c r="ZY49"/>
      <c r="ZZ49"/>
      <c r="AAA49"/>
      <c r="AAB49"/>
      <c r="AAC49"/>
      <c r="AAD49"/>
      <c r="AAE49"/>
      <c r="AAF49"/>
      <c r="AAG49"/>
      <c r="AAH49"/>
      <c r="AAI49"/>
      <c r="AAJ49"/>
      <c r="AAK49"/>
      <c r="AAL49"/>
      <c r="AAM49"/>
      <c r="AAN49"/>
      <c r="AAO49"/>
      <c r="AAP49"/>
      <c r="AAQ49"/>
      <c r="AAR49"/>
      <c r="AAS49"/>
      <c r="AAT49"/>
      <c r="AAU49"/>
      <c r="AAV49"/>
      <c r="AAW49"/>
      <c r="AAX49"/>
      <c r="AAY49"/>
      <c r="AAZ49"/>
      <c r="ABA49"/>
      <c r="ABB49"/>
      <c r="ABC49"/>
      <c r="ABD49"/>
      <c r="ABE49"/>
      <c r="ABF49"/>
      <c r="ABG49"/>
      <c r="ABH49"/>
      <c r="ABI49"/>
      <c r="ABJ49"/>
      <c r="ABK49"/>
      <c r="ABL49"/>
      <c r="ABM49"/>
      <c r="ABN49"/>
      <c r="ABO49"/>
      <c r="ABP49"/>
      <c r="ABQ49"/>
      <c r="ABR49"/>
      <c r="ABS49"/>
      <c r="ABT49"/>
      <c r="ABU49"/>
      <c r="ABV49"/>
      <c r="ABW49"/>
      <c r="ABX49"/>
      <c r="ABY49"/>
      <c r="ABZ49"/>
      <c r="ACA49"/>
      <c r="ACB49"/>
      <c r="ACC49"/>
      <c r="ACD49"/>
      <c r="ACE49"/>
      <c r="ACF49"/>
      <c r="ACG49"/>
      <c r="ACH49"/>
      <c r="ACI49"/>
      <c r="ACJ49"/>
      <c r="ACK49"/>
      <c r="ACL49"/>
      <c r="ACM49"/>
      <c r="ACN49"/>
      <c r="ACO49"/>
      <c r="ACP49"/>
      <c r="ACQ49"/>
      <c r="ACR49"/>
      <c r="ACS49"/>
      <c r="ACT49"/>
      <c r="ACU49"/>
      <c r="ACV49"/>
      <c r="ACW49"/>
      <c r="ACX49"/>
      <c r="ACY49"/>
      <c r="ACZ49"/>
      <c r="ADA49"/>
      <c r="ADB49"/>
      <c r="ADC49"/>
      <c r="ADD49"/>
      <c r="ADE49"/>
      <c r="ADF49"/>
      <c r="ADG49"/>
      <c r="ADH49"/>
      <c r="ADI49"/>
      <c r="ADJ49"/>
      <c r="ADK49"/>
      <c r="ADL49"/>
      <c r="ADM49"/>
      <c r="ADN49"/>
      <c r="ADO49"/>
      <c r="ADP49"/>
      <c r="ADQ49"/>
      <c r="ADR49"/>
      <c r="ADS49"/>
    </row>
    <row r="50" spans="317:799" ht="30" customHeight="1" x14ac:dyDescent="0.3">
      <c r="LE50"/>
      <c r="LF50"/>
      <c r="LG50"/>
      <c r="LH50"/>
      <c r="LI50"/>
      <c r="LJ50"/>
      <c r="LK50"/>
      <c r="LL50"/>
      <c r="LM50"/>
      <c r="LN50"/>
      <c r="LO50"/>
      <c r="LP50"/>
      <c r="LQ50"/>
      <c r="LR50"/>
      <c r="LS50"/>
      <c r="LT50"/>
      <c r="LU50"/>
      <c r="LV50"/>
      <c r="LW50"/>
      <c r="LX50"/>
      <c r="LY50"/>
      <c r="LZ50"/>
      <c r="MA50"/>
      <c r="MB50"/>
      <c r="MC50"/>
      <c r="MD50"/>
      <c r="ME50"/>
      <c r="MF50"/>
      <c r="MG50"/>
      <c r="MH50"/>
      <c r="MI50"/>
      <c r="MJ50"/>
      <c r="MK50"/>
      <c r="ML50"/>
      <c r="MM50"/>
      <c r="MN50"/>
      <c r="MO50"/>
      <c r="MP50"/>
      <c r="MQ50"/>
      <c r="MR50"/>
      <c r="MS50"/>
      <c r="MT50"/>
      <c r="MU50"/>
      <c r="MV50"/>
      <c r="MW50"/>
      <c r="MX50"/>
      <c r="MY50"/>
      <c r="MZ50"/>
      <c r="NA50"/>
      <c r="NB50"/>
      <c r="NC50"/>
      <c r="ND50"/>
      <c r="NE50"/>
      <c r="NF50"/>
      <c r="NG50"/>
      <c r="NH50"/>
      <c r="NI50"/>
      <c r="NJ50"/>
      <c r="NK50"/>
      <c r="NL50"/>
      <c r="NM50"/>
      <c r="NN50"/>
      <c r="NO50"/>
      <c r="NP50"/>
      <c r="NQ50"/>
      <c r="NR50"/>
      <c r="NS50"/>
      <c r="NT50"/>
      <c r="NU50"/>
      <c r="NV50"/>
      <c r="NW50"/>
      <c r="NX50"/>
      <c r="NY50"/>
      <c r="NZ50"/>
      <c r="OA50"/>
      <c r="OB50"/>
      <c r="OC50"/>
      <c r="OD50"/>
      <c r="OE50"/>
      <c r="OF50"/>
      <c r="OG50"/>
      <c r="OH50"/>
      <c r="OI50"/>
      <c r="OJ50"/>
      <c r="OK50"/>
      <c r="OL50"/>
      <c r="OM50"/>
      <c r="ON50"/>
      <c r="OO50"/>
      <c r="OP50"/>
      <c r="OQ50"/>
      <c r="OR50"/>
      <c r="OS50"/>
      <c r="OT50"/>
      <c r="OU50"/>
      <c r="OV50"/>
      <c r="OW50"/>
      <c r="OX50"/>
      <c r="OY50"/>
      <c r="OZ50"/>
      <c r="PA50"/>
      <c r="PB50"/>
      <c r="PC50"/>
      <c r="PD50"/>
      <c r="PE50"/>
      <c r="PF50"/>
      <c r="PG50"/>
      <c r="PH50"/>
      <c r="PI50"/>
      <c r="PJ50"/>
      <c r="PK50"/>
      <c r="PL50"/>
      <c r="PM50"/>
      <c r="PN50"/>
      <c r="PO50"/>
      <c r="PP50"/>
      <c r="PQ50"/>
      <c r="PR50"/>
      <c r="PS50"/>
      <c r="PT50"/>
      <c r="PU50"/>
      <c r="PV50"/>
      <c r="PW50"/>
      <c r="PX50"/>
      <c r="PY50"/>
      <c r="PZ50"/>
      <c r="QA50"/>
      <c r="QB50"/>
      <c r="QC50"/>
      <c r="QD50"/>
      <c r="QE50"/>
      <c r="QF50"/>
      <c r="QG50"/>
      <c r="QH50"/>
      <c r="QI50"/>
      <c r="QJ50"/>
      <c r="QK50"/>
      <c r="QL50"/>
      <c r="QM50"/>
      <c r="QN50"/>
      <c r="QO50"/>
      <c r="QP50"/>
      <c r="QQ50"/>
      <c r="QR50"/>
      <c r="QS50"/>
      <c r="QT50"/>
      <c r="QU50"/>
      <c r="QV50"/>
      <c r="QW50"/>
      <c r="QX50"/>
      <c r="QY50"/>
      <c r="QZ50"/>
      <c r="RA50"/>
      <c r="RB50"/>
      <c r="RC50"/>
      <c r="RD50"/>
      <c r="RE50"/>
      <c r="RF50"/>
      <c r="RG50"/>
      <c r="RH50"/>
      <c r="RI50"/>
      <c r="RJ50"/>
      <c r="RK50"/>
      <c r="RL50"/>
      <c r="RM50"/>
      <c r="RN50"/>
      <c r="RO50"/>
      <c r="RP50"/>
      <c r="RQ50"/>
      <c r="RR50"/>
      <c r="RS50"/>
      <c r="RT50"/>
      <c r="RU50"/>
      <c r="RV50"/>
      <c r="RW50"/>
      <c r="RX50"/>
      <c r="RY50"/>
      <c r="RZ50"/>
      <c r="SA50"/>
      <c r="SB50"/>
      <c r="SC50"/>
      <c r="SD50"/>
      <c r="SE50"/>
      <c r="SF50"/>
      <c r="SG50"/>
      <c r="SH50"/>
      <c r="SI50"/>
      <c r="SJ50"/>
      <c r="SK50"/>
      <c r="SL50"/>
      <c r="SM50"/>
      <c r="SN50"/>
      <c r="SO50"/>
      <c r="SP50"/>
      <c r="SQ50"/>
      <c r="SR50"/>
      <c r="SS50"/>
      <c r="ST50"/>
      <c r="SU50"/>
      <c r="SV50"/>
      <c r="SW50"/>
      <c r="SX50"/>
      <c r="SY50"/>
      <c r="SZ50"/>
      <c r="TA50"/>
      <c r="TB50"/>
      <c r="TC50"/>
      <c r="TD50"/>
      <c r="TE50"/>
      <c r="TF50"/>
      <c r="TG50"/>
      <c r="TH50"/>
      <c r="TI50"/>
      <c r="TJ50"/>
      <c r="TK50"/>
      <c r="TL50"/>
      <c r="TM50"/>
      <c r="TN50"/>
      <c r="TO50"/>
      <c r="TP50"/>
      <c r="TQ50"/>
      <c r="TR50"/>
      <c r="TS50"/>
      <c r="TT50"/>
      <c r="TU50"/>
      <c r="TV50"/>
      <c r="TW50"/>
      <c r="TX50"/>
      <c r="TY50"/>
      <c r="TZ50"/>
      <c r="UA50"/>
      <c r="UB50"/>
      <c r="UC50"/>
      <c r="UD50"/>
      <c r="UE50"/>
      <c r="UF50"/>
      <c r="UG50"/>
      <c r="UH50"/>
      <c r="UI50"/>
      <c r="UJ50"/>
      <c r="UK50"/>
      <c r="UL50"/>
      <c r="UM50"/>
      <c r="UN50"/>
      <c r="UO50"/>
      <c r="UP50"/>
      <c r="UQ50"/>
      <c r="UR50"/>
      <c r="US50"/>
      <c r="UT50"/>
      <c r="UU50"/>
      <c r="UV50"/>
      <c r="UW50"/>
      <c r="UX50"/>
      <c r="UY50"/>
      <c r="UZ50"/>
      <c r="VA50"/>
      <c r="VB50"/>
      <c r="VC50"/>
      <c r="VD50"/>
      <c r="VE50"/>
      <c r="VF50"/>
      <c r="VG50"/>
      <c r="VH50"/>
      <c r="VI50"/>
      <c r="VJ50"/>
      <c r="VK50"/>
      <c r="VL50"/>
      <c r="VM50"/>
      <c r="VN50"/>
      <c r="VO50"/>
      <c r="VP50"/>
      <c r="VQ50"/>
      <c r="VR50"/>
      <c r="VS50"/>
      <c r="VT50"/>
      <c r="VU50"/>
      <c r="VV50"/>
      <c r="VW50"/>
      <c r="VX50"/>
      <c r="VY50"/>
      <c r="VZ50"/>
      <c r="WA50"/>
      <c r="WB50"/>
      <c r="WC50"/>
      <c r="WD50"/>
      <c r="WE50"/>
      <c r="WF50"/>
      <c r="WG50"/>
      <c r="WH50"/>
      <c r="WI50"/>
      <c r="WJ50"/>
      <c r="WK50"/>
      <c r="WL50"/>
      <c r="WM50"/>
      <c r="WN50"/>
      <c r="WO50"/>
      <c r="WP50"/>
      <c r="WQ50"/>
      <c r="WR50"/>
      <c r="WS50"/>
      <c r="WT50"/>
      <c r="WU50"/>
      <c r="WV50"/>
      <c r="WW50"/>
      <c r="WX50"/>
      <c r="WY50"/>
      <c r="WZ50"/>
      <c r="XA50"/>
      <c r="XB50"/>
      <c r="XC50"/>
      <c r="XD50"/>
      <c r="XE50"/>
      <c r="XF50"/>
      <c r="XG50"/>
      <c r="XH50"/>
      <c r="XI50"/>
      <c r="XJ50"/>
      <c r="XK50"/>
      <c r="XL50"/>
      <c r="XM50"/>
      <c r="XN50"/>
      <c r="XO50"/>
      <c r="XP50"/>
      <c r="XQ50"/>
      <c r="XR50"/>
      <c r="XS50"/>
      <c r="XT50"/>
      <c r="XU50"/>
      <c r="XV50"/>
      <c r="XW50"/>
      <c r="XX50"/>
      <c r="XY50"/>
      <c r="XZ50"/>
      <c r="YA50"/>
      <c r="YB50"/>
      <c r="YC50"/>
      <c r="YD50"/>
      <c r="YE50"/>
      <c r="YF50"/>
      <c r="YG50"/>
      <c r="YH50"/>
      <c r="YI50"/>
      <c r="YJ50"/>
      <c r="YK50"/>
      <c r="YL50"/>
      <c r="YM50"/>
      <c r="YN50"/>
      <c r="YO50"/>
      <c r="YP50"/>
      <c r="YQ50"/>
      <c r="YR50"/>
      <c r="YS50"/>
      <c r="YT50"/>
      <c r="YU50"/>
      <c r="YV50"/>
      <c r="YW50"/>
      <c r="YX50"/>
      <c r="YY50"/>
      <c r="YZ50"/>
      <c r="ZA50"/>
      <c r="ZB50"/>
      <c r="ZC50"/>
      <c r="ZD50"/>
      <c r="ZE50"/>
      <c r="ZF50"/>
      <c r="ZG50"/>
      <c r="ZH50"/>
      <c r="ZI50"/>
      <c r="ZJ50"/>
      <c r="ZK50"/>
      <c r="ZL50"/>
      <c r="ZM50"/>
      <c r="ZN50"/>
      <c r="ZO50"/>
      <c r="ZP50"/>
      <c r="ZQ50"/>
      <c r="ZR50"/>
      <c r="ZS50"/>
      <c r="ZT50"/>
      <c r="ZU50"/>
      <c r="ZV50"/>
      <c r="ZW50"/>
      <c r="ZX50"/>
      <c r="ZY50"/>
      <c r="ZZ50"/>
      <c r="AAA50"/>
      <c r="AAB50"/>
      <c r="AAC50"/>
      <c r="AAD50"/>
      <c r="AAE50"/>
      <c r="AAF50"/>
      <c r="AAG50"/>
      <c r="AAH50"/>
      <c r="AAI50"/>
      <c r="AAJ50"/>
      <c r="AAK50"/>
      <c r="AAL50"/>
      <c r="AAM50"/>
      <c r="AAN50"/>
      <c r="AAO50"/>
      <c r="AAP50"/>
      <c r="AAQ50"/>
      <c r="AAR50"/>
      <c r="AAS50"/>
      <c r="AAT50"/>
      <c r="AAU50"/>
      <c r="AAV50"/>
      <c r="AAW50"/>
      <c r="AAX50"/>
      <c r="AAY50"/>
      <c r="AAZ50"/>
      <c r="ABA50"/>
      <c r="ABB50"/>
      <c r="ABC50"/>
      <c r="ABD50"/>
      <c r="ABE50"/>
      <c r="ABF50"/>
      <c r="ABG50"/>
      <c r="ABH50"/>
      <c r="ABI50"/>
      <c r="ABJ50"/>
      <c r="ABK50"/>
      <c r="ABL50"/>
      <c r="ABM50"/>
      <c r="ABN50"/>
      <c r="ABO50"/>
      <c r="ABP50"/>
      <c r="ABQ50"/>
      <c r="ABR50"/>
      <c r="ABS50"/>
      <c r="ABT50"/>
      <c r="ABU50"/>
      <c r="ABV50"/>
      <c r="ABW50"/>
      <c r="ABX50"/>
      <c r="ABY50"/>
      <c r="ABZ50"/>
      <c r="ACA50"/>
      <c r="ACB50"/>
      <c r="ACC50"/>
      <c r="ACD50"/>
      <c r="ACE50"/>
      <c r="ACF50"/>
      <c r="ACG50"/>
      <c r="ACH50"/>
      <c r="ACI50"/>
      <c r="ACJ50"/>
      <c r="ACK50"/>
      <c r="ACL50"/>
      <c r="ACM50"/>
      <c r="ACN50"/>
      <c r="ACO50"/>
      <c r="ACP50"/>
      <c r="ACQ50"/>
      <c r="ACR50"/>
      <c r="ACS50"/>
      <c r="ACT50"/>
      <c r="ACU50"/>
      <c r="ACV50"/>
      <c r="ACW50"/>
      <c r="ACX50"/>
      <c r="ACY50"/>
      <c r="ACZ50"/>
      <c r="ADA50"/>
      <c r="ADB50"/>
      <c r="ADC50"/>
      <c r="ADD50"/>
      <c r="ADE50"/>
      <c r="ADF50"/>
      <c r="ADG50"/>
      <c r="ADH50"/>
      <c r="ADI50"/>
      <c r="ADJ50"/>
      <c r="ADK50"/>
      <c r="ADL50"/>
      <c r="ADM50"/>
      <c r="ADN50"/>
      <c r="ADO50"/>
      <c r="ADP50"/>
      <c r="ADQ50"/>
      <c r="ADR50"/>
      <c r="ADS50"/>
    </row>
    <row r="52" spans="317:799" ht="30" customHeight="1" x14ac:dyDescent="0.3">
      <c r="LE52"/>
      <c r="LF52"/>
      <c r="LG52"/>
      <c r="LH52"/>
      <c r="LI52"/>
      <c r="LJ52"/>
      <c r="LK52"/>
      <c r="LL52"/>
      <c r="LM52"/>
      <c r="LN52"/>
      <c r="LO52"/>
      <c r="LP52"/>
      <c r="LQ52"/>
      <c r="LR52"/>
      <c r="LS52"/>
      <c r="LT52"/>
      <c r="LU52"/>
      <c r="LV52"/>
      <c r="LW52"/>
      <c r="LX52"/>
      <c r="LY52"/>
      <c r="LZ52"/>
      <c r="MA52"/>
      <c r="MB52"/>
      <c r="MC52"/>
      <c r="MD52"/>
      <c r="ME52"/>
      <c r="MF52"/>
      <c r="MG52"/>
      <c r="MH52"/>
      <c r="MI52"/>
      <c r="MJ52"/>
      <c r="MK52"/>
      <c r="ML52"/>
      <c r="MM52"/>
      <c r="MN52"/>
      <c r="MO52"/>
      <c r="MP52"/>
      <c r="MQ52"/>
      <c r="MR52"/>
      <c r="MS52"/>
      <c r="MT52"/>
      <c r="MU52"/>
      <c r="MV52"/>
      <c r="MW52"/>
      <c r="MX52"/>
      <c r="MY52"/>
      <c r="MZ52"/>
      <c r="NA52"/>
      <c r="NB52"/>
      <c r="NC52"/>
      <c r="ND52"/>
      <c r="NE52"/>
      <c r="NF52"/>
      <c r="NG52"/>
      <c r="NH52"/>
      <c r="NI52"/>
      <c r="NJ52"/>
      <c r="NK52"/>
      <c r="NL52"/>
      <c r="NM52"/>
      <c r="NN52"/>
      <c r="NO52"/>
      <c r="NP52"/>
      <c r="NQ52"/>
      <c r="NR52"/>
      <c r="NS52"/>
      <c r="NT52"/>
      <c r="NU52"/>
      <c r="NV52"/>
      <c r="NW52"/>
      <c r="NX52"/>
      <c r="NY52"/>
      <c r="NZ52"/>
      <c r="OA52"/>
      <c r="OB52"/>
      <c r="OC52"/>
      <c r="OD52"/>
      <c r="OE52"/>
      <c r="OF52"/>
      <c r="OG52"/>
      <c r="OH52"/>
      <c r="OI52"/>
      <c r="OJ52"/>
      <c r="OK52"/>
      <c r="OL52"/>
      <c r="OM52"/>
      <c r="ON52"/>
      <c r="OO52"/>
      <c r="OP52"/>
      <c r="OQ52"/>
      <c r="OR52"/>
      <c r="OS52"/>
      <c r="OT52"/>
      <c r="OU52"/>
      <c r="OV52"/>
      <c r="OW52"/>
      <c r="OX52"/>
      <c r="OY52"/>
      <c r="OZ52"/>
      <c r="PA52"/>
      <c r="PB52"/>
      <c r="PC52"/>
      <c r="PD52"/>
      <c r="PE52"/>
      <c r="PF52"/>
      <c r="PG52"/>
      <c r="PH52"/>
      <c r="PI52"/>
      <c r="PJ52"/>
      <c r="PK52"/>
      <c r="PL52"/>
      <c r="PM52"/>
      <c r="PN52"/>
      <c r="PO52"/>
      <c r="PP52"/>
      <c r="PQ52"/>
      <c r="PR52"/>
      <c r="PS52"/>
      <c r="PT52"/>
      <c r="PU52"/>
      <c r="PV52"/>
      <c r="PW52"/>
      <c r="PX52"/>
      <c r="PY52"/>
      <c r="PZ52"/>
      <c r="QA52"/>
      <c r="QB52"/>
      <c r="QC52"/>
      <c r="QD52"/>
      <c r="QE52"/>
      <c r="QF52"/>
      <c r="QG52"/>
      <c r="QH52"/>
      <c r="QI52"/>
      <c r="QJ52"/>
      <c r="QK52"/>
      <c r="QL52"/>
      <c r="QM52"/>
      <c r="QN52"/>
      <c r="QO52"/>
      <c r="QP52"/>
      <c r="QQ52"/>
      <c r="QR52"/>
      <c r="QS52"/>
      <c r="QT52"/>
      <c r="QU52"/>
      <c r="QV52"/>
      <c r="QW52"/>
      <c r="QX52"/>
      <c r="QY52"/>
      <c r="QZ52"/>
      <c r="RA52"/>
      <c r="RB52"/>
      <c r="RC52"/>
      <c r="RD52"/>
      <c r="RE52"/>
      <c r="RF52"/>
      <c r="RG52"/>
      <c r="RH52"/>
      <c r="RI52"/>
      <c r="RJ52"/>
      <c r="RK52"/>
      <c r="RL52"/>
      <c r="RM52"/>
      <c r="RN52"/>
      <c r="RO52"/>
      <c r="RP52"/>
      <c r="RQ52"/>
      <c r="RR52"/>
      <c r="RS52"/>
      <c r="RT52"/>
      <c r="RU52"/>
      <c r="RV52"/>
      <c r="RW52"/>
      <c r="RX52"/>
      <c r="RY52"/>
      <c r="RZ52"/>
      <c r="SA52"/>
      <c r="SB52"/>
      <c r="SC52"/>
      <c r="SD52"/>
      <c r="SE52"/>
      <c r="SF52"/>
      <c r="SG52"/>
      <c r="SH52"/>
      <c r="SI52"/>
      <c r="SJ52"/>
      <c r="SK52"/>
      <c r="SL52"/>
      <c r="SM52"/>
      <c r="SN52"/>
      <c r="SO52"/>
      <c r="SP52"/>
      <c r="SQ52"/>
      <c r="SR52"/>
      <c r="SS52"/>
      <c r="ST52"/>
      <c r="SU52"/>
      <c r="SV52"/>
      <c r="SW52"/>
      <c r="SX52"/>
      <c r="SY52"/>
      <c r="SZ52"/>
      <c r="TA52"/>
      <c r="TB52"/>
      <c r="TC52"/>
      <c r="TD52"/>
      <c r="TE52"/>
      <c r="TF52"/>
      <c r="TG52"/>
      <c r="TH52"/>
      <c r="TI52"/>
      <c r="TJ52"/>
      <c r="TK52"/>
      <c r="TL52"/>
      <c r="TM52"/>
      <c r="TN52"/>
      <c r="TO52"/>
      <c r="TP52"/>
      <c r="TQ52"/>
      <c r="TR52"/>
      <c r="TS52"/>
      <c r="TT52"/>
      <c r="TU52"/>
      <c r="TV52"/>
      <c r="TW52"/>
      <c r="TX52"/>
      <c r="TY52"/>
      <c r="TZ52"/>
      <c r="UA52"/>
      <c r="UB52"/>
      <c r="UC52"/>
      <c r="UD52"/>
      <c r="UE52"/>
      <c r="UF52"/>
      <c r="UG52"/>
      <c r="UH52"/>
      <c r="UI52"/>
      <c r="UJ52"/>
      <c r="UK52"/>
      <c r="UL52"/>
      <c r="UM52"/>
      <c r="UN52"/>
      <c r="UO52"/>
      <c r="UP52"/>
      <c r="UQ52"/>
      <c r="UR52"/>
      <c r="US52"/>
      <c r="UT52"/>
      <c r="UU52"/>
      <c r="UV52"/>
      <c r="UW52"/>
      <c r="UX52"/>
      <c r="UY52"/>
      <c r="UZ52"/>
      <c r="VA52"/>
      <c r="VB52"/>
      <c r="VC52"/>
      <c r="VD52"/>
      <c r="VE52"/>
      <c r="VF52"/>
      <c r="VG52"/>
      <c r="VH52"/>
      <c r="VI52"/>
      <c r="VJ52"/>
      <c r="VK52"/>
      <c r="VL52"/>
      <c r="VM52"/>
      <c r="VN52"/>
      <c r="VO52"/>
      <c r="VP52"/>
      <c r="VQ52"/>
      <c r="VR52"/>
      <c r="VS52"/>
      <c r="VT52"/>
      <c r="VU52"/>
      <c r="VV52"/>
      <c r="VW52"/>
      <c r="VX52"/>
      <c r="VY52"/>
      <c r="VZ52"/>
      <c r="WA52"/>
      <c r="WB52"/>
      <c r="WC52"/>
      <c r="WD52"/>
      <c r="WE52"/>
      <c r="WF52"/>
      <c r="WG52"/>
      <c r="WH52"/>
      <c r="WI52"/>
      <c r="WJ52"/>
      <c r="WK52"/>
      <c r="WL52"/>
      <c r="WM52"/>
      <c r="WN52"/>
      <c r="WO52"/>
      <c r="WP52"/>
      <c r="WQ52"/>
      <c r="WR52"/>
      <c r="WS52"/>
      <c r="WT52"/>
      <c r="WU52"/>
      <c r="WV52"/>
      <c r="WW52"/>
      <c r="WX52"/>
      <c r="WY52"/>
      <c r="WZ52"/>
      <c r="XA52"/>
      <c r="XB52"/>
      <c r="XC52"/>
      <c r="XD52"/>
      <c r="XE52"/>
      <c r="XF52"/>
      <c r="XG52"/>
      <c r="XH52"/>
      <c r="XI52"/>
      <c r="XJ52"/>
      <c r="XK52"/>
      <c r="XL52"/>
      <c r="XM52"/>
      <c r="XN52"/>
      <c r="XO52"/>
      <c r="XP52"/>
      <c r="XQ52"/>
      <c r="XR52"/>
      <c r="XS52"/>
      <c r="XT52"/>
      <c r="XU52"/>
      <c r="XV52"/>
      <c r="XW52"/>
      <c r="XX52"/>
      <c r="XY52"/>
      <c r="XZ52"/>
      <c r="YA52"/>
      <c r="YB52"/>
      <c r="YC52"/>
      <c r="YD52"/>
      <c r="YE52"/>
      <c r="YF52"/>
      <c r="YG52"/>
      <c r="YH52"/>
      <c r="YI52"/>
      <c r="YJ52"/>
      <c r="YK52"/>
      <c r="YL52"/>
      <c r="YM52"/>
      <c r="YN52"/>
      <c r="YO52"/>
      <c r="YP52"/>
      <c r="YQ52"/>
      <c r="YR52"/>
      <c r="YS52"/>
      <c r="YT52"/>
      <c r="YU52"/>
      <c r="YV52"/>
      <c r="YW52"/>
      <c r="YX52"/>
      <c r="YY52"/>
      <c r="YZ52"/>
      <c r="ZA52"/>
      <c r="ZB52"/>
      <c r="ZC52"/>
      <c r="ZD52"/>
      <c r="ZE52"/>
      <c r="ZF52"/>
      <c r="ZG52"/>
      <c r="ZH52"/>
      <c r="ZI52"/>
      <c r="ZJ52"/>
      <c r="ZK52"/>
      <c r="ZL52"/>
      <c r="ZM52"/>
      <c r="ZN52"/>
      <c r="ZO52"/>
      <c r="ZP52"/>
      <c r="ZQ52"/>
      <c r="ZR52"/>
      <c r="ZS52"/>
      <c r="ZT52"/>
      <c r="ZU52"/>
      <c r="ZV52"/>
      <c r="ZW52"/>
      <c r="ZX52"/>
      <c r="ZY52"/>
      <c r="ZZ52"/>
      <c r="AAA52"/>
      <c r="AAB52"/>
      <c r="AAC52"/>
      <c r="AAD52"/>
      <c r="AAE52"/>
      <c r="AAF52"/>
      <c r="AAG52"/>
      <c r="AAH52"/>
      <c r="AAI52"/>
      <c r="AAJ52"/>
      <c r="AAK52"/>
      <c r="AAL52"/>
      <c r="AAM52"/>
      <c r="AAN52"/>
      <c r="AAO52"/>
      <c r="AAP52"/>
      <c r="AAQ52"/>
      <c r="AAR52"/>
      <c r="AAS52"/>
      <c r="AAT52"/>
      <c r="AAU52"/>
      <c r="AAV52"/>
      <c r="AAW52"/>
      <c r="AAX52"/>
      <c r="AAY52"/>
      <c r="AAZ52"/>
      <c r="ABA52"/>
      <c r="ABB52"/>
      <c r="ABC52"/>
      <c r="ABD52"/>
      <c r="ABE52"/>
      <c r="ABF52"/>
      <c r="ABG52"/>
      <c r="ABH52"/>
      <c r="ABI52"/>
      <c r="ABJ52"/>
      <c r="ABK52"/>
      <c r="ABL52"/>
      <c r="ABM52"/>
      <c r="ABN52"/>
      <c r="ABO52"/>
      <c r="ABP52"/>
      <c r="ABQ52"/>
      <c r="ABR52"/>
      <c r="ABS52"/>
      <c r="ABT52"/>
      <c r="ABU52"/>
      <c r="ABV52"/>
      <c r="ABW52"/>
      <c r="ABX52"/>
      <c r="ABY52"/>
      <c r="ABZ52"/>
      <c r="ACA52"/>
      <c r="ACB52"/>
      <c r="ACC52"/>
      <c r="ACD52"/>
      <c r="ACE52"/>
      <c r="ACF52"/>
      <c r="ACG52"/>
      <c r="ACH52"/>
      <c r="ACI52"/>
      <c r="ACJ52"/>
      <c r="ACK52"/>
      <c r="ACL52"/>
      <c r="ACM52"/>
      <c r="ACN52"/>
      <c r="ACO52"/>
      <c r="ACP52"/>
      <c r="ACQ52"/>
      <c r="ACR52"/>
      <c r="ACS52"/>
      <c r="ACT52"/>
      <c r="ACU52"/>
      <c r="ACV52"/>
      <c r="ACW52"/>
      <c r="ACX52"/>
      <c r="ACY52"/>
      <c r="ACZ52"/>
      <c r="ADA52"/>
      <c r="ADB52"/>
      <c r="ADC52"/>
      <c r="ADD52"/>
      <c r="ADE52"/>
      <c r="ADF52"/>
      <c r="ADG52"/>
      <c r="ADH52"/>
      <c r="ADI52"/>
      <c r="ADJ52"/>
      <c r="ADK52"/>
      <c r="ADL52"/>
      <c r="ADM52"/>
      <c r="ADN52"/>
      <c r="ADO52"/>
      <c r="ADP52"/>
      <c r="ADQ52"/>
      <c r="ADR52"/>
      <c r="ADS52"/>
    </row>
    <row r="53" spans="317:799" ht="30" customHeight="1" x14ac:dyDescent="0.3">
      <c r="LE53"/>
      <c r="LF53"/>
      <c r="LG53"/>
      <c r="LH53"/>
      <c r="LI53"/>
      <c r="LJ53"/>
      <c r="LK53"/>
      <c r="LL53"/>
      <c r="LM53"/>
      <c r="LN53"/>
      <c r="LO53"/>
      <c r="LP53"/>
      <c r="LQ53"/>
      <c r="LR53"/>
      <c r="LS53"/>
      <c r="LT53"/>
      <c r="LU53"/>
      <c r="LV53"/>
      <c r="LW53"/>
      <c r="LX53"/>
      <c r="LY53"/>
      <c r="LZ53"/>
      <c r="MA53"/>
      <c r="MB53"/>
      <c r="MC53"/>
      <c r="MD53"/>
      <c r="ME53"/>
      <c r="MF53"/>
      <c r="MG53"/>
      <c r="MH53"/>
      <c r="MI53"/>
      <c r="MJ53"/>
      <c r="MK53"/>
      <c r="ML53"/>
      <c r="MM53"/>
      <c r="MN53"/>
      <c r="MO53"/>
      <c r="MP53"/>
      <c r="MQ53"/>
      <c r="MR53"/>
      <c r="MS53"/>
      <c r="MT53"/>
      <c r="MU53"/>
      <c r="MV53"/>
      <c r="MW53"/>
      <c r="MX53"/>
      <c r="MY53"/>
      <c r="MZ53"/>
      <c r="NA53"/>
      <c r="NB53"/>
      <c r="NC53"/>
      <c r="ND53"/>
      <c r="NE53"/>
      <c r="NF53"/>
      <c r="NG53"/>
      <c r="NH53"/>
      <c r="NI53"/>
      <c r="NJ53"/>
      <c r="NK53"/>
      <c r="NL53"/>
      <c r="NM53"/>
      <c r="NN53"/>
      <c r="NO53"/>
      <c r="NP53"/>
      <c r="NQ53"/>
      <c r="NR53"/>
      <c r="NS53"/>
      <c r="NT53"/>
      <c r="NU53"/>
      <c r="NV53"/>
      <c r="NW53"/>
      <c r="NX53"/>
      <c r="NY53"/>
      <c r="NZ53"/>
      <c r="OA53"/>
      <c r="OB53"/>
      <c r="OC53"/>
      <c r="OD53"/>
      <c r="OE53"/>
      <c r="OF53"/>
      <c r="OG53"/>
      <c r="OH53"/>
      <c r="OI53"/>
      <c r="OJ53"/>
      <c r="OK53"/>
      <c r="OL53"/>
      <c r="OM53"/>
      <c r="ON53"/>
      <c r="OO53"/>
      <c r="OP53"/>
      <c r="OQ53"/>
      <c r="OR53"/>
      <c r="OS53"/>
      <c r="OT53"/>
      <c r="OU53"/>
      <c r="OV53"/>
      <c r="OW53"/>
      <c r="OX53"/>
      <c r="OY53"/>
      <c r="OZ53"/>
      <c r="PA53"/>
      <c r="PB53"/>
      <c r="PC53"/>
      <c r="PD53"/>
      <c r="PE53"/>
      <c r="PF53"/>
      <c r="PG53"/>
      <c r="PH53"/>
      <c r="PI53"/>
      <c r="PJ53"/>
      <c r="PK53"/>
      <c r="PL53"/>
      <c r="PM53"/>
      <c r="PN53"/>
      <c r="PO53"/>
      <c r="PP53"/>
      <c r="PQ53"/>
      <c r="PR53"/>
      <c r="PS53"/>
      <c r="PT53"/>
      <c r="PU53"/>
      <c r="PV53"/>
      <c r="PW53"/>
      <c r="PX53"/>
      <c r="PY53"/>
      <c r="PZ53"/>
      <c r="QA53"/>
      <c r="QB53"/>
      <c r="QC53"/>
      <c r="QD53"/>
      <c r="QE53"/>
      <c r="QF53"/>
      <c r="QG53"/>
      <c r="QH53"/>
      <c r="QI53"/>
      <c r="QJ53"/>
      <c r="QK53"/>
      <c r="QL53"/>
      <c r="QM53"/>
      <c r="QN53"/>
      <c r="QO53"/>
      <c r="QP53"/>
      <c r="QQ53"/>
      <c r="QR53"/>
      <c r="QS53"/>
      <c r="QT53"/>
      <c r="QU53"/>
      <c r="QV53"/>
      <c r="QW53"/>
      <c r="QX53"/>
      <c r="QY53"/>
      <c r="QZ53"/>
      <c r="RA53"/>
      <c r="RB53"/>
      <c r="RC53"/>
      <c r="RD53"/>
      <c r="RE53"/>
      <c r="RF53"/>
      <c r="RG53"/>
      <c r="RH53"/>
      <c r="RI53"/>
      <c r="RJ53"/>
      <c r="RK53"/>
      <c r="RL53"/>
      <c r="RM53"/>
      <c r="RN53"/>
      <c r="RO53"/>
      <c r="RP53"/>
      <c r="RQ53"/>
      <c r="RR53"/>
      <c r="RS53"/>
      <c r="RT53"/>
      <c r="RU53"/>
      <c r="RV53"/>
      <c r="RW53"/>
      <c r="RX53"/>
      <c r="RY53"/>
      <c r="RZ53"/>
      <c r="SA53"/>
      <c r="SB53"/>
      <c r="SC53"/>
      <c r="SD53"/>
      <c r="SE53"/>
      <c r="SF53"/>
      <c r="SG53"/>
      <c r="SH53"/>
      <c r="SI53"/>
      <c r="SJ53"/>
      <c r="SK53"/>
      <c r="SL53"/>
      <c r="SM53"/>
      <c r="SN53"/>
      <c r="SO53"/>
      <c r="SP53"/>
      <c r="SQ53"/>
      <c r="SR53"/>
      <c r="SS53"/>
      <c r="ST53"/>
      <c r="SU53"/>
      <c r="SV53"/>
      <c r="SW53"/>
      <c r="SX53"/>
      <c r="SY53"/>
      <c r="SZ53"/>
      <c r="TA53"/>
      <c r="TB53"/>
      <c r="TC53"/>
      <c r="TD53"/>
      <c r="TE53"/>
      <c r="TF53"/>
      <c r="TG53"/>
      <c r="TH53"/>
      <c r="TI53"/>
      <c r="TJ53"/>
      <c r="TK53"/>
      <c r="TL53"/>
      <c r="TM53"/>
      <c r="TN53"/>
      <c r="TO53"/>
      <c r="TP53"/>
      <c r="TQ53"/>
      <c r="TR53"/>
      <c r="TS53"/>
      <c r="TT53"/>
      <c r="TU53"/>
      <c r="TV53"/>
      <c r="TW53"/>
      <c r="TX53"/>
      <c r="TY53"/>
      <c r="TZ53"/>
      <c r="UA53"/>
      <c r="UB53"/>
      <c r="UC53"/>
      <c r="UD53"/>
      <c r="UE53"/>
      <c r="UF53"/>
      <c r="UG53"/>
      <c r="UH53"/>
      <c r="UI53"/>
      <c r="UJ53"/>
      <c r="UK53"/>
      <c r="UL53"/>
      <c r="UM53"/>
      <c r="UN53"/>
      <c r="UO53"/>
      <c r="UP53"/>
      <c r="UQ53"/>
      <c r="UR53"/>
      <c r="US53"/>
      <c r="UT53"/>
      <c r="UU53"/>
      <c r="UV53"/>
      <c r="UW53"/>
      <c r="UX53"/>
      <c r="UY53"/>
      <c r="UZ53"/>
      <c r="VA53"/>
      <c r="VB53"/>
      <c r="VC53"/>
      <c r="VD53"/>
      <c r="VE53"/>
      <c r="VF53"/>
      <c r="VG53"/>
      <c r="VH53"/>
      <c r="VI53"/>
      <c r="VJ53"/>
      <c r="VK53"/>
      <c r="VL53"/>
      <c r="VM53"/>
      <c r="VN53"/>
      <c r="VO53"/>
      <c r="VP53"/>
      <c r="VQ53"/>
      <c r="VR53"/>
      <c r="VS53"/>
      <c r="VT53"/>
      <c r="VU53"/>
      <c r="VV53"/>
      <c r="VW53"/>
      <c r="VX53"/>
      <c r="VY53"/>
      <c r="VZ53"/>
      <c r="WA53"/>
      <c r="WB53"/>
      <c r="WC53"/>
      <c r="WD53"/>
      <c r="WE53"/>
      <c r="WF53"/>
      <c r="WG53"/>
      <c r="WH53"/>
      <c r="WI53"/>
      <c r="WJ53"/>
      <c r="WK53"/>
      <c r="WL53"/>
      <c r="WM53"/>
      <c r="WN53"/>
      <c r="WO53"/>
      <c r="WP53"/>
      <c r="WQ53"/>
      <c r="WR53"/>
      <c r="WS53"/>
      <c r="WT53"/>
      <c r="WU53"/>
      <c r="WV53"/>
      <c r="WW53"/>
      <c r="WX53"/>
      <c r="WY53"/>
      <c r="WZ53"/>
      <c r="XA53"/>
      <c r="XB53"/>
      <c r="XC53"/>
      <c r="XD53"/>
      <c r="XE53"/>
      <c r="XF53"/>
      <c r="XG53"/>
      <c r="XH53"/>
      <c r="XI53"/>
      <c r="XJ53"/>
      <c r="XK53"/>
      <c r="XL53"/>
      <c r="XM53"/>
      <c r="XN53"/>
      <c r="XO53"/>
      <c r="XP53"/>
      <c r="XQ53"/>
      <c r="XR53"/>
      <c r="XS53"/>
      <c r="XT53"/>
      <c r="XU53"/>
      <c r="XV53"/>
      <c r="XW53"/>
      <c r="XX53"/>
      <c r="XY53"/>
      <c r="XZ53"/>
      <c r="YA53"/>
      <c r="YB53"/>
      <c r="YC53"/>
      <c r="YD53"/>
      <c r="YE53"/>
      <c r="YF53"/>
      <c r="YG53"/>
      <c r="YH53"/>
      <c r="YI53"/>
      <c r="YJ53"/>
      <c r="YK53"/>
      <c r="YL53"/>
      <c r="YM53"/>
      <c r="YN53"/>
      <c r="YO53"/>
      <c r="YP53"/>
      <c r="YQ53"/>
      <c r="YR53"/>
      <c r="YS53"/>
      <c r="YT53"/>
      <c r="YU53"/>
      <c r="YV53"/>
      <c r="YW53"/>
      <c r="YX53"/>
      <c r="YY53"/>
      <c r="YZ53"/>
      <c r="ZA53"/>
      <c r="ZB53"/>
      <c r="ZC53"/>
      <c r="ZD53"/>
      <c r="ZE53"/>
      <c r="ZF53"/>
      <c r="ZG53"/>
      <c r="ZH53"/>
      <c r="ZI53"/>
      <c r="ZJ53"/>
      <c r="ZK53"/>
      <c r="ZL53"/>
      <c r="ZM53"/>
      <c r="ZN53"/>
      <c r="ZO53"/>
      <c r="ZP53"/>
      <c r="ZQ53"/>
      <c r="ZR53"/>
      <c r="ZS53"/>
      <c r="ZT53"/>
      <c r="ZU53"/>
      <c r="ZV53"/>
      <c r="ZW53"/>
      <c r="ZX53"/>
      <c r="ZY53"/>
      <c r="ZZ53"/>
      <c r="AAA53"/>
      <c r="AAB53"/>
      <c r="AAC53"/>
      <c r="AAD53"/>
      <c r="AAE53"/>
      <c r="AAF53"/>
      <c r="AAG53"/>
      <c r="AAH53"/>
      <c r="AAI53"/>
      <c r="AAJ53"/>
      <c r="AAK53"/>
      <c r="AAL53"/>
      <c r="AAM53"/>
      <c r="AAN53"/>
      <c r="AAO53"/>
      <c r="AAP53"/>
      <c r="AAQ53"/>
      <c r="AAR53"/>
      <c r="AAS53"/>
      <c r="AAT53"/>
      <c r="AAU53"/>
      <c r="AAV53"/>
      <c r="AAW53"/>
      <c r="AAX53"/>
      <c r="AAY53"/>
      <c r="AAZ53"/>
      <c r="ABA53"/>
      <c r="ABB53"/>
      <c r="ABC53"/>
      <c r="ABD53"/>
      <c r="ABE53"/>
      <c r="ABF53"/>
      <c r="ABG53"/>
      <c r="ABH53"/>
      <c r="ABI53"/>
      <c r="ABJ53"/>
      <c r="ABK53"/>
      <c r="ABL53"/>
      <c r="ABM53"/>
      <c r="ABN53"/>
      <c r="ABO53"/>
      <c r="ABP53"/>
      <c r="ABQ53"/>
      <c r="ABR53"/>
      <c r="ABS53"/>
      <c r="ABT53"/>
      <c r="ABU53"/>
      <c r="ABV53"/>
      <c r="ABW53"/>
      <c r="ABX53"/>
      <c r="ABY53"/>
      <c r="ABZ53"/>
      <c r="ACA53"/>
      <c r="ACB53"/>
      <c r="ACC53"/>
      <c r="ACD53"/>
      <c r="ACE53"/>
      <c r="ACF53"/>
      <c r="ACG53"/>
      <c r="ACH53"/>
      <c r="ACI53"/>
      <c r="ACJ53"/>
      <c r="ACK53"/>
      <c r="ACL53"/>
      <c r="ACM53"/>
      <c r="ACN53"/>
      <c r="ACO53"/>
      <c r="ACP53"/>
      <c r="ACQ53"/>
      <c r="ACR53"/>
      <c r="ACS53"/>
      <c r="ACT53"/>
      <c r="ACU53"/>
      <c r="ACV53"/>
      <c r="ACW53"/>
      <c r="ACX53"/>
      <c r="ACY53"/>
      <c r="ACZ53"/>
      <c r="ADA53"/>
      <c r="ADB53"/>
      <c r="ADC53"/>
      <c r="ADD53"/>
      <c r="ADE53"/>
      <c r="ADF53"/>
      <c r="ADG53"/>
      <c r="ADH53"/>
      <c r="ADI53"/>
      <c r="ADJ53"/>
      <c r="ADK53"/>
      <c r="ADL53"/>
      <c r="ADM53"/>
      <c r="ADN53"/>
      <c r="ADO53"/>
      <c r="ADP53"/>
      <c r="ADQ53"/>
      <c r="ADR53"/>
      <c r="ADS53"/>
    </row>
    <row r="55" spans="317:799" ht="30" customHeight="1" x14ac:dyDescent="0.3">
      <c r="LE55"/>
      <c r="LF55"/>
      <c r="LG55"/>
      <c r="LH55"/>
      <c r="LI55"/>
      <c r="LJ55"/>
      <c r="LK55"/>
      <c r="LL55"/>
      <c r="LM55"/>
      <c r="LN55"/>
      <c r="LO55"/>
      <c r="LP55"/>
      <c r="LQ55"/>
      <c r="LR55"/>
      <c r="LS55"/>
      <c r="LT55"/>
      <c r="LU55"/>
      <c r="LV55"/>
      <c r="LW55"/>
      <c r="LX55"/>
      <c r="LY55"/>
      <c r="LZ55"/>
      <c r="MA55"/>
      <c r="MB55"/>
      <c r="MC55"/>
      <c r="MD55"/>
      <c r="ME55"/>
      <c r="MF55"/>
      <c r="MG55"/>
      <c r="MH55"/>
      <c r="MI55"/>
      <c r="MJ55"/>
      <c r="MK55"/>
      <c r="ML55"/>
      <c r="MM55"/>
      <c r="MN55"/>
      <c r="MO55"/>
      <c r="MP55"/>
      <c r="MQ55"/>
      <c r="MR55"/>
      <c r="MS55"/>
      <c r="MT55"/>
      <c r="MU55"/>
      <c r="MV55"/>
      <c r="MW55"/>
      <c r="MX55"/>
      <c r="MY55"/>
      <c r="MZ55"/>
      <c r="NA55"/>
      <c r="NB55"/>
      <c r="NC55"/>
      <c r="ND55"/>
      <c r="NE55"/>
      <c r="NF55"/>
      <c r="NG55"/>
      <c r="NH55"/>
      <c r="NI55"/>
      <c r="NJ55"/>
      <c r="NK55"/>
      <c r="NL55"/>
      <c r="NM55"/>
      <c r="NN55"/>
      <c r="NO55"/>
      <c r="NP55"/>
      <c r="NQ55"/>
      <c r="NR55"/>
      <c r="NS55"/>
      <c r="NT55"/>
      <c r="NU55"/>
      <c r="NV55"/>
      <c r="NW55"/>
      <c r="NX55"/>
      <c r="NY55"/>
      <c r="NZ55"/>
      <c r="OA55"/>
      <c r="OB55"/>
      <c r="OC55"/>
      <c r="OD55"/>
      <c r="OE55"/>
      <c r="OF55"/>
      <c r="OG55"/>
      <c r="OH55"/>
      <c r="OI55"/>
      <c r="OJ55"/>
      <c r="OK55"/>
      <c r="OL55"/>
      <c r="OM55"/>
      <c r="ON55"/>
      <c r="OO55"/>
      <c r="OP55"/>
      <c r="OQ55"/>
      <c r="OR55"/>
      <c r="OS55"/>
      <c r="OT55"/>
      <c r="OU55"/>
      <c r="OV55"/>
      <c r="OW55"/>
      <c r="OX55"/>
      <c r="OY55"/>
      <c r="OZ55"/>
      <c r="PA55"/>
      <c r="PB55"/>
      <c r="PC55"/>
      <c r="PD55"/>
      <c r="PE55"/>
      <c r="PF55"/>
      <c r="PG55"/>
      <c r="PH55"/>
      <c r="PI55"/>
      <c r="PJ55"/>
      <c r="PK55"/>
      <c r="PL55"/>
      <c r="PM55"/>
      <c r="PN55"/>
      <c r="PO55"/>
      <c r="PP55"/>
      <c r="PQ55"/>
      <c r="PR55"/>
      <c r="PS55"/>
      <c r="PT55"/>
      <c r="PU55"/>
      <c r="PV55"/>
      <c r="PW55"/>
      <c r="PX55"/>
      <c r="PY55"/>
      <c r="PZ55"/>
      <c r="QA55"/>
      <c r="QB55"/>
      <c r="QC55"/>
      <c r="QD55"/>
      <c r="QE55"/>
      <c r="QF55"/>
      <c r="QG55"/>
      <c r="QH55"/>
      <c r="QI55"/>
      <c r="QJ55"/>
      <c r="QK55"/>
      <c r="QL55"/>
      <c r="QM55"/>
      <c r="QN55"/>
      <c r="QO55"/>
      <c r="QP55"/>
      <c r="QQ55"/>
      <c r="QR55"/>
      <c r="QS55"/>
      <c r="QT55"/>
      <c r="QU55"/>
      <c r="QV55"/>
      <c r="QW55"/>
      <c r="QX55"/>
      <c r="QY55"/>
      <c r="QZ55"/>
      <c r="RA55"/>
      <c r="RB55"/>
      <c r="RC55"/>
      <c r="RD55"/>
      <c r="RE55"/>
      <c r="RF55"/>
      <c r="RG55"/>
      <c r="RH55"/>
      <c r="RI55"/>
      <c r="RJ55"/>
      <c r="RK55"/>
      <c r="RL55"/>
      <c r="RM55"/>
      <c r="RN55"/>
      <c r="RO55"/>
      <c r="RP55"/>
      <c r="RQ55"/>
      <c r="RR55"/>
      <c r="RS55"/>
      <c r="RT55"/>
      <c r="RU55"/>
      <c r="RV55"/>
      <c r="RW55"/>
      <c r="RX55"/>
      <c r="RY55"/>
      <c r="RZ55"/>
      <c r="SA55"/>
      <c r="SB55"/>
      <c r="SC55"/>
      <c r="SD55"/>
      <c r="SE55"/>
      <c r="SF55"/>
      <c r="SG55"/>
      <c r="SH55"/>
      <c r="SI55"/>
      <c r="SJ55"/>
      <c r="SK55"/>
      <c r="SL55"/>
      <c r="SM55"/>
      <c r="SN55"/>
      <c r="SO55"/>
      <c r="SP55"/>
      <c r="SQ55"/>
      <c r="SR55"/>
      <c r="SS55"/>
      <c r="ST55"/>
      <c r="SU55"/>
      <c r="SV55"/>
      <c r="SW55"/>
      <c r="SX55"/>
      <c r="SY55"/>
      <c r="SZ55"/>
      <c r="TA55"/>
      <c r="TB55"/>
      <c r="TC55"/>
      <c r="TD55"/>
      <c r="TE55"/>
      <c r="TF55"/>
      <c r="TG55"/>
      <c r="TH55"/>
      <c r="TI55"/>
      <c r="TJ55"/>
      <c r="TK55"/>
      <c r="TL55"/>
      <c r="TM55"/>
      <c r="TN55"/>
      <c r="TO55"/>
      <c r="TP55"/>
      <c r="TQ55"/>
      <c r="TR55"/>
      <c r="TS55"/>
      <c r="TT55"/>
      <c r="TU55"/>
      <c r="TV55"/>
      <c r="TW55"/>
      <c r="TX55"/>
      <c r="TY55"/>
      <c r="TZ55"/>
      <c r="UA55"/>
      <c r="UB55"/>
      <c r="UC55"/>
      <c r="UD55"/>
      <c r="UE55"/>
      <c r="UF55"/>
      <c r="UG55"/>
      <c r="UH55"/>
      <c r="UI55"/>
      <c r="UJ55"/>
      <c r="UK55"/>
      <c r="UL55"/>
      <c r="UM55"/>
      <c r="UN55"/>
      <c r="UO55"/>
      <c r="UP55"/>
      <c r="UQ55"/>
      <c r="UR55"/>
      <c r="US55"/>
      <c r="UT55"/>
      <c r="UU55"/>
      <c r="UV55"/>
      <c r="UW55"/>
      <c r="UX55"/>
      <c r="UY55"/>
      <c r="UZ55"/>
      <c r="VA55"/>
      <c r="VB55"/>
      <c r="VC55"/>
      <c r="VD55"/>
      <c r="VE55"/>
      <c r="VF55"/>
      <c r="VG55"/>
      <c r="VH55"/>
      <c r="VI55"/>
      <c r="VJ55"/>
      <c r="VK55"/>
      <c r="VL55"/>
      <c r="VM55"/>
      <c r="VN55"/>
      <c r="VO55"/>
      <c r="VP55"/>
      <c r="VQ55"/>
      <c r="VR55"/>
      <c r="VS55"/>
      <c r="VT55"/>
      <c r="VU55"/>
      <c r="VV55"/>
      <c r="VW55"/>
      <c r="VX55"/>
      <c r="VY55"/>
      <c r="VZ55"/>
      <c r="WA55"/>
      <c r="WB55"/>
      <c r="WC55"/>
      <c r="WD55"/>
      <c r="WE55"/>
      <c r="WF55"/>
      <c r="WG55"/>
      <c r="WH55"/>
      <c r="WI55"/>
      <c r="WJ55"/>
      <c r="WK55"/>
      <c r="WL55"/>
      <c r="WM55"/>
      <c r="WN55"/>
      <c r="WO55"/>
      <c r="WP55"/>
      <c r="WQ55"/>
      <c r="WR55"/>
      <c r="WS55"/>
      <c r="WT55"/>
      <c r="WU55"/>
      <c r="WV55"/>
      <c r="WW55"/>
      <c r="WX55"/>
      <c r="WY55"/>
      <c r="WZ55"/>
      <c r="XA55"/>
      <c r="XB55"/>
      <c r="XC55"/>
      <c r="XD55"/>
      <c r="XE55"/>
      <c r="XF55"/>
      <c r="XG55"/>
      <c r="XH55"/>
      <c r="XI55"/>
      <c r="XJ55"/>
      <c r="XK55"/>
      <c r="XL55"/>
      <c r="XM55"/>
      <c r="XN55"/>
      <c r="XO55"/>
      <c r="XP55"/>
      <c r="XQ55"/>
      <c r="XR55"/>
      <c r="XS55"/>
      <c r="XT55"/>
      <c r="XU55"/>
      <c r="XV55"/>
      <c r="XW55"/>
      <c r="XX55"/>
      <c r="XY55"/>
      <c r="XZ55"/>
      <c r="YA55"/>
      <c r="YB55"/>
      <c r="YC55"/>
      <c r="YD55"/>
      <c r="YE55"/>
      <c r="YF55"/>
      <c r="YG55"/>
      <c r="YH55"/>
      <c r="YI55"/>
      <c r="YJ55"/>
      <c r="YK55"/>
      <c r="YL55"/>
      <c r="YM55"/>
      <c r="YN55"/>
      <c r="YO55"/>
      <c r="YP55"/>
      <c r="YQ55"/>
      <c r="YR55"/>
      <c r="YS55"/>
      <c r="YT55"/>
      <c r="YU55"/>
      <c r="YV55"/>
      <c r="YW55"/>
      <c r="YX55"/>
      <c r="YY55"/>
      <c r="YZ55"/>
      <c r="ZA55"/>
      <c r="ZB55"/>
      <c r="ZC55"/>
      <c r="ZD55"/>
      <c r="ZE55"/>
      <c r="ZF55"/>
      <c r="ZG55"/>
      <c r="ZH55"/>
      <c r="ZI55"/>
      <c r="ZJ55"/>
      <c r="ZK55"/>
      <c r="ZL55"/>
      <c r="ZM55"/>
      <c r="ZN55"/>
      <c r="ZO55"/>
      <c r="ZP55"/>
      <c r="ZQ55"/>
      <c r="ZR55"/>
      <c r="ZS55"/>
      <c r="ZT55"/>
      <c r="ZU55"/>
      <c r="ZV55"/>
      <c r="ZW55"/>
      <c r="ZX55"/>
      <c r="ZY55"/>
      <c r="ZZ55"/>
      <c r="AAA55"/>
      <c r="AAB55"/>
      <c r="AAC55"/>
      <c r="AAD55"/>
      <c r="AAE55"/>
      <c r="AAF55"/>
      <c r="AAG55"/>
      <c r="AAH55"/>
      <c r="AAI55"/>
      <c r="AAJ55"/>
      <c r="AAK55"/>
      <c r="AAL55"/>
      <c r="AAM55"/>
      <c r="AAN55"/>
      <c r="AAO55"/>
      <c r="AAP55"/>
      <c r="AAQ55"/>
      <c r="AAR55"/>
      <c r="AAS55"/>
      <c r="AAT55"/>
      <c r="AAU55"/>
      <c r="AAV55"/>
      <c r="AAW55"/>
      <c r="AAX55"/>
      <c r="AAY55"/>
      <c r="AAZ55"/>
      <c r="ABA55"/>
      <c r="ABB55"/>
      <c r="ABC55"/>
      <c r="ABD55"/>
      <c r="ABE55"/>
      <c r="ABF55"/>
      <c r="ABG55"/>
      <c r="ABH55"/>
      <c r="ABI55"/>
      <c r="ABJ55"/>
      <c r="ABK55"/>
      <c r="ABL55"/>
      <c r="ABM55"/>
      <c r="ABN55"/>
      <c r="ABO55"/>
      <c r="ABP55"/>
      <c r="ABQ55"/>
      <c r="ABR55"/>
      <c r="ABS55"/>
      <c r="ABT55"/>
      <c r="ABU55"/>
      <c r="ABV55"/>
      <c r="ABW55"/>
      <c r="ABX55"/>
      <c r="ABY55"/>
      <c r="ABZ55"/>
      <c r="ACA55"/>
      <c r="ACB55"/>
      <c r="ACC55"/>
      <c r="ACD55"/>
      <c r="ACE55"/>
      <c r="ACF55"/>
      <c r="ACG55"/>
      <c r="ACH55"/>
      <c r="ACI55"/>
      <c r="ACJ55"/>
      <c r="ACK55"/>
      <c r="ACL55"/>
      <c r="ACM55"/>
      <c r="ACN55"/>
      <c r="ACO55"/>
      <c r="ACP55"/>
      <c r="ACQ55"/>
      <c r="ACR55"/>
      <c r="ACS55"/>
      <c r="ACT55"/>
      <c r="ACU55"/>
      <c r="ACV55"/>
      <c r="ACW55"/>
      <c r="ACX55"/>
      <c r="ACY55"/>
      <c r="ACZ55"/>
      <c r="ADA55"/>
      <c r="ADB55"/>
      <c r="ADC55"/>
      <c r="ADD55"/>
      <c r="ADE55"/>
      <c r="ADF55"/>
      <c r="ADG55"/>
      <c r="ADH55"/>
      <c r="ADI55"/>
      <c r="ADJ55"/>
      <c r="ADK55"/>
      <c r="ADL55"/>
      <c r="ADM55"/>
      <c r="ADN55"/>
      <c r="ADO55"/>
      <c r="ADP55"/>
      <c r="ADQ55"/>
      <c r="ADR55"/>
      <c r="ADS55"/>
    </row>
    <row r="56" spans="317:799" ht="30" customHeight="1" x14ac:dyDescent="0.3">
      <c r="LE56"/>
      <c r="LF56"/>
      <c r="LG56"/>
      <c r="LH56"/>
      <c r="LI56"/>
      <c r="LJ56"/>
      <c r="LK56"/>
      <c r="LL56"/>
      <c r="LM56"/>
      <c r="LN56"/>
      <c r="LO56"/>
      <c r="LP56"/>
      <c r="LQ56"/>
      <c r="LR56"/>
      <c r="LS56"/>
      <c r="LT56"/>
      <c r="LU56"/>
      <c r="LV56"/>
      <c r="LW56"/>
      <c r="LX56"/>
      <c r="LY56"/>
      <c r="LZ56"/>
      <c r="MA56"/>
      <c r="MB56"/>
      <c r="MC56"/>
      <c r="MD56"/>
      <c r="ME56"/>
      <c r="MF56"/>
      <c r="MG56"/>
      <c r="MH56"/>
      <c r="MI56"/>
      <c r="MJ56"/>
      <c r="MK56"/>
      <c r="ML56"/>
      <c r="MM56"/>
      <c r="MN56"/>
      <c r="MO56"/>
      <c r="MP56"/>
      <c r="MQ56"/>
      <c r="MR56"/>
      <c r="MS56"/>
      <c r="MT56"/>
      <c r="MU56"/>
      <c r="MV56"/>
      <c r="MW56"/>
      <c r="MX56"/>
      <c r="MY56"/>
      <c r="MZ56"/>
      <c r="NA56"/>
      <c r="NB56"/>
      <c r="NC56"/>
      <c r="ND56"/>
      <c r="NE56"/>
      <c r="NF56"/>
      <c r="NG56"/>
      <c r="NH56"/>
      <c r="NI56"/>
      <c r="NJ56"/>
      <c r="NK56"/>
      <c r="NL56"/>
      <c r="NM56"/>
      <c r="NN56"/>
      <c r="NO56"/>
      <c r="NP56"/>
      <c r="NQ56"/>
      <c r="NR56"/>
      <c r="NS56"/>
      <c r="NT56"/>
      <c r="NU56"/>
      <c r="NV56"/>
      <c r="NW56"/>
      <c r="NX56"/>
      <c r="NY56"/>
      <c r="NZ56"/>
      <c r="OA56"/>
      <c r="OB56"/>
      <c r="OC56"/>
      <c r="OD56"/>
      <c r="OE56"/>
      <c r="OF56"/>
      <c r="OG56"/>
      <c r="OH56"/>
      <c r="OI56"/>
      <c r="OJ56"/>
      <c r="OK56"/>
      <c r="OL56"/>
      <c r="OM56"/>
      <c r="ON56"/>
      <c r="OO56"/>
      <c r="OP56"/>
      <c r="OQ56"/>
      <c r="OR56"/>
      <c r="OS56"/>
      <c r="OT56"/>
      <c r="OU56"/>
      <c r="OV56"/>
      <c r="OW56"/>
      <c r="OX56"/>
      <c r="OY56"/>
      <c r="OZ56"/>
      <c r="PA56"/>
      <c r="PB56"/>
      <c r="PC56"/>
      <c r="PD56"/>
      <c r="PE56"/>
      <c r="PF56"/>
      <c r="PG56"/>
      <c r="PH56"/>
      <c r="PI56"/>
      <c r="PJ56"/>
      <c r="PK56"/>
      <c r="PL56"/>
      <c r="PM56"/>
      <c r="PN56"/>
      <c r="PO56"/>
      <c r="PP56"/>
      <c r="PQ56"/>
      <c r="PR56"/>
      <c r="PS56"/>
      <c r="PT56"/>
      <c r="PU56"/>
      <c r="PV56"/>
      <c r="PW56"/>
      <c r="PX56"/>
      <c r="PY56"/>
      <c r="PZ56"/>
      <c r="QA56"/>
      <c r="QB56"/>
      <c r="QC56"/>
      <c r="QD56"/>
      <c r="QE56"/>
      <c r="QF56"/>
      <c r="QG56"/>
      <c r="QH56"/>
      <c r="QI56"/>
      <c r="QJ56"/>
      <c r="QK56"/>
      <c r="QL56"/>
      <c r="QM56"/>
      <c r="QN56"/>
      <c r="QO56"/>
      <c r="QP56"/>
      <c r="QQ56"/>
      <c r="QR56"/>
      <c r="QS56"/>
      <c r="QT56"/>
      <c r="QU56"/>
      <c r="QV56"/>
      <c r="QW56"/>
      <c r="QX56"/>
      <c r="QY56"/>
      <c r="QZ56"/>
      <c r="RA56"/>
      <c r="RB56"/>
      <c r="RC56"/>
      <c r="RD56"/>
      <c r="RE56"/>
      <c r="RF56"/>
      <c r="RG56"/>
      <c r="RH56"/>
      <c r="RI56"/>
      <c r="RJ56"/>
      <c r="RK56"/>
      <c r="RL56"/>
      <c r="RM56"/>
      <c r="RN56"/>
      <c r="RO56"/>
      <c r="RP56"/>
      <c r="RQ56"/>
      <c r="RR56"/>
      <c r="RS56"/>
      <c r="RT56"/>
      <c r="RU56"/>
      <c r="RV56"/>
      <c r="RW56"/>
      <c r="RX56"/>
      <c r="RY56"/>
      <c r="RZ56"/>
      <c r="SA56"/>
      <c r="SB56"/>
      <c r="SC56"/>
      <c r="SD56"/>
      <c r="SE56"/>
      <c r="SF56"/>
      <c r="SG56"/>
      <c r="SH56"/>
      <c r="SI56"/>
      <c r="SJ56"/>
      <c r="SK56"/>
      <c r="SL56"/>
      <c r="SM56"/>
      <c r="SN56"/>
      <c r="SO56"/>
      <c r="SP56"/>
      <c r="SQ56"/>
      <c r="SR56"/>
      <c r="SS56"/>
      <c r="ST56"/>
      <c r="SU56"/>
      <c r="SV56"/>
      <c r="SW56"/>
      <c r="SX56"/>
      <c r="SY56"/>
      <c r="SZ56"/>
      <c r="TA56"/>
      <c r="TB56"/>
      <c r="TC56"/>
      <c r="TD56"/>
      <c r="TE56"/>
      <c r="TF56"/>
      <c r="TG56"/>
      <c r="TH56"/>
      <c r="TI56"/>
      <c r="TJ56"/>
      <c r="TK56"/>
      <c r="TL56"/>
      <c r="TM56"/>
      <c r="TN56"/>
      <c r="TO56"/>
      <c r="TP56"/>
      <c r="TQ56"/>
      <c r="TR56"/>
      <c r="TS56"/>
      <c r="TT56"/>
      <c r="TU56"/>
      <c r="TV56"/>
      <c r="TW56"/>
      <c r="TX56"/>
      <c r="TY56"/>
      <c r="TZ56"/>
      <c r="UA56"/>
      <c r="UB56"/>
      <c r="UC56"/>
      <c r="UD56"/>
      <c r="UE56"/>
      <c r="UF56"/>
      <c r="UG56"/>
      <c r="UH56"/>
      <c r="UI56"/>
      <c r="UJ56"/>
      <c r="UK56"/>
      <c r="UL56"/>
      <c r="UM56"/>
      <c r="UN56"/>
      <c r="UO56"/>
      <c r="UP56"/>
      <c r="UQ56"/>
      <c r="UR56"/>
      <c r="US56"/>
      <c r="UT56"/>
      <c r="UU56"/>
      <c r="UV56"/>
      <c r="UW56"/>
      <c r="UX56"/>
      <c r="UY56"/>
      <c r="UZ56"/>
      <c r="VA56"/>
      <c r="VB56"/>
      <c r="VC56"/>
      <c r="VD56"/>
      <c r="VE56"/>
      <c r="VF56"/>
      <c r="VG56"/>
      <c r="VH56"/>
      <c r="VI56"/>
      <c r="VJ56"/>
      <c r="VK56"/>
      <c r="VL56"/>
      <c r="VM56"/>
      <c r="VN56"/>
      <c r="VO56"/>
      <c r="VP56"/>
      <c r="VQ56"/>
      <c r="VR56"/>
      <c r="VS56"/>
      <c r="VT56"/>
      <c r="VU56"/>
      <c r="VV56"/>
      <c r="VW56"/>
      <c r="VX56"/>
      <c r="VY56"/>
      <c r="VZ56"/>
      <c r="WA56"/>
      <c r="WB56"/>
      <c r="WC56"/>
      <c r="WD56"/>
      <c r="WE56"/>
      <c r="WF56"/>
      <c r="WG56"/>
      <c r="WH56"/>
      <c r="WI56"/>
      <c r="WJ56"/>
      <c r="WK56"/>
      <c r="WL56"/>
      <c r="WM56"/>
      <c r="WN56"/>
      <c r="WO56"/>
      <c r="WP56"/>
      <c r="WQ56"/>
      <c r="WR56"/>
      <c r="WS56"/>
      <c r="WT56"/>
      <c r="WU56"/>
      <c r="WV56"/>
      <c r="WW56"/>
      <c r="WX56"/>
      <c r="WY56"/>
      <c r="WZ56"/>
      <c r="XA56"/>
      <c r="XB56"/>
      <c r="XC56"/>
      <c r="XD56"/>
      <c r="XE56"/>
      <c r="XF56"/>
      <c r="XG56"/>
      <c r="XH56"/>
      <c r="XI56"/>
      <c r="XJ56"/>
      <c r="XK56"/>
      <c r="XL56"/>
      <c r="XM56"/>
      <c r="XN56"/>
      <c r="XO56"/>
      <c r="XP56"/>
      <c r="XQ56"/>
      <c r="XR56"/>
      <c r="XS56"/>
      <c r="XT56"/>
      <c r="XU56"/>
      <c r="XV56"/>
      <c r="XW56"/>
      <c r="XX56"/>
      <c r="XY56"/>
      <c r="XZ56"/>
      <c r="YA56"/>
      <c r="YB56"/>
      <c r="YC56"/>
      <c r="YD56"/>
      <c r="YE56"/>
      <c r="YF56"/>
      <c r="YG56"/>
      <c r="YH56"/>
      <c r="YI56"/>
      <c r="YJ56"/>
      <c r="YK56"/>
      <c r="YL56"/>
      <c r="YM56"/>
      <c r="YN56"/>
      <c r="YO56"/>
      <c r="YP56"/>
      <c r="YQ56"/>
      <c r="YR56"/>
      <c r="YS56"/>
      <c r="YT56"/>
      <c r="YU56"/>
      <c r="YV56"/>
      <c r="YW56"/>
      <c r="YX56"/>
      <c r="YY56"/>
      <c r="YZ56"/>
      <c r="ZA56"/>
      <c r="ZB56"/>
      <c r="ZC56"/>
      <c r="ZD56"/>
      <c r="ZE56"/>
      <c r="ZF56"/>
      <c r="ZG56"/>
      <c r="ZH56"/>
      <c r="ZI56"/>
      <c r="ZJ56"/>
      <c r="ZK56"/>
      <c r="ZL56"/>
      <c r="ZM56"/>
      <c r="ZN56"/>
      <c r="ZO56"/>
      <c r="ZP56"/>
      <c r="ZQ56"/>
      <c r="ZR56"/>
      <c r="ZS56"/>
      <c r="ZT56"/>
      <c r="ZU56"/>
      <c r="ZV56"/>
      <c r="ZW56"/>
      <c r="ZX56"/>
      <c r="ZY56"/>
      <c r="ZZ56"/>
      <c r="AAA56"/>
      <c r="AAB56"/>
      <c r="AAC56"/>
      <c r="AAD56"/>
      <c r="AAE56"/>
      <c r="AAF56"/>
      <c r="AAG56"/>
      <c r="AAH56"/>
      <c r="AAI56"/>
      <c r="AAJ56"/>
      <c r="AAK56"/>
      <c r="AAL56"/>
      <c r="AAM56"/>
      <c r="AAN56"/>
      <c r="AAO56"/>
      <c r="AAP56"/>
      <c r="AAQ56"/>
      <c r="AAR56"/>
      <c r="AAS56"/>
      <c r="AAT56"/>
      <c r="AAU56"/>
      <c r="AAV56"/>
      <c r="AAW56"/>
      <c r="AAX56"/>
      <c r="AAY56"/>
      <c r="AAZ56"/>
      <c r="ABA56"/>
      <c r="ABB56"/>
      <c r="ABC56"/>
      <c r="ABD56"/>
      <c r="ABE56"/>
      <c r="ABF56"/>
      <c r="ABG56"/>
      <c r="ABH56"/>
      <c r="ABI56"/>
      <c r="ABJ56"/>
      <c r="ABK56"/>
      <c r="ABL56"/>
      <c r="ABM56"/>
      <c r="ABN56"/>
      <c r="ABO56"/>
      <c r="ABP56"/>
      <c r="ABQ56"/>
      <c r="ABR56"/>
      <c r="ABS56"/>
      <c r="ABT56"/>
      <c r="ABU56"/>
      <c r="ABV56"/>
      <c r="ABW56"/>
      <c r="ABX56"/>
      <c r="ABY56"/>
      <c r="ABZ56"/>
      <c r="ACA56"/>
      <c r="ACB56"/>
      <c r="ACC56"/>
      <c r="ACD56"/>
      <c r="ACE56"/>
      <c r="ACF56"/>
      <c r="ACG56"/>
      <c r="ACH56"/>
      <c r="ACI56"/>
      <c r="ACJ56"/>
      <c r="ACK56"/>
      <c r="ACL56"/>
      <c r="ACM56"/>
      <c r="ACN56"/>
      <c r="ACO56"/>
      <c r="ACP56"/>
      <c r="ACQ56"/>
      <c r="ACR56"/>
      <c r="ACS56"/>
      <c r="ACT56"/>
      <c r="ACU56"/>
      <c r="ACV56"/>
      <c r="ACW56"/>
      <c r="ACX56"/>
      <c r="ACY56"/>
      <c r="ACZ56"/>
      <c r="ADA56"/>
      <c r="ADB56"/>
      <c r="ADC56"/>
      <c r="ADD56"/>
      <c r="ADE56"/>
      <c r="ADF56"/>
      <c r="ADG56"/>
      <c r="ADH56"/>
      <c r="ADI56"/>
      <c r="ADJ56"/>
      <c r="ADK56"/>
      <c r="ADL56"/>
      <c r="ADM56"/>
      <c r="ADN56"/>
      <c r="ADO56"/>
      <c r="ADP56"/>
      <c r="ADQ56"/>
      <c r="ADR56"/>
      <c r="ADS56"/>
    </row>
    <row r="58" spans="317:799" ht="30" customHeight="1" x14ac:dyDescent="0.3">
      <c r="LE58"/>
      <c r="LF58"/>
      <c r="LG58"/>
      <c r="LH58"/>
      <c r="LI58"/>
      <c r="LJ58"/>
      <c r="LK58"/>
      <c r="LL58"/>
      <c r="LM58"/>
      <c r="LN58"/>
      <c r="LO58"/>
      <c r="LP58"/>
      <c r="LQ58"/>
      <c r="LR58"/>
      <c r="LS58"/>
      <c r="LT58"/>
      <c r="LU58"/>
      <c r="LV58"/>
      <c r="LW58"/>
      <c r="LX58"/>
      <c r="LY58"/>
      <c r="LZ58"/>
      <c r="MA58"/>
      <c r="MB58"/>
      <c r="MC58"/>
      <c r="MD58"/>
      <c r="ME58"/>
      <c r="MF58"/>
      <c r="MG58"/>
      <c r="MH58"/>
      <c r="MI58"/>
      <c r="MJ58"/>
      <c r="MK58"/>
      <c r="ML58"/>
      <c r="MM58"/>
      <c r="MN58"/>
      <c r="MO58"/>
      <c r="MP58"/>
      <c r="MQ58"/>
      <c r="MR58"/>
      <c r="MS58"/>
      <c r="MT58"/>
      <c r="MU58"/>
      <c r="MV58"/>
      <c r="MW58"/>
      <c r="MX58"/>
      <c r="MY58"/>
      <c r="MZ58"/>
      <c r="NA58"/>
      <c r="NB58"/>
      <c r="NC58"/>
      <c r="ND58"/>
      <c r="NE58"/>
      <c r="NF58"/>
      <c r="NG58"/>
      <c r="NH58"/>
      <c r="NI58"/>
      <c r="NJ58"/>
      <c r="NK58"/>
      <c r="NL58"/>
      <c r="NM58"/>
      <c r="NN58"/>
      <c r="NO58"/>
      <c r="NP58"/>
      <c r="NQ58"/>
      <c r="NR58"/>
      <c r="NS58"/>
      <c r="NT58"/>
      <c r="NU58"/>
      <c r="NV58"/>
      <c r="NW58"/>
      <c r="NX58"/>
      <c r="NY58"/>
      <c r="NZ58"/>
      <c r="OA58"/>
      <c r="OB58"/>
      <c r="OC58"/>
      <c r="OD58"/>
      <c r="OE58"/>
      <c r="OF58"/>
      <c r="OG58"/>
      <c r="OH58"/>
      <c r="OI58"/>
      <c r="OJ58"/>
      <c r="OK58"/>
      <c r="OL58"/>
      <c r="OM58"/>
      <c r="ON58"/>
      <c r="OO58"/>
      <c r="OP58"/>
      <c r="OQ58"/>
      <c r="OR58"/>
      <c r="OS58"/>
      <c r="OT58"/>
      <c r="OU58"/>
      <c r="OV58"/>
      <c r="OW58"/>
      <c r="OX58"/>
      <c r="OY58"/>
      <c r="OZ58"/>
      <c r="PA58"/>
      <c r="PB58"/>
      <c r="PC58"/>
      <c r="PD58"/>
      <c r="PE58"/>
      <c r="PF58"/>
      <c r="PG58"/>
      <c r="PH58"/>
      <c r="PI58"/>
      <c r="PJ58"/>
      <c r="PK58"/>
      <c r="PL58"/>
      <c r="PM58"/>
      <c r="PN58"/>
      <c r="PO58"/>
      <c r="PP58"/>
      <c r="PQ58"/>
      <c r="PR58"/>
      <c r="PS58"/>
      <c r="PT58"/>
      <c r="PU58"/>
      <c r="PV58"/>
      <c r="PW58"/>
      <c r="PX58"/>
      <c r="PY58"/>
      <c r="PZ58"/>
      <c r="QA58"/>
      <c r="QB58"/>
      <c r="QC58"/>
      <c r="QD58"/>
      <c r="QE58"/>
      <c r="QF58"/>
      <c r="QG58"/>
      <c r="QH58"/>
      <c r="QI58"/>
      <c r="QJ58"/>
      <c r="QK58"/>
      <c r="QL58"/>
      <c r="QM58"/>
      <c r="QN58"/>
      <c r="QO58"/>
      <c r="QP58"/>
      <c r="QQ58"/>
      <c r="QR58"/>
      <c r="QS58"/>
      <c r="QT58"/>
      <c r="QU58"/>
      <c r="QV58"/>
      <c r="QW58"/>
      <c r="QX58"/>
      <c r="QY58"/>
      <c r="QZ58"/>
      <c r="RA58"/>
      <c r="RB58"/>
      <c r="RC58"/>
      <c r="RD58"/>
      <c r="RE58"/>
      <c r="RF58"/>
      <c r="RG58"/>
      <c r="RH58"/>
      <c r="RI58"/>
      <c r="RJ58"/>
      <c r="RK58"/>
      <c r="RL58"/>
      <c r="RM58"/>
      <c r="RN58"/>
      <c r="RO58"/>
      <c r="RP58"/>
      <c r="RQ58"/>
      <c r="RR58"/>
      <c r="RS58"/>
      <c r="RT58"/>
      <c r="RU58"/>
      <c r="RV58"/>
      <c r="RW58"/>
      <c r="RX58"/>
      <c r="RY58"/>
      <c r="RZ58"/>
      <c r="SA58"/>
      <c r="SB58"/>
      <c r="SC58"/>
      <c r="SD58"/>
      <c r="SE58"/>
      <c r="SF58"/>
      <c r="SG58"/>
      <c r="SH58"/>
      <c r="SI58"/>
      <c r="SJ58"/>
      <c r="SK58"/>
      <c r="SL58"/>
      <c r="SM58"/>
      <c r="SN58"/>
      <c r="SO58"/>
      <c r="SP58"/>
      <c r="SQ58"/>
      <c r="SR58"/>
      <c r="SS58"/>
      <c r="ST58"/>
      <c r="SU58"/>
      <c r="SV58"/>
      <c r="SW58"/>
      <c r="SX58"/>
      <c r="SY58"/>
      <c r="SZ58"/>
      <c r="TA58"/>
      <c r="TB58"/>
      <c r="TC58"/>
      <c r="TD58"/>
      <c r="TE58"/>
      <c r="TF58"/>
      <c r="TG58"/>
      <c r="TH58"/>
      <c r="TI58"/>
      <c r="TJ58"/>
      <c r="TK58"/>
      <c r="TL58"/>
      <c r="TM58"/>
      <c r="TN58"/>
      <c r="TO58"/>
      <c r="TP58"/>
      <c r="TQ58"/>
      <c r="TR58"/>
      <c r="TS58"/>
      <c r="TT58"/>
      <c r="TU58"/>
      <c r="TV58"/>
      <c r="TW58"/>
      <c r="TX58"/>
      <c r="TY58"/>
      <c r="TZ58"/>
      <c r="UA58"/>
      <c r="UB58"/>
      <c r="UC58"/>
      <c r="UD58"/>
      <c r="UE58"/>
      <c r="UF58"/>
      <c r="UG58"/>
      <c r="UH58"/>
      <c r="UI58"/>
      <c r="UJ58"/>
      <c r="UK58"/>
      <c r="UL58"/>
      <c r="UM58"/>
      <c r="UN58"/>
      <c r="UO58"/>
      <c r="UP58"/>
      <c r="UQ58"/>
      <c r="UR58"/>
      <c r="US58"/>
      <c r="UT58"/>
      <c r="UU58"/>
      <c r="UV58"/>
      <c r="UW58"/>
      <c r="UX58"/>
      <c r="UY58"/>
      <c r="UZ58"/>
      <c r="VA58"/>
      <c r="VB58"/>
      <c r="VC58"/>
      <c r="VD58"/>
      <c r="VE58"/>
      <c r="VF58"/>
      <c r="VG58"/>
      <c r="VH58"/>
      <c r="VI58"/>
      <c r="VJ58"/>
      <c r="VK58"/>
      <c r="VL58"/>
      <c r="VM58"/>
      <c r="VN58"/>
      <c r="VO58"/>
      <c r="VP58"/>
      <c r="VQ58"/>
      <c r="VR58"/>
      <c r="VS58"/>
      <c r="VT58"/>
      <c r="VU58"/>
      <c r="VV58"/>
      <c r="VW58"/>
      <c r="VX58"/>
      <c r="VY58"/>
      <c r="VZ58"/>
      <c r="WA58"/>
      <c r="WB58"/>
      <c r="WC58"/>
      <c r="WD58"/>
      <c r="WE58"/>
      <c r="WF58"/>
      <c r="WG58"/>
      <c r="WH58"/>
      <c r="WI58"/>
      <c r="WJ58"/>
      <c r="WK58"/>
      <c r="WL58"/>
      <c r="WM58"/>
      <c r="WN58"/>
      <c r="WO58"/>
      <c r="WP58"/>
      <c r="WQ58"/>
      <c r="WR58"/>
      <c r="WS58"/>
      <c r="WT58"/>
      <c r="WU58"/>
      <c r="WV58"/>
      <c r="WW58"/>
      <c r="WX58"/>
      <c r="WY58"/>
      <c r="WZ58"/>
      <c r="XA58"/>
      <c r="XB58"/>
      <c r="XC58"/>
      <c r="XD58"/>
      <c r="XE58"/>
      <c r="XF58"/>
      <c r="XG58"/>
      <c r="XH58"/>
      <c r="XI58"/>
      <c r="XJ58"/>
      <c r="XK58"/>
      <c r="XL58"/>
      <c r="XM58"/>
      <c r="XN58"/>
      <c r="XO58"/>
      <c r="XP58"/>
      <c r="XQ58"/>
      <c r="XR58"/>
      <c r="XS58"/>
      <c r="XT58"/>
      <c r="XU58"/>
      <c r="XV58"/>
      <c r="XW58"/>
      <c r="XX58"/>
      <c r="XY58"/>
      <c r="XZ58"/>
      <c r="YA58"/>
      <c r="YB58"/>
      <c r="YC58"/>
      <c r="YD58"/>
      <c r="YE58"/>
      <c r="YF58"/>
      <c r="YG58"/>
      <c r="YH58"/>
      <c r="YI58"/>
      <c r="YJ58"/>
      <c r="YK58"/>
      <c r="YL58"/>
      <c r="YM58"/>
      <c r="YN58"/>
      <c r="YO58"/>
      <c r="YP58"/>
      <c r="YQ58"/>
      <c r="YR58"/>
      <c r="YS58"/>
      <c r="YT58"/>
      <c r="YU58"/>
      <c r="YV58"/>
      <c r="YW58"/>
      <c r="YX58"/>
      <c r="YY58"/>
      <c r="YZ58"/>
      <c r="ZA58"/>
      <c r="ZB58"/>
      <c r="ZC58"/>
      <c r="ZD58"/>
      <c r="ZE58"/>
      <c r="ZF58"/>
      <c r="ZG58"/>
      <c r="ZH58"/>
      <c r="ZI58"/>
      <c r="ZJ58"/>
      <c r="ZK58"/>
      <c r="ZL58"/>
      <c r="ZM58"/>
      <c r="ZN58"/>
      <c r="ZO58"/>
      <c r="ZP58"/>
      <c r="ZQ58"/>
      <c r="ZR58"/>
      <c r="ZS58"/>
      <c r="ZT58"/>
      <c r="ZU58"/>
      <c r="ZV58"/>
      <c r="ZW58"/>
      <c r="ZX58"/>
      <c r="ZY58"/>
      <c r="ZZ58"/>
      <c r="AAA58"/>
      <c r="AAB58"/>
      <c r="AAC58"/>
      <c r="AAD58"/>
      <c r="AAE58"/>
      <c r="AAF58"/>
      <c r="AAG58"/>
      <c r="AAH58"/>
      <c r="AAI58"/>
      <c r="AAJ58"/>
      <c r="AAK58"/>
      <c r="AAL58"/>
      <c r="AAM58"/>
      <c r="AAN58"/>
      <c r="AAO58"/>
      <c r="AAP58"/>
      <c r="AAQ58"/>
      <c r="AAR58"/>
      <c r="AAS58"/>
      <c r="AAT58"/>
      <c r="AAU58"/>
      <c r="AAV58"/>
      <c r="AAW58"/>
      <c r="AAX58"/>
      <c r="AAY58"/>
      <c r="AAZ58"/>
      <c r="ABA58"/>
      <c r="ABB58"/>
      <c r="ABC58"/>
      <c r="ABD58"/>
      <c r="ABE58"/>
      <c r="ABF58"/>
      <c r="ABG58"/>
      <c r="ABH58"/>
      <c r="ABI58"/>
      <c r="ABJ58"/>
      <c r="ABK58"/>
      <c r="ABL58"/>
      <c r="ABM58"/>
      <c r="ABN58"/>
      <c r="ABO58"/>
      <c r="ABP58"/>
      <c r="ABQ58"/>
      <c r="ABR58"/>
      <c r="ABS58"/>
      <c r="ABT58"/>
      <c r="ABU58"/>
      <c r="ABV58"/>
      <c r="ABW58"/>
      <c r="ABX58"/>
      <c r="ABY58"/>
      <c r="ABZ58"/>
      <c r="ACA58"/>
      <c r="ACB58"/>
      <c r="ACC58"/>
      <c r="ACD58"/>
      <c r="ACE58"/>
      <c r="ACF58"/>
      <c r="ACG58"/>
      <c r="ACH58"/>
      <c r="ACI58"/>
      <c r="ACJ58"/>
      <c r="ACK58"/>
      <c r="ACL58"/>
      <c r="ACM58"/>
      <c r="ACN58"/>
      <c r="ACO58"/>
      <c r="ACP58"/>
      <c r="ACQ58"/>
      <c r="ACR58"/>
      <c r="ACS58"/>
      <c r="ACT58"/>
      <c r="ACU58"/>
      <c r="ACV58"/>
      <c r="ACW58"/>
      <c r="ACX58"/>
      <c r="ACY58"/>
      <c r="ACZ58"/>
      <c r="ADA58"/>
      <c r="ADB58"/>
      <c r="ADC58"/>
      <c r="ADD58"/>
      <c r="ADE58"/>
      <c r="ADF58"/>
      <c r="ADG58"/>
      <c r="ADH58"/>
      <c r="ADI58"/>
      <c r="ADJ58"/>
      <c r="ADK58"/>
      <c r="ADL58"/>
      <c r="ADM58"/>
      <c r="ADN58"/>
      <c r="ADO58"/>
      <c r="ADP58"/>
      <c r="ADQ58"/>
      <c r="ADR58"/>
      <c r="ADS58"/>
    </row>
    <row r="59" spans="317:799" ht="30" customHeight="1" x14ac:dyDescent="0.3">
      <c r="LE59"/>
      <c r="LF59"/>
      <c r="LG59"/>
      <c r="LH59"/>
      <c r="LI59"/>
      <c r="LJ59"/>
      <c r="LK59"/>
      <c r="LL59"/>
      <c r="LM59"/>
      <c r="LN59"/>
      <c r="LO59"/>
      <c r="LP59"/>
      <c r="LQ59"/>
      <c r="LR59"/>
      <c r="LS59"/>
      <c r="LT59"/>
      <c r="LU59"/>
      <c r="LV59"/>
      <c r="LW59"/>
      <c r="LX59"/>
      <c r="LY59"/>
      <c r="LZ59"/>
      <c r="MA59"/>
      <c r="MB59"/>
      <c r="MC59"/>
      <c r="MD59"/>
      <c r="ME59"/>
      <c r="MF59"/>
      <c r="MG59"/>
      <c r="MH59"/>
      <c r="MI59"/>
      <c r="MJ59"/>
      <c r="MK59"/>
      <c r="ML59"/>
      <c r="MM59"/>
      <c r="MN59"/>
      <c r="MO59"/>
      <c r="MP59"/>
      <c r="MQ59"/>
      <c r="MR59"/>
      <c r="MS59"/>
      <c r="MT59"/>
      <c r="MU59"/>
      <c r="MV59"/>
      <c r="MW59"/>
      <c r="MX59"/>
      <c r="MY59"/>
      <c r="MZ59"/>
      <c r="NA59"/>
      <c r="NB59"/>
      <c r="NC59"/>
      <c r="ND59"/>
      <c r="NE59"/>
      <c r="NF59"/>
      <c r="NG59"/>
      <c r="NH59"/>
      <c r="NI59"/>
      <c r="NJ59"/>
      <c r="NK59"/>
      <c r="NL59"/>
      <c r="NM59"/>
      <c r="NN59"/>
      <c r="NO59"/>
      <c r="NP59"/>
      <c r="NQ59"/>
      <c r="NR59"/>
      <c r="NS59"/>
      <c r="NT59"/>
      <c r="NU59"/>
      <c r="NV59"/>
      <c r="NW59"/>
      <c r="NX59"/>
      <c r="NY59"/>
      <c r="NZ59"/>
      <c r="OA59"/>
      <c r="OB59"/>
      <c r="OC59"/>
      <c r="OD59"/>
      <c r="OE59"/>
      <c r="OF59"/>
      <c r="OG59"/>
      <c r="OH59"/>
      <c r="OI59"/>
      <c r="OJ59"/>
      <c r="OK59"/>
      <c r="OL59"/>
      <c r="OM59"/>
      <c r="ON59"/>
      <c r="OO59"/>
      <c r="OP59"/>
      <c r="OQ59"/>
      <c r="OR59"/>
      <c r="OS59"/>
      <c r="OT59"/>
      <c r="OU59"/>
      <c r="OV59"/>
      <c r="OW59"/>
      <c r="OX59"/>
      <c r="OY59"/>
      <c r="OZ59"/>
      <c r="PA59"/>
      <c r="PB59"/>
      <c r="PC59"/>
      <c r="PD59"/>
      <c r="PE59"/>
      <c r="PF59"/>
      <c r="PG59"/>
      <c r="PH59"/>
      <c r="PI59"/>
      <c r="PJ59"/>
      <c r="PK59"/>
      <c r="PL59"/>
      <c r="PM59"/>
      <c r="PN59"/>
      <c r="PO59"/>
      <c r="PP59"/>
      <c r="PQ59"/>
      <c r="PR59"/>
      <c r="PS59"/>
      <c r="PT59"/>
      <c r="PU59"/>
      <c r="PV59"/>
      <c r="PW59"/>
      <c r="PX59"/>
      <c r="PY59"/>
      <c r="PZ59"/>
      <c r="QA59"/>
      <c r="QB59"/>
      <c r="QC59"/>
      <c r="QD59"/>
      <c r="QE59"/>
      <c r="QF59"/>
      <c r="QG59"/>
      <c r="QH59"/>
      <c r="QI59"/>
      <c r="QJ59"/>
      <c r="QK59"/>
      <c r="QL59"/>
      <c r="QM59"/>
      <c r="QN59"/>
      <c r="QO59"/>
      <c r="QP59"/>
      <c r="QQ59"/>
      <c r="QR59"/>
      <c r="QS59"/>
      <c r="QT59"/>
      <c r="QU59"/>
      <c r="QV59"/>
      <c r="QW59"/>
      <c r="QX59"/>
      <c r="QY59"/>
      <c r="QZ59"/>
      <c r="RA59"/>
      <c r="RB59"/>
      <c r="RC59"/>
      <c r="RD59"/>
      <c r="RE59"/>
      <c r="RF59"/>
      <c r="RG59"/>
      <c r="RH59"/>
      <c r="RI59"/>
      <c r="RJ59"/>
      <c r="RK59"/>
      <c r="RL59"/>
      <c r="RM59"/>
      <c r="RN59"/>
      <c r="RO59"/>
      <c r="RP59"/>
      <c r="RQ59"/>
      <c r="RR59"/>
      <c r="RS59"/>
      <c r="RT59"/>
      <c r="RU59"/>
      <c r="RV59"/>
      <c r="RW59"/>
      <c r="RX59"/>
      <c r="RY59"/>
      <c r="RZ59"/>
      <c r="SA59"/>
      <c r="SB59"/>
      <c r="SC59"/>
      <c r="SD59"/>
      <c r="SE59"/>
      <c r="SF59"/>
      <c r="SG59"/>
      <c r="SH59"/>
      <c r="SI59"/>
      <c r="SJ59"/>
      <c r="SK59"/>
      <c r="SL59"/>
      <c r="SM59"/>
      <c r="SN59"/>
      <c r="SO59"/>
      <c r="SP59"/>
      <c r="SQ59"/>
      <c r="SR59"/>
      <c r="SS59"/>
      <c r="ST59"/>
      <c r="SU59"/>
      <c r="SV59"/>
      <c r="SW59"/>
      <c r="SX59"/>
      <c r="SY59"/>
      <c r="SZ59"/>
      <c r="TA59"/>
      <c r="TB59"/>
      <c r="TC59"/>
      <c r="TD59"/>
      <c r="TE59"/>
      <c r="TF59"/>
      <c r="TG59"/>
      <c r="TH59"/>
      <c r="TI59"/>
      <c r="TJ59"/>
      <c r="TK59"/>
      <c r="TL59"/>
      <c r="TM59"/>
      <c r="TN59"/>
      <c r="TO59"/>
      <c r="TP59"/>
      <c r="TQ59"/>
      <c r="TR59"/>
      <c r="TS59"/>
      <c r="TT59"/>
      <c r="TU59"/>
      <c r="TV59"/>
      <c r="TW59"/>
      <c r="TX59"/>
      <c r="TY59"/>
      <c r="TZ59"/>
      <c r="UA59"/>
      <c r="UB59"/>
      <c r="UC59"/>
      <c r="UD59"/>
      <c r="UE59"/>
      <c r="UF59"/>
      <c r="UG59"/>
      <c r="UH59"/>
      <c r="UI59"/>
      <c r="UJ59"/>
      <c r="UK59"/>
      <c r="UL59"/>
      <c r="UM59"/>
      <c r="UN59"/>
      <c r="UO59"/>
      <c r="UP59"/>
      <c r="UQ59"/>
      <c r="UR59"/>
      <c r="US59"/>
      <c r="UT59"/>
      <c r="UU59"/>
      <c r="UV59"/>
      <c r="UW59"/>
      <c r="UX59"/>
      <c r="UY59"/>
      <c r="UZ59"/>
      <c r="VA59"/>
      <c r="VB59"/>
      <c r="VC59"/>
      <c r="VD59"/>
      <c r="VE59"/>
      <c r="VF59"/>
      <c r="VG59"/>
      <c r="VH59"/>
      <c r="VI59"/>
      <c r="VJ59"/>
      <c r="VK59"/>
      <c r="VL59"/>
      <c r="VM59"/>
      <c r="VN59"/>
      <c r="VO59"/>
      <c r="VP59"/>
      <c r="VQ59"/>
      <c r="VR59"/>
      <c r="VS59"/>
      <c r="VT59"/>
      <c r="VU59"/>
      <c r="VV59"/>
      <c r="VW59"/>
      <c r="VX59"/>
      <c r="VY59"/>
      <c r="VZ59"/>
      <c r="WA59"/>
      <c r="WB59"/>
      <c r="WC59"/>
      <c r="WD59"/>
      <c r="WE59"/>
      <c r="WF59"/>
      <c r="WG59"/>
      <c r="WH59"/>
      <c r="WI59"/>
      <c r="WJ59"/>
      <c r="WK59"/>
      <c r="WL59"/>
      <c r="WM59"/>
      <c r="WN59"/>
      <c r="WO59"/>
      <c r="WP59"/>
      <c r="WQ59"/>
      <c r="WR59"/>
      <c r="WS59"/>
      <c r="WT59"/>
      <c r="WU59"/>
      <c r="WV59"/>
      <c r="WW59"/>
      <c r="WX59"/>
      <c r="WY59"/>
      <c r="WZ59"/>
      <c r="XA59"/>
      <c r="XB59"/>
      <c r="XC59"/>
      <c r="XD59"/>
      <c r="XE59"/>
      <c r="XF59"/>
      <c r="XG59"/>
      <c r="XH59"/>
      <c r="XI59"/>
      <c r="XJ59"/>
      <c r="XK59"/>
      <c r="XL59"/>
      <c r="XM59"/>
      <c r="XN59"/>
      <c r="XO59"/>
      <c r="XP59"/>
      <c r="XQ59"/>
      <c r="XR59"/>
      <c r="XS59"/>
      <c r="XT59"/>
      <c r="XU59"/>
      <c r="XV59"/>
      <c r="XW59"/>
      <c r="XX59"/>
      <c r="XY59"/>
      <c r="XZ59"/>
      <c r="YA59"/>
      <c r="YB59"/>
      <c r="YC59"/>
      <c r="YD59"/>
      <c r="YE59"/>
      <c r="YF59"/>
      <c r="YG59"/>
      <c r="YH59"/>
      <c r="YI59"/>
      <c r="YJ59"/>
      <c r="YK59"/>
      <c r="YL59"/>
      <c r="YM59"/>
      <c r="YN59"/>
      <c r="YO59"/>
      <c r="YP59"/>
      <c r="YQ59"/>
      <c r="YR59"/>
      <c r="YS59"/>
      <c r="YT59"/>
      <c r="YU59"/>
      <c r="YV59"/>
      <c r="YW59"/>
      <c r="YX59"/>
      <c r="YY59"/>
      <c r="YZ59"/>
      <c r="ZA59"/>
      <c r="ZB59"/>
      <c r="ZC59"/>
      <c r="ZD59"/>
      <c r="ZE59"/>
      <c r="ZF59"/>
      <c r="ZG59"/>
      <c r="ZH59"/>
      <c r="ZI59"/>
      <c r="ZJ59"/>
      <c r="ZK59"/>
      <c r="ZL59"/>
      <c r="ZM59"/>
      <c r="ZN59"/>
      <c r="ZO59"/>
      <c r="ZP59"/>
      <c r="ZQ59"/>
      <c r="ZR59"/>
      <c r="ZS59"/>
      <c r="ZT59"/>
      <c r="ZU59"/>
      <c r="ZV59"/>
      <c r="ZW59"/>
      <c r="ZX59"/>
      <c r="ZY59"/>
      <c r="ZZ59"/>
      <c r="AAA59"/>
      <c r="AAB59"/>
      <c r="AAC59"/>
      <c r="AAD59"/>
      <c r="AAE59"/>
      <c r="AAF59"/>
      <c r="AAG59"/>
      <c r="AAH59"/>
      <c r="AAI59"/>
      <c r="AAJ59"/>
      <c r="AAK59"/>
      <c r="AAL59"/>
      <c r="AAM59"/>
      <c r="AAN59"/>
      <c r="AAO59"/>
      <c r="AAP59"/>
      <c r="AAQ59"/>
      <c r="AAR59"/>
      <c r="AAS59"/>
      <c r="AAT59"/>
      <c r="AAU59"/>
      <c r="AAV59"/>
      <c r="AAW59"/>
      <c r="AAX59"/>
      <c r="AAY59"/>
      <c r="AAZ59"/>
      <c r="ABA59"/>
      <c r="ABB59"/>
      <c r="ABC59"/>
      <c r="ABD59"/>
      <c r="ABE59"/>
      <c r="ABF59"/>
      <c r="ABG59"/>
      <c r="ABH59"/>
      <c r="ABI59"/>
      <c r="ABJ59"/>
      <c r="ABK59"/>
      <c r="ABL59"/>
      <c r="ABM59"/>
      <c r="ABN59"/>
      <c r="ABO59"/>
      <c r="ABP59"/>
      <c r="ABQ59"/>
      <c r="ABR59"/>
      <c r="ABS59"/>
      <c r="ABT59"/>
      <c r="ABU59"/>
      <c r="ABV59"/>
      <c r="ABW59"/>
      <c r="ABX59"/>
      <c r="ABY59"/>
      <c r="ABZ59"/>
      <c r="ACA59"/>
      <c r="ACB59"/>
      <c r="ACC59"/>
      <c r="ACD59"/>
      <c r="ACE59"/>
      <c r="ACF59"/>
      <c r="ACG59"/>
      <c r="ACH59"/>
      <c r="ACI59"/>
      <c r="ACJ59"/>
      <c r="ACK59"/>
      <c r="ACL59"/>
      <c r="ACM59"/>
      <c r="ACN59"/>
      <c r="ACO59"/>
      <c r="ACP59"/>
      <c r="ACQ59"/>
      <c r="ACR59"/>
      <c r="ACS59"/>
      <c r="ACT59"/>
      <c r="ACU59"/>
      <c r="ACV59"/>
      <c r="ACW59"/>
      <c r="ACX59"/>
      <c r="ACY59"/>
      <c r="ACZ59"/>
      <c r="ADA59"/>
      <c r="ADB59"/>
      <c r="ADC59"/>
      <c r="ADD59"/>
      <c r="ADE59"/>
      <c r="ADF59"/>
      <c r="ADG59"/>
      <c r="ADH59"/>
      <c r="ADI59"/>
      <c r="ADJ59"/>
      <c r="ADK59"/>
      <c r="ADL59"/>
      <c r="ADM59"/>
      <c r="ADN59"/>
      <c r="ADO59"/>
      <c r="ADP59"/>
      <c r="ADQ59"/>
      <c r="ADR59"/>
      <c r="ADS59"/>
    </row>
    <row r="61" spans="317:799" ht="30" customHeight="1" x14ac:dyDescent="0.3">
      <c r="LE61"/>
      <c r="LF61"/>
      <c r="LG61"/>
      <c r="LH61"/>
      <c r="LI61"/>
      <c r="LJ61"/>
      <c r="LK61"/>
      <c r="LL61"/>
      <c r="LM61"/>
      <c r="LN61"/>
      <c r="LO61"/>
      <c r="LP61"/>
      <c r="LQ61"/>
      <c r="LR61"/>
      <c r="LS61"/>
      <c r="LT61"/>
      <c r="LU61"/>
      <c r="LV61"/>
      <c r="LW61"/>
      <c r="LX61"/>
      <c r="LY61"/>
      <c r="LZ61"/>
      <c r="MA61"/>
      <c r="MB61"/>
      <c r="MC61"/>
      <c r="MD61"/>
      <c r="ME61"/>
      <c r="MF61"/>
      <c r="MG61"/>
      <c r="MH61"/>
      <c r="MI61"/>
      <c r="MJ61"/>
      <c r="MK61"/>
      <c r="ML61"/>
      <c r="MM61"/>
      <c r="MN61"/>
      <c r="MO61"/>
      <c r="MP61"/>
      <c r="MQ61"/>
      <c r="MR61"/>
      <c r="MS61"/>
      <c r="MT61"/>
      <c r="MU61"/>
      <c r="MV61"/>
      <c r="MW61"/>
      <c r="MX61"/>
      <c r="MY61"/>
      <c r="MZ61"/>
      <c r="NA61"/>
      <c r="NB61"/>
      <c r="NC61"/>
      <c r="ND61"/>
      <c r="NE61"/>
      <c r="NF61"/>
      <c r="NG61"/>
      <c r="NH61"/>
      <c r="NI61"/>
      <c r="NJ61"/>
      <c r="NK61"/>
      <c r="NL61"/>
      <c r="NM61"/>
      <c r="NN61"/>
      <c r="NO61"/>
      <c r="NP61"/>
      <c r="NQ61"/>
      <c r="NR61"/>
      <c r="NS61"/>
      <c r="NT61"/>
      <c r="NU61"/>
      <c r="NV61"/>
      <c r="NW61"/>
      <c r="NX61"/>
      <c r="NY61"/>
      <c r="NZ61"/>
      <c r="OA61"/>
      <c r="OB61"/>
      <c r="OC61"/>
      <c r="OD61"/>
      <c r="OE61"/>
      <c r="OF61"/>
      <c r="OG61"/>
      <c r="OH61"/>
      <c r="OI61"/>
      <c r="OJ61"/>
      <c r="OK61"/>
      <c r="OL61"/>
      <c r="OM61"/>
      <c r="ON61"/>
      <c r="OO61"/>
      <c r="OP61"/>
      <c r="OQ61"/>
      <c r="OR61"/>
      <c r="OS61"/>
      <c r="OT61"/>
      <c r="OU61"/>
      <c r="OV61"/>
      <c r="OW61"/>
      <c r="OX61"/>
      <c r="OY61"/>
      <c r="OZ61"/>
      <c r="PA61"/>
      <c r="PB61"/>
      <c r="PC61"/>
      <c r="PD61"/>
      <c r="PE61"/>
      <c r="PF61"/>
      <c r="PG61"/>
      <c r="PH61"/>
      <c r="PI61"/>
      <c r="PJ61"/>
      <c r="PK61"/>
      <c r="PL61"/>
      <c r="PM61"/>
      <c r="PN61"/>
      <c r="PO61"/>
      <c r="PP61"/>
      <c r="PQ61"/>
      <c r="PR61"/>
      <c r="PS61"/>
      <c r="PT61"/>
      <c r="PU61"/>
      <c r="PV61"/>
      <c r="PW61"/>
      <c r="PX61"/>
      <c r="PY61"/>
      <c r="PZ61"/>
      <c r="QA61"/>
      <c r="QB61"/>
      <c r="QC61"/>
      <c r="QD61"/>
      <c r="QE61"/>
      <c r="QF61"/>
      <c r="QG61"/>
      <c r="QH61"/>
      <c r="QI61"/>
      <c r="QJ61"/>
      <c r="QK61"/>
      <c r="QL61"/>
      <c r="QM61"/>
      <c r="QN61"/>
      <c r="QO61"/>
      <c r="QP61"/>
      <c r="QQ61"/>
      <c r="QR61"/>
      <c r="QS61"/>
      <c r="QT61"/>
      <c r="QU61"/>
      <c r="QV61"/>
      <c r="QW61"/>
      <c r="QX61"/>
      <c r="QY61"/>
      <c r="QZ61"/>
      <c r="RA61"/>
      <c r="RB61"/>
      <c r="RC61"/>
      <c r="RD61"/>
      <c r="RE61"/>
      <c r="RF61"/>
      <c r="RG61"/>
      <c r="RH61"/>
      <c r="RI61"/>
      <c r="RJ61"/>
      <c r="RK61"/>
      <c r="RL61"/>
      <c r="RM61"/>
      <c r="RN61"/>
      <c r="RO61"/>
      <c r="RP61"/>
      <c r="RQ61"/>
      <c r="RR61"/>
      <c r="RS61"/>
      <c r="RT61"/>
      <c r="RU61"/>
      <c r="RV61"/>
      <c r="RW61"/>
      <c r="RX61"/>
      <c r="RY61"/>
      <c r="RZ61"/>
      <c r="SA61"/>
      <c r="SB61"/>
      <c r="SC61"/>
      <c r="SD61"/>
      <c r="SE61"/>
      <c r="SF61"/>
      <c r="SG61"/>
      <c r="SH61"/>
      <c r="SI61"/>
      <c r="SJ61"/>
      <c r="SK61"/>
      <c r="SL61"/>
      <c r="SM61"/>
      <c r="SN61"/>
      <c r="SO61"/>
      <c r="SP61"/>
      <c r="SQ61"/>
      <c r="SR61"/>
      <c r="SS61"/>
      <c r="ST61"/>
      <c r="SU61"/>
      <c r="SV61"/>
      <c r="SW61"/>
      <c r="SX61"/>
      <c r="SY61"/>
      <c r="SZ61"/>
      <c r="TA61"/>
      <c r="TB61"/>
      <c r="TC61"/>
      <c r="TD61"/>
      <c r="TE61"/>
      <c r="TF61"/>
      <c r="TG61"/>
      <c r="TH61"/>
      <c r="TI61"/>
      <c r="TJ61"/>
      <c r="TK61"/>
      <c r="TL61"/>
      <c r="TM61"/>
      <c r="TN61"/>
      <c r="TO61"/>
      <c r="TP61"/>
      <c r="TQ61"/>
      <c r="TR61"/>
      <c r="TS61"/>
      <c r="TT61"/>
      <c r="TU61"/>
      <c r="TV61"/>
      <c r="TW61"/>
      <c r="TX61"/>
      <c r="TY61"/>
      <c r="TZ61"/>
      <c r="UA61"/>
      <c r="UB61"/>
      <c r="UC61"/>
      <c r="UD61"/>
      <c r="UE61"/>
      <c r="UF61"/>
      <c r="UG61"/>
      <c r="UH61"/>
      <c r="UI61"/>
      <c r="UJ61"/>
      <c r="UK61"/>
      <c r="UL61"/>
      <c r="UM61"/>
      <c r="UN61"/>
      <c r="UO61"/>
      <c r="UP61"/>
      <c r="UQ61"/>
      <c r="UR61"/>
      <c r="US61"/>
      <c r="UT61"/>
      <c r="UU61"/>
      <c r="UV61"/>
      <c r="UW61"/>
      <c r="UX61"/>
      <c r="UY61"/>
      <c r="UZ61"/>
      <c r="VA61"/>
      <c r="VB61"/>
      <c r="VC61"/>
      <c r="VD61"/>
      <c r="VE61"/>
      <c r="VF61"/>
      <c r="VG61"/>
      <c r="VH61"/>
      <c r="VI61"/>
      <c r="VJ61"/>
      <c r="VK61"/>
      <c r="VL61"/>
      <c r="VM61"/>
      <c r="VN61"/>
      <c r="VO61"/>
      <c r="VP61"/>
      <c r="VQ61"/>
      <c r="VR61"/>
      <c r="VS61"/>
      <c r="VT61"/>
      <c r="VU61"/>
      <c r="VV61"/>
      <c r="VW61"/>
      <c r="VX61"/>
      <c r="VY61"/>
      <c r="VZ61"/>
      <c r="WA61"/>
      <c r="WB61"/>
      <c r="WC61"/>
      <c r="WD61"/>
      <c r="WE61"/>
      <c r="WF61"/>
      <c r="WG61"/>
      <c r="WH61"/>
      <c r="WI61"/>
      <c r="WJ61"/>
      <c r="WK61"/>
      <c r="WL61"/>
      <c r="WM61"/>
      <c r="WN61"/>
      <c r="WO61"/>
      <c r="WP61"/>
      <c r="WQ61"/>
      <c r="WR61"/>
      <c r="WS61"/>
      <c r="WT61"/>
      <c r="WU61"/>
      <c r="WV61"/>
      <c r="WW61"/>
      <c r="WX61"/>
      <c r="WY61"/>
      <c r="WZ61"/>
      <c r="XA61"/>
      <c r="XB61"/>
      <c r="XC61"/>
      <c r="XD61"/>
      <c r="XE61"/>
      <c r="XF61"/>
      <c r="XG61"/>
      <c r="XH61"/>
      <c r="XI61"/>
      <c r="XJ61"/>
      <c r="XK61"/>
      <c r="XL61"/>
      <c r="XM61"/>
      <c r="XN61"/>
      <c r="XO61"/>
      <c r="XP61"/>
      <c r="XQ61"/>
      <c r="XR61"/>
      <c r="XS61"/>
      <c r="XT61"/>
      <c r="XU61"/>
      <c r="XV61"/>
      <c r="XW61"/>
      <c r="XX61"/>
      <c r="XY61"/>
      <c r="XZ61"/>
      <c r="YA61"/>
      <c r="YB61"/>
      <c r="YC61"/>
      <c r="YD61"/>
      <c r="YE61"/>
      <c r="YF61"/>
      <c r="YG61"/>
      <c r="YH61"/>
      <c r="YI61"/>
      <c r="YJ61"/>
      <c r="YK61"/>
      <c r="YL61"/>
      <c r="YM61"/>
      <c r="YN61"/>
      <c r="YO61"/>
      <c r="YP61"/>
      <c r="YQ61"/>
      <c r="YR61"/>
      <c r="YS61"/>
      <c r="YT61"/>
      <c r="YU61"/>
      <c r="YV61"/>
      <c r="YW61"/>
      <c r="YX61"/>
      <c r="YY61"/>
      <c r="YZ61"/>
      <c r="ZA61"/>
      <c r="ZB61"/>
      <c r="ZC61"/>
      <c r="ZD61"/>
      <c r="ZE61"/>
      <c r="ZF61"/>
      <c r="ZG61"/>
      <c r="ZH61"/>
      <c r="ZI61"/>
      <c r="ZJ61"/>
      <c r="ZK61"/>
      <c r="ZL61"/>
      <c r="ZM61"/>
      <c r="ZN61"/>
      <c r="ZO61"/>
      <c r="ZP61"/>
      <c r="ZQ61"/>
      <c r="ZR61"/>
      <c r="ZS61"/>
      <c r="ZT61"/>
      <c r="ZU61"/>
      <c r="ZV61"/>
      <c r="ZW61"/>
      <c r="ZX61"/>
      <c r="ZY61"/>
      <c r="ZZ61"/>
      <c r="AAA61"/>
      <c r="AAB61"/>
      <c r="AAC61"/>
      <c r="AAD61"/>
      <c r="AAE61"/>
      <c r="AAF61"/>
      <c r="AAG61"/>
      <c r="AAH61"/>
      <c r="AAI61"/>
      <c r="AAJ61"/>
      <c r="AAK61"/>
      <c r="AAL61"/>
      <c r="AAM61"/>
      <c r="AAN61"/>
      <c r="AAO61"/>
      <c r="AAP61"/>
      <c r="AAQ61"/>
      <c r="AAR61"/>
      <c r="AAS61"/>
      <c r="AAT61"/>
      <c r="AAU61"/>
      <c r="AAV61"/>
      <c r="AAW61"/>
      <c r="AAX61"/>
      <c r="AAY61"/>
      <c r="AAZ61"/>
      <c r="ABA61"/>
      <c r="ABB61"/>
      <c r="ABC61"/>
      <c r="ABD61"/>
      <c r="ABE61"/>
      <c r="ABF61"/>
      <c r="ABG61"/>
      <c r="ABH61"/>
      <c r="ABI61"/>
      <c r="ABJ61"/>
      <c r="ABK61"/>
      <c r="ABL61"/>
      <c r="ABM61"/>
      <c r="ABN61"/>
      <c r="ABO61"/>
      <c r="ABP61"/>
      <c r="ABQ61"/>
      <c r="ABR61"/>
      <c r="ABS61"/>
      <c r="ABT61"/>
      <c r="ABU61"/>
      <c r="ABV61"/>
      <c r="ABW61"/>
      <c r="ABX61"/>
      <c r="ABY61"/>
      <c r="ABZ61"/>
      <c r="ACA61"/>
      <c r="ACB61"/>
      <c r="ACC61"/>
      <c r="ACD61"/>
      <c r="ACE61"/>
      <c r="ACF61"/>
      <c r="ACG61"/>
      <c r="ACH61"/>
      <c r="ACI61"/>
      <c r="ACJ61"/>
      <c r="ACK61"/>
      <c r="ACL61"/>
      <c r="ACM61"/>
      <c r="ACN61"/>
      <c r="ACO61"/>
      <c r="ACP61"/>
      <c r="ACQ61"/>
      <c r="ACR61"/>
      <c r="ACS61"/>
      <c r="ACT61"/>
      <c r="ACU61"/>
      <c r="ACV61"/>
      <c r="ACW61"/>
      <c r="ACX61"/>
      <c r="ACY61"/>
      <c r="ACZ61"/>
      <c r="ADA61"/>
      <c r="ADB61"/>
      <c r="ADC61"/>
      <c r="ADD61"/>
      <c r="ADE61"/>
      <c r="ADF61"/>
      <c r="ADG61"/>
      <c r="ADH61"/>
      <c r="ADI61"/>
      <c r="ADJ61"/>
      <c r="ADK61"/>
      <c r="ADL61"/>
      <c r="ADM61"/>
      <c r="ADN61"/>
      <c r="ADO61"/>
      <c r="ADP61"/>
      <c r="ADQ61"/>
      <c r="ADR61"/>
      <c r="ADS61"/>
    </row>
    <row r="62" spans="317:799" ht="30" customHeight="1" x14ac:dyDescent="0.3">
      <c r="LE62"/>
      <c r="LF62"/>
      <c r="LG62"/>
      <c r="LH62"/>
      <c r="LI62"/>
      <c r="LJ62"/>
      <c r="LK62"/>
      <c r="LL62"/>
      <c r="LM62"/>
      <c r="LN62"/>
      <c r="LO62"/>
      <c r="LP62"/>
      <c r="LQ62"/>
      <c r="LR62"/>
      <c r="LS62"/>
      <c r="LT62"/>
      <c r="LU62"/>
      <c r="LV62"/>
      <c r="LW62"/>
      <c r="LX62"/>
      <c r="LY62"/>
      <c r="LZ62"/>
      <c r="MA62"/>
      <c r="MB62"/>
      <c r="MC62"/>
      <c r="MD62"/>
      <c r="ME62"/>
      <c r="MF62"/>
      <c r="MG62"/>
      <c r="MH62"/>
      <c r="MI62"/>
      <c r="MJ62"/>
      <c r="MK62"/>
      <c r="ML62"/>
      <c r="MM62"/>
      <c r="MN62"/>
      <c r="MO62"/>
      <c r="MP62"/>
      <c r="MQ62"/>
      <c r="MR62"/>
      <c r="MS62"/>
      <c r="MT62"/>
      <c r="MU62"/>
      <c r="MV62"/>
      <c r="MW62"/>
      <c r="MX62"/>
      <c r="MY62"/>
      <c r="MZ62"/>
      <c r="NA62"/>
      <c r="NB62"/>
      <c r="NC62"/>
      <c r="ND62"/>
      <c r="NE62"/>
      <c r="NF62"/>
      <c r="NG62"/>
      <c r="NH62"/>
      <c r="NI62"/>
      <c r="NJ62"/>
      <c r="NK62"/>
      <c r="NL62"/>
      <c r="NM62"/>
      <c r="NN62"/>
      <c r="NO62"/>
      <c r="NP62"/>
      <c r="NQ62"/>
      <c r="NR62"/>
      <c r="NS62"/>
      <c r="NT62"/>
      <c r="NU62"/>
      <c r="NV62"/>
      <c r="NW62"/>
      <c r="NX62"/>
      <c r="NY62"/>
      <c r="NZ62"/>
      <c r="OA62"/>
      <c r="OB62"/>
      <c r="OC62"/>
      <c r="OD62"/>
      <c r="OE62"/>
      <c r="OF62"/>
      <c r="OG62"/>
      <c r="OH62"/>
      <c r="OI62"/>
      <c r="OJ62"/>
      <c r="OK62"/>
      <c r="OL62"/>
      <c r="OM62"/>
      <c r="ON62"/>
      <c r="OO62"/>
      <c r="OP62"/>
      <c r="OQ62"/>
      <c r="OR62"/>
      <c r="OS62"/>
      <c r="OT62"/>
      <c r="OU62"/>
      <c r="OV62"/>
      <c r="OW62"/>
      <c r="OX62"/>
      <c r="OY62"/>
      <c r="OZ62"/>
      <c r="PA62"/>
      <c r="PB62"/>
      <c r="PC62"/>
      <c r="PD62"/>
      <c r="PE62"/>
      <c r="PF62"/>
      <c r="PG62"/>
      <c r="PH62"/>
      <c r="PI62"/>
      <c r="PJ62"/>
      <c r="PK62"/>
      <c r="PL62"/>
      <c r="PM62"/>
      <c r="PN62"/>
      <c r="PO62"/>
      <c r="PP62"/>
      <c r="PQ62"/>
      <c r="PR62"/>
      <c r="PS62"/>
      <c r="PT62"/>
      <c r="PU62"/>
      <c r="PV62"/>
      <c r="PW62"/>
      <c r="PX62"/>
      <c r="PY62"/>
      <c r="PZ62"/>
      <c r="QA62"/>
      <c r="QB62"/>
      <c r="QC62"/>
      <c r="QD62"/>
      <c r="QE62"/>
      <c r="QF62"/>
      <c r="QG62"/>
      <c r="QH62"/>
      <c r="QI62"/>
      <c r="QJ62"/>
      <c r="QK62"/>
      <c r="QL62"/>
      <c r="QM62"/>
      <c r="QN62"/>
      <c r="QO62"/>
      <c r="QP62"/>
      <c r="QQ62"/>
      <c r="QR62"/>
      <c r="QS62"/>
      <c r="QT62"/>
      <c r="QU62"/>
      <c r="QV62"/>
      <c r="QW62"/>
      <c r="QX62"/>
      <c r="QY62"/>
      <c r="QZ62"/>
      <c r="RA62"/>
      <c r="RB62"/>
      <c r="RC62"/>
      <c r="RD62"/>
      <c r="RE62"/>
      <c r="RF62"/>
      <c r="RG62"/>
      <c r="RH62"/>
      <c r="RI62"/>
      <c r="RJ62"/>
      <c r="RK62"/>
      <c r="RL62"/>
      <c r="RM62"/>
      <c r="RN62"/>
      <c r="RO62"/>
      <c r="RP62"/>
      <c r="RQ62"/>
      <c r="RR62"/>
      <c r="RS62"/>
      <c r="RT62"/>
      <c r="RU62"/>
      <c r="RV62"/>
      <c r="RW62"/>
      <c r="RX62"/>
      <c r="RY62"/>
      <c r="RZ62"/>
      <c r="SA62"/>
      <c r="SB62"/>
      <c r="SC62"/>
      <c r="SD62"/>
      <c r="SE62"/>
      <c r="SF62"/>
      <c r="SG62"/>
      <c r="SH62"/>
      <c r="SI62"/>
      <c r="SJ62"/>
      <c r="SK62"/>
      <c r="SL62"/>
      <c r="SM62"/>
      <c r="SN62"/>
      <c r="SO62"/>
      <c r="SP62"/>
      <c r="SQ62"/>
      <c r="SR62"/>
      <c r="SS62"/>
      <c r="ST62"/>
      <c r="SU62"/>
      <c r="SV62"/>
      <c r="SW62"/>
      <c r="SX62"/>
      <c r="SY62"/>
      <c r="SZ62"/>
      <c r="TA62"/>
      <c r="TB62"/>
      <c r="TC62"/>
      <c r="TD62"/>
      <c r="TE62"/>
      <c r="TF62"/>
      <c r="TG62"/>
      <c r="TH62"/>
      <c r="TI62"/>
      <c r="TJ62"/>
      <c r="TK62"/>
      <c r="TL62"/>
      <c r="TM62"/>
      <c r="TN62"/>
      <c r="TO62"/>
      <c r="TP62"/>
      <c r="TQ62"/>
      <c r="TR62"/>
      <c r="TS62"/>
      <c r="TT62"/>
      <c r="TU62"/>
      <c r="TV62"/>
      <c r="TW62"/>
      <c r="TX62"/>
      <c r="TY62"/>
      <c r="TZ62"/>
      <c r="UA62"/>
      <c r="UB62"/>
      <c r="UC62"/>
      <c r="UD62"/>
      <c r="UE62"/>
      <c r="UF62"/>
      <c r="UG62"/>
      <c r="UH62"/>
      <c r="UI62"/>
      <c r="UJ62"/>
      <c r="UK62"/>
      <c r="UL62"/>
      <c r="UM62"/>
      <c r="UN62"/>
      <c r="UO62"/>
      <c r="UP62"/>
      <c r="UQ62"/>
      <c r="UR62"/>
      <c r="US62"/>
      <c r="UT62"/>
      <c r="UU62"/>
      <c r="UV62"/>
      <c r="UW62"/>
      <c r="UX62"/>
      <c r="UY62"/>
      <c r="UZ62"/>
      <c r="VA62"/>
      <c r="VB62"/>
      <c r="VC62"/>
      <c r="VD62"/>
      <c r="VE62"/>
      <c r="VF62"/>
      <c r="VG62"/>
      <c r="VH62"/>
      <c r="VI62"/>
      <c r="VJ62"/>
      <c r="VK62"/>
      <c r="VL62"/>
      <c r="VM62"/>
      <c r="VN62"/>
      <c r="VO62"/>
      <c r="VP62"/>
      <c r="VQ62"/>
      <c r="VR62"/>
      <c r="VS62"/>
      <c r="VT62"/>
      <c r="VU62"/>
      <c r="VV62"/>
      <c r="VW62"/>
      <c r="VX62"/>
      <c r="VY62"/>
      <c r="VZ62"/>
      <c r="WA62"/>
      <c r="WB62"/>
      <c r="WC62"/>
      <c r="WD62"/>
      <c r="WE62"/>
      <c r="WF62"/>
      <c r="WG62"/>
      <c r="WH62"/>
      <c r="WI62"/>
      <c r="WJ62"/>
      <c r="WK62"/>
      <c r="WL62"/>
      <c r="WM62"/>
      <c r="WN62"/>
      <c r="WO62"/>
      <c r="WP62"/>
      <c r="WQ62"/>
      <c r="WR62"/>
      <c r="WS62"/>
      <c r="WT62"/>
      <c r="WU62"/>
      <c r="WV62"/>
      <c r="WW62"/>
      <c r="WX62"/>
      <c r="WY62"/>
      <c r="WZ62"/>
      <c r="XA62"/>
      <c r="XB62"/>
      <c r="XC62"/>
      <c r="XD62"/>
      <c r="XE62"/>
      <c r="XF62"/>
      <c r="XG62"/>
      <c r="XH62"/>
      <c r="XI62"/>
      <c r="XJ62"/>
      <c r="XK62"/>
      <c r="XL62"/>
      <c r="XM62"/>
      <c r="XN62"/>
      <c r="XO62"/>
      <c r="XP62"/>
      <c r="XQ62"/>
      <c r="XR62"/>
      <c r="XS62"/>
      <c r="XT62"/>
      <c r="XU62"/>
      <c r="XV62"/>
      <c r="XW62"/>
      <c r="XX62"/>
      <c r="XY62"/>
      <c r="XZ62"/>
      <c r="YA62"/>
      <c r="YB62"/>
      <c r="YC62"/>
      <c r="YD62"/>
      <c r="YE62"/>
      <c r="YF62"/>
      <c r="YG62"/>
      <c r="YH62"/>
      <c r="YI62"/>
      <c r="YJ62"/>
      <c r="YK62"/>
      <c r="YL62"/>
      <c r="YM62"/>
      <c r="YN62"/>
      <c r="YO62"/>
      <c r="YP62"/>
      <c r="YQ62"/>
      <c r="YR62"/>
      <c r="YS62"/>
      <c r="YT62"/>
      <c r="YU62"/>
      <c r="YV62"/>
      <c r="YW62"/>
      <c r="YX62"/>
      <c r="YY62"/>
      <c r="YZ62"/>
      <c r="ZA62"/>
      <c r="ZB62"/>
      <c r="ZC62"/>
      <c r="ZD62"/>
      <c r="ZE62"/>
      <c r="ZF62"/>
      <c r="ZG62"/>
      <c r="ZH62"/>
      <c r="ZI62"/>
      <c r="ZJ62"/>
      <c r="ZK62"/>
      <c r="ZL62"/>
      <c r="ZM62"/>
      <c r="ZN62"/>
      <c r="ZO62"/>
      <c r="ZP62"/>
      <c r="ZQ62"/>
      <c r="ZR62"/>
      <c r="ZS62"/>
      <c r="ZT62"/>
      <c r="ZU62"/>
      <c r="ZV62"/>
      <c r="ZW62"/>
      <c r="ZX62"/>
      <c r="ZY62"/>
      <c r="ZZ62"/>
      <c r="AAA62"/>
      <c r="AAB62"/>
      <c r="AAC62"/>
      <c r="AAD62"/>
      <c r="AAE62"/>
      <c r="AAF62"/>
      <c r="AAG62"/>
      <c r="AAH62"/>
      <c r="AAI62"/>
      <c r="AAJ62"/>
      <c r="AAK62"/>
      <c r="AAL62"/>
      <c r="AAM62"/>
      <c r="AAN62"/>
      <c r="AAO62"/>
      <c r="AAP62"/>
      <c r="AAQ62"/>
      <c r="AAR62"/>
      <c r="AAS62"/>
      <c r="AAT62"/>
      <c r="AAU62"/>
      <c r="AAV62"/>
      <c r="AAW62"/>
      <c r="AAX62"/>
      <c r="AAY62"/>
      <c r="AAZ62"/>
      <c r="ABA62"/>
      <c r="ABB62"/>
      <c r="ABC62"/>
      <c r="ABD62"/>
      <c r="ABE62"/>
      <c r="ABF62"/>
      <c r="ABG62"/>
      <c r="ABH62"/>
      <c r="ABI62"/>
      <c r="ABJ62"/>
      <c r="ABK62"/>
      <c r="ABL62"/>
      <c r="ABM62"/>
      <c r="ABN62"/>
      <c r="ABO62"/>
      <c r="ABP62"/>
      <c r="ABQ62"/>
      <c r="ABR62"/>
      <c r="ABS62"/>
      <c r="ABT62"/>
      <c r="ABU62"/>
      <c r="ABV62"/>
      <c r="ABW62"/>
      <c r="ABX62"/>
      <c r="ABY62"/>
      <c r="ABZ62"/>
      <c r="ACA62"/>
      <c r="ACB62"/>
      <c r="ACC62"/>
      <c r="ACD62"/>
      <c r="ACE62"/>
      <c r="ACF62"/>
      <c r="ACG62"/>
      <c r="ACH62"/>
      <c r="ACI62"/>
      <c r="ACJ62"/>
      <c r="ACK62"/>
      <c r="ACL62"/>
      <c r="ACM62"/>
      <c r="ACN62"/>
      <c r="ACO62"/>
      <c r="ACP62"/>
      <c r="ACQ62"/>
      <c r="ACR62"/>
      <c r="ACS62"/>
      <c r="ACT62"/>
      <c r="ACU62"/>
      <c r="ACV62"/>
      <c r="ACW62"/>
      <c r="ACX62"/>
      <c r="ACY62"/>
      <c r="ACZ62"/>
      <c r="ADA62"/>
      <c r="ADB62"/>
      <c r="ADC62"/>
      <c r="ADD62"/>
      <c r="ADE62"/>
      <c r="ADF62"/>
      <c r="ADG62"/>
      <c r="ADH62"/>
      <c r="ADI62"/>
      <c r="ADJ62"/>
      <c r="ADK62"/>
      <c r="ADL62"/>
      <c r="ADM62"/>
      <c r="ADN62"/>
      <c r="ADO62"/>
      <c r="ADP62"/>
      <c r="ADQ62"/>
      <c r="ADR62"/>
      <c r="ADS62"/>
    </row>
  </sheetData>
  <mergeCells count="48">
    <mergeCell ref="C3:D3"/>
    <mergeCell ref="C4:D4"/>
    <mergeCell ref="B5:G5"/>
    <mergeCell ref="AK4:AQ4"/>
    <mergeCell ref="AR4:AX4"/>
    <mergeCell ref="BM4:BS4"/>
    <mergeCell ref="BT4:BZ4"/>
    <mergeCell ref="CA4:CG4"/>
    <mergeCell ref="CH4:CN4"/>
    <mergeCell ref="CO4:CU4"/>
    <mergeCell ref="AY4:BE4"/>
    <mergeCell ref="BF4:BL4"/>
    <mergeCell ref="E3:F3"/>
    <mergeCell ref="I4:O4"/>
    <mergeCell ref="P4:V4"/>
    <mergeCell ref="W4:AC4"/>
    <mergeCell ref="AD4:AJ4"/>
    <mergeCell ref="EE4:EK4"/>
    <mergeCell ref="EL4:ER4"/>
    <mergeCell ref="ES4:EY4"/>
    <mergeCell ref="EZ4:FF4"/>
    <mergeCell ref="FG4:FM4"/>
    <mergeCell ref="CV4:DB4"/>
    <mergeCell ref="DC4:DI4"/>
    <mergeCell ref="DJ4:DP4"/>
    <mergeCell ref="DQ4:DW4"/>
    <mergeCell ref="DX4:ED4"/>
    <mergeCell ref="GW4:HC4"/>
    <mergeCell ref="HD4:HJ4"/>
    <mergeCell ref="HK4:HQ4"/>
    <mergeCell ref="HR4:HX4"/>
    <mergeCell ref="HY4:IE4"/>
    <mergeCell ref="FN4:FT4"/>
    <mergeCell ref="FU4:GA4"/>
    <mergeCell ref="GB4:GH4"/>
    <mergeCell ref="GI4:GO4"/>
    <mergeCell ref="GP4:GV4"/>
    <mergeCell ref="KX4:LD4"/>
    <mergeCell ref="IF4:IL4"/>
    <mergeCell ref="IM4:IS4"/>
    <mergeCell ref="IT4:IZ4"/>
    <mergeCell ref="JA4:JG4"/>
    <mergeCell ref="JH4:JN4"/>
    <mergeCell ref="JO4:JU4"/>
    <mergeCell ref="JV4:KB4"/>
    <mergeCell ref="KC4:KI4"/>
    <mergeCell ref="KJ4:KP4"/>
    <mergeCell ref="KQ4:KW4"/>
  </mergeCells>
  <conditionalFormatting sqref="D7:D28 D30: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LD33">
    <cfRule type="expression" dxfId="2" priority="33">
      <formula>AND(TODAY()&gt;=I$5,TODAY()&lt;J$5)</formula>
    </cfRule>
  </conditionalFormatting>
  <conditionalFormatting sqref="I7:LD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ignoredErrors>
    <ignoredError sqref="F16 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 D30:D33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08203125" defaultRowHeight="12.5" x14ac:dyDescent="0.25"/>
  <cols>
    <col min="1" max="1" width="87.08203125" style="16" customWidth="1"/>
    <col min="2" max="16384" width="9.08203125" style="1"/>
  </cols>
  <sheetData>
    <row r="1" spans="1:2" ht="46.5" customHeight="1" x14ac:dyDescent="0.25"/>
    <row r="2" spans="1:2" s="18" customFormat="1" ht="15.5" x14ac:dyDescent="0.3">
      <c r="A2" s="17" t="s">
        <v>7</v>
      </c>
      <c r="B2" s="17"/>
    </row>
    <row r="3" spans="1:2" s="22" customFormat="1" ht="27" customHeight="1" x14ac:dyDescent="0.3">
      <c r="A3" s="23" t="s">
        <v>12</v>
      </c>
      <c r="B3" s="23"/>
    </row>
    <row r="4" spans="1:2" s="19" customFormat="1" ht="25" x14ac:dyDescent="0.5">
      <c r="A4" s="20" t="s">
        <v>6</v>
      </c>
    </row>
    <row r="5" spans="1:2" ht="74.150000000000006" customHeight="1" x14ac:dyDescent="0.25">
      <c r="A5" s="21" t="s">
        <v>15</v>
      </c>
    </row>
    <row r="6" spans="1:2" ht="26.25" customHeight="1" x14ac:dyDescent="0.25">
      <c r="A6" s="20" t="s">
        <v>18</v>
      </c>
    </row>
    <row r="7" spans="1:2" s="16" customFormat="1" ht="204.9" customHeight="1" x14ac:dyDescent="0.3">
      <c r="A7" s="25" t="s">
        <v>17</v>
      </c>
    </row>
    <row r="8" spans="1:2" s="19" customFormat="1" ht="25" x14ac:dyDescent="0.5">
      <c r="A8" s="20" t="s">
        <v>8</v>
      </c>
    </row>
    <row r="9" spans="1:2" ht="42" x14ac:dyDescent="0.25">
      <c r="A9" s="21" t="s">
        <v>16</v>
      </c>
    </row>
    <row r="10" spans="1:2" s="16" customFormat="1" ht="27.9" customHeight="1" x14ac:dyDescent="0.3">
      <c r="A10" s="24" t="s">
        <v>14</v>
      </c>
    </row>
    <row r="11" spans="1:2" s="19" customFormat="1" ht="25" x14ac:dyDescent="0.5">
      <c r="A11" s="20" t="s">
        <v>5</v>
      </c>
    </row>
    <row r="12" spans="1:2" ht="28" x14ac:dyDescent="0.25">
      <c r="A12" s="21" t="s">
        <v>13</v>
      </c>
    </row>
    <row r="13" spans="1:2" s="16" customFormat="1" ht="27.9" customHeight="1" x14ac:dyDescent="0.3">
      <c r="A13" s="24" t="s">
        <v>2</v>
      </c>
    </row>
    <row r="14" spans="1:2" s="19" customFormat="1" ht="25" x14ac:dyDescent="0.5">
      <c r="A14" s="20" t="s">
        <v>9</v>
      </c>
    </row>
    <row r="15" spans="1:2" ht="75" customHeight="1" x14ac:dyDescent="0.25">
      <c r="A15" s="21" t="s">
        <v>10</v>
      </c>
    </row>
    <row r="16" spans="1:2" ht="70" x14ac:dyDescent="0.25">
      <c r="A16" s="21" t="s">
        <v>11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גליונות עבודה</vt:lpstr>
      </vt:variant>
      <vt:variant>
        <vt:i4>2</vt:i4>
      </vt:variant>
      <vt:variant>
        <vt:lpstr>טווחים בעלי שם</vt:lpstr>
      </vt:variant>
      <vt:variant>
        <vt:i4>6</vt:i4>
      </vt:variant>
    </vt:vector>
  </HeadingPairs>
  <TitlesOfParts>
    <vt:vector size="8" baseType="lpstr">
      <vt:lpstr>ProjectSchedule</vt:lpstr>
      <vt:lpstr>About</vt:lpstr>
      <vt:lpstr>Display_Week</vt:lpstr>
      <vt:lpstr>Project_Start</vt:lpstr>
      <vt:lpstr>ProjectSchedule!task_end</vt:lpstr>
      <vt:lpstr>ProjectSchedule!task_progress</vt:lpstr>
      <vt:lpstr>ProjectSchedule!task_start</vt:lpstr>
      <vt:lpstr>ProjectSchedule!WPrint_TitlesW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2021-10-28T12:40:25Z</dcterms:modified>
</cp:coreProperties>
</file>