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.matsumoto\Documents\Coding\_Draft7\Experiments\DataFiles\Xlsx\"/>
    </mc:Choice>
  </mc:AlternateContent>
  <xr:revisionPtr revIDLastSave="0" documentId="13_ncr:1_{6693C90C-F977-46B3-B2E4-8F958C8D2FA8}" xr6:coauthVersionLast="45" xr6:coauthVersionMax="45" xr10:uidLastSave="{00000000-0000-0000-0000-000000000000}"/>
  <bookViews>
    <workbookView xWindow="7740" yWindow="0" windowWidth="10320" windowHeight="10920" firstSheet="5" activeTab="5" xr2:uid="{70776D7D-B30B-4A53-A5BE-CB7B246F6858}"/>
  </bookViews>
  <sheets>
    <sheet name="KNN_Ranking" sheetId="4" r:id="rId1"/>
    <sheet name="LOGREG_Ranking" sheetId="3" r:id="rId2"/>
    <sheet name="MLP_Ranking" sheetId="5" r:id="rId3"/>
    <sheet name="RF_Ranking" sheetId="6" r:id="rId4"/>
    <sheet name="SVM_Ranking" sheetId="7" r:id="rId5"/>
    <sheet name="Table_9" sheetId="9" r:id="rId6"/>
    <sheet name="BMT" sheetId="2" r:id="rId7"/>
    <sheet name="Ranking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9" l="1"/>
  <c r="A2" i="1"/>
  <c r="B2" i="1" s="1"/>
  <c r="A1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AA3" i="1"/>
  <c r="Z3" i="1"/>
  <c r="Y3" i="1"/>
  <c r="Z1" i="1" l="1"/>
  <c r="Y1" i="1"/>
  <c r="AA1" i="1"/>
  <c r="B1" i="1"/>
  <c r="AF24" i="2" l="1"/>
  <c r="AE24" i="2"/>
  <c r="AD24" i="2"/>
  <c r="AC24" i="2"/>
  <c r="AB24" i="2"/>
  <c r="AA24" i="2"/>
  <c r="AF23" i="2"/>
  <c r="AE23" i="2"/>
  <c r="AD23" i="2"/>
  <c r="AC23" i="2"/>
  <c r="AB23" i="2"/>
  <c r="AA23" i="2"/>
  <c r="AF22" i="2"/>
  <c r="AE22" i="2"/>
  <c r="AD22" i="2"/>
  <c r="AC22" i="2"/>
  <c r="AB22" i="2"/>
  <c r="AA22" i="2"/>
  <c r="AF21" i="2"/>
  <c r="AE21" i="2"/>
  <c r="AD21" i="2"/>
  <c r="AC21" i="2"/>
  <c r="AB21" i="2"/>
  <c r="AA21" i="2"/>
  <c r="AF20" i="2"/>
  <c r="AE20" i="2"/>
  <c r="AD20" i="2"/>
  <c r="AC20" i="2"/>
  <c r="AB20" i="2"/>
  <c r="AA20" i="2"/>
  <c r="AF19" i="2"/>
  <c r="AE19" i="2"/>
  <c r="AD19" i="2"/>
  <c r="AC19" i="2"/>
  <c r="AB19" i="2"/>
  <c r="AA19" i="2"/>
  <c r="AF18" i="2"/>
  <c r="AE18" i="2"/>
  <c r="AD18" i="2"/>
  <c r="AC18" i="2"/>
  <c r="AB18" i="2"/>
  <c r="AA18" i="2"/>
  <c r="AF17" i="2"/>
  <c r="AE17" i="2"/>
  <c r="AD17" i="2"/>
  <c r="AC17" i="2"/>
  <c r="AB17" i="2"/>
  <c r="AA17" i="2"/>
  <c r="AF16" i="2"/>
  <c r="AE16" i="2"/>
  <c r="AD16" i="2"/>
  <c r="AC16" i="2"/>
  <c r="AB16" i="2"/>
  <c r="AA16" i="2"/>
  <c r="AF15" i="2"/>
  <c r="AE15" i="2"/>
  <c r="AD15" i="2"/>
  <c r="AC15" i="2"/>
  <c r="AB15" i="2"/>
  <c r="AA15" i="2"/>
  <c r="AF14" i="2"/>
  <c r="AE14" i="2"/>
  <c r="AD14" i="2"/>
  <c r="AC14" i="2"/>
  <c r="AB14" i="2"/>
  <c r="AA14" i="2"/>
  <c r="AF13" i="2"/>
  <c r="AE13" i="2"/>
  <c r="AD13" i="2"/>
  <c r="AC13" i="2"/>
  <c r="AB13" i="2"/>
  <c r="AA13" i="2"/>
  <c r="AF12" i="2"/>
  <c r="AE12" i="2"/>
  <c r="AD12" i="2"/>
  <c r="AC12" i="2"/>
  <c r="AB12" i="2"/>
  <c r="AA12" i="2"/>
  <c r="AF11" i="2"/>
  <c r="AE11" i="2"/>
  <c r="AD11" i="2"/>
  <c r="AC11" i="2"/>
  <c r="AB11" i="2"/>
  <c r="AA11" i="2"/>
  <c r="AF10" i="2"/>
  <c r="AE10" i="2"/>
  <c r="AD10" i="2"/>
  <c r="AC10" i="2"/>
  <c r="AB10" i="2"/>
  <c r="AA10" i="2"/>
  <c r="AF9" i="2"/>
  <c r="AE9" i="2"/>
  <c r="AD9" i="2"/>
  <c r="AC9" i="2"/>
  <c r="AB9" i="2"/>
  <c r="AA9" i="2"/>
  <c r="AF8" i="2"/>
  <c r="AE8" i="2"/>
  <c r="AD8" i="2"/>
  <c r="AC8" i="2"/>
  <c r="AB8" i="2"/>
  <c r="AA8" i="2"/>
  <c r="AF7" i="2"/>
  <c r="AE7" i="2"/>
  <c r="AD7" i="2"/>
  <c r="AC7" i="2"/>
  <c r="AB7" i="2"/>
  <c r="AA7" i="2"/>
  <c r="AF6" i="2"/>
  <c r="AE6" i="2"/>
  <c r="AD6" i="2"/>
  <c r="AC6" i="2"/>
  <c r="AB6" i="2"/>
  <c r="AA6" i="2"/>
  <c r="AF5" i="2"/>
  <c r="AE5" i="2"/>
  <c r="AD5" i="2"/>
  <c r="AC5" i="2"/>
  <c r="AB5" i="2"/>
  <c r="AA5" i="2"/>
  <c r="AF4" i="2"/>
  <c r="AE4" i="2"/>
  <c r="AD4" i="2"/>
  <c r="AC4" i="2"/>
  <c r="AB4" i="2"/>
  <c r="AA4" i="2"/>
  <c r="AF3" i="2"/>
  <c r="AE3" i="2"/>
  <c r="AD3" i="2"/>
  <c r="AC3" i="2"/>
  <c r="AB3" i="2"/>
  <c r="AA3" i="2"/>
  <c r="H3" i="9" l="1"/>
  <c r="E3" i="9" l="1"/>
  <c r="F3" i="9"/>
  <c r="C3" i="9"/>
  <c r="G3" i="9"/>
  <c r="D3" i="9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C3" i="5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X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C3" i="4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I3" i="9" l="1"/>
  <c r="AA4" i="3"/>
  <c r="AA2" i="7"/>
  <c r="AA2" i="6"/>
  <c r="AA6" i="7"/>
  <c r="AA3" i="7"/>
  <c r="AA4" i="7"/>
  <c r="AA5" i="7"/>
  <c r="AA6" i="6"/>
  <c r="AA6" i="3"/>
  <c r="AA2" i="3"/>
  <c r="AA5" i="3"/>
  <c r="AA3" i="3"/>
  <c r="AA3" i="6"/>
  <c r="AA4" i="6"/>
  <c r="AA5" i="6"/>
  <c r="AA5" i="5"/>
  <c r="AA2" i="5"/>
  <c r="AA6" i="5"/>
  <c r="AA3" i="5"/>
  <c r="AA4" i="5"/>
  <c r="AA4" i="4"/>
  <c r="AA6" i="4"/>
  <c r="AA2" i="4"/>
  <c r="AA3" i="4"/>
  <c r="AA5" i="4"/>
  <c r="H4" i="9" l="1"/>
  <c r="F10" i="9"/>
  <c r="D10" i="9"/>
  <c r="C10" i="9"/>
  <c r="G10" i="9"/>
  <c r="E10" i="9"/>
  <c r="H10" i="9"/>
  <c r="D4" i="9"/>
  <c r="F4" i="9"/>
  <c r="E4" i="9"/>
  <c r="C4" i="9"/>
  <c r="G4" i="9"/>
  <c r="AA7" i="7"/>
  <c r="AB5" i="7" s="1"/>
  <c r="AA7" i="3"/>
  <c r="AB4" i="3" s="1"/>
  <c r="AA7" i="6"/>
  <c r="AB5" i="6" s="1"/>
  <c r="AA7" i="5"/>
  <c r="AB4" i="5" s="1"/>
  <c r="AA7" i="4"/>
  <c r="AB3" i="4" s="1"/>
  <c r="AB6" i="3" l="1"/>
  <c r="AB6" i="7"/>
  <c r="AB2" i="7"/>
  <c r="AB3" i="7"/>
  <c r="AB4" i="7"/>
  <c r="AB5" i="3"/>
  <c r="AB3" i="3"/>
  <c r="AB2" i="3"/>
  <c r="AB6" i="6"/>
  <c r="AB2" i="6"/>
  <c r="AB3" i="6"/>
  <c r="AB4" i="6"/>
  <c r="AB6" i="5"/>
  <c r="AB5" i="5"/>
  <c r="AB2" i="5"/>
  <c r="AB3" i="5"/>
  <c r="AB5" i="4"/>
  <c r="AB6" i="4"/>
  <c r="AB4" i="4"/>
  <c r="AB2" i="4"/>
</calcChain>
</file>

<file path=xl/sharedStrings.xml><?xml version="1.0" encoding="utf-8"?>
<sst xmlns="http://schemas.openxmlformats.org/spreadsheetml/2006/main" count="1043" uniqueCount="156">
  <si>
    <t>L-10</t>
  </si>
  <si>
    <t>L-9</t>
  </si>
  <si>
    <t>L-8</t>
  </si>
  <si>
    <t>L-7</t>
  </si>
  <si>
    <t>L-6</t>
  </si>
  <si>
    <t>L-5</t>
  </si>
  <si>
    <t>L-4</t>
  </si>
  <si>
    <t>L-3</t>
  </si>
  <si>
    <t>L-2</t>
  </si>
  <si>
    <t>L-1</t>
  </si>
  <si>
    <t>LAST</t>
  </si>
  <si>
    <t>FIRST</t>
  </si>
  <si>
    <t>F+1</t>
  </si>
  <si>
    <t>F+2</t>
  </si>
  <si>
    <t>F+3</t>
  </si>
  <si>
    <t>F+4</t>
  </si>
  <si>
    <t>F+5</t>
  </si>
  <si>
    <t>F+6</t>
  </si>
  <si>
    <t>F+7</t>
  </si>
  <si>
    <t>F+8</t>
  </si>
  <si>
    <t>F+9</t>
  </si>
  <si>
    <t>F+10</t>
  </si>
  <si>
    <t># Best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</si>
  <si>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</si>
  <si>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</si>
  <si>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</si>
  <si>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</si>
  <si>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</si>
  <si>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</si>
  <si>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</si>
  <si>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</si>
  <si>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</si>
  <si>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</si>
  <si>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</si>
  <si>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</si>
  <si>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</si>
  <si>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</si>
  <si>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</si>
  <si>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</si>
  <si>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</si>
  <si>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</si>
  <si>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</si>
  <si>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</si>
  <si>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</si>
  <si>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</si>
  <si>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</si>
  <si>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</si>
  <si>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</si>
  <si>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</si>
  <si>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</si>
  <si>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</si>
  <si>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</si>
  <si>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</si>
  <si>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</si>
  <si>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</si>
  <si>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</si>
  <si>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</si>
  <si>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</si>
  <si>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</si>
  <si>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</si>
  <si>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</si>
  <si>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</si>
  <si>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</si>
  <si>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</si>
  <si>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</si>
  <si>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</si>
  <si>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</si>
  <si>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</si>
  <si>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</si>
  <si>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</si>
  <si>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</si>
  <si>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</si>
  <si>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</si>
  <si>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</si>
  <si>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</si>
  <si>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</si>
  <si>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</si>
  <si>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</si>
  <si>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</si>
  <si>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</si>
  <si>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</si>
  <si>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</si>
  <si>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</si>
  <si>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</si>
  <si>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</si>
  <si>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</si>
  <si>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</si>
  <si>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</si>
  <si>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</si>
  <si>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</si>
  <si>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</si>
  <si>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</si>
  <si>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</si>
  <si>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</si>
  <si>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</si>
  <si>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</si>
  <si>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</si>
  <si>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</si>
  <si>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</si>
  <si>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</si>
  <si>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</si>
  <si>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</si>
  <si>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</si>
  <si>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</si>
  <si>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</si>
  <si>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</si>
  <si>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</si>
  <si>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</si>
  <si>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</si>
  <si>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</si>
  <si>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</si>
  <si>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</si>
  <si>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</si>
  <si>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</si>
  <si>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</si>
  <si>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</si>
  <si>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</si>
  <si>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</si>
  <si>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</si>
  <si>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</si>
  <si>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</si>
  <si>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</si>
  <si>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</si>
  <si>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</si>
  <si>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</si>
  <si>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</si>
  <si>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</si>
  <si>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</si>
  <si>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</si>
  <si>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</si>
  <si>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</si>
  <si>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</si>
  <si>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</si>
  <si>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</si>
  <si>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</si>
  <si>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</si>
  <si>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</si>
  <si>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</si>
  <si>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</si>
  <si>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</si>
  <si>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</si>
  <si>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</si>
  <si>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</si>
  <si>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#Worst</t>
  </si>
  <si>
    <t>KNN</t>
  </si>
  <si>
    <t>LOGREG</t>
  </si>
  <si>
    <t>MLP</t>
  </si>
  <si>
    <t>RF</t>
  </si>
  <si>
    <t>SVM</t>
  </si>
  <si>
    <t># Occur</t>
  </si>
  <si>
    <t>% Occur</t>
  </si>
  <si>
    <t>Voting</t>
  </si>
  <si>
    <t>#122</t>
  </si>
  <si>
    <t># Midle</t>
  </si>
  <si>
    <t>ACTUAL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</si>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</sst>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9" fontId="0" fillId="0" borderId="0" xfId="1" applyFont="1"/>
    <xf numFmtId="164" fontId="0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2A41-539A-4EA4-B99F-DA2D43975D56}">
  <dimension ref="A1:AB139"/>
  <sheetViews>
    <sheetView workbookViewId="0">
      <selection activeCell="Z1" sqref="Z1:Z1048576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2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176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 t="str">
        <f>IF(BMT!E3=$A$1,Ranking!E3," ")</f>
        <v xml:space="preserve"> </v>
      </c>
      <c r="F3" s="1" t="str">
        <f>IF(BMT!F3=$A$1,Ranking!F3," ")</f>
        <v xml:space="preserve"> </v>
      </c>
      <c r="G3" s="1" t="str">
        <f>IF(BMT!G3=$A$1,Ranking!G3," ")</f>
        <v xml:space="preserve"> 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 t="str">
        <f>IF(BMT!K3=$A$1,Ranking!K3," ")</f>
        <v xml:space="preserve"> </v>
      </c>
      <c r="L3" s="1">
        <f>IF(BMT!L3=$A$1,Ranking!L3," ")</f>
        <v>0</v>
      </c>
      <c r="M3" s="1">
        <f>IF(BMT!M3=$A$1,Ranking!M3," ")</f>
        <v>0</v>
      </c>
      <c r="N3" s="1" t="str">
        <f>IF(BMT!N3=$A$1,Ranking!N3," ")</f>
        <v xml:space="preserve"> </v>
      </c>
      <c r="O3" s="1">
        <f>IF(BMT!O3=$A$1,Ranking!O3," ")</f>
        <v>1</v>
      </c>
      <c r="P3" s="1" t="str">
        <f>IF(BMT!P3=$A$1,Ranking!P3," ")</f>
        <v xml:space="preserve"> </v>
      </c>
      <c r="Q3" s="1" t="str">
        <f>IF(BMT!Q3=$A$1,Ranking!Q3," ")</f>
        <v xml:space="preserve"> </v>
      </c>
      <c r="R3" s="1" t="str">
        <f>IF(BMT!R3=$A$1,Ranking!R3," ")</f>
        <v xml:space="preserve"> </v>
      </c>
      <c r="S3" s="1" t="str">
        <f>IF(BMT!S3=$A$1,Ranking!S3," ")</f>
        <v xml:space="preserve"> </v>
      </c>
      <c r="T3" s="1" t="str">
        <f>IF(BMT!T3=$A$1,Ranking!T3," ")</f>
        <v xml:space="preserve"> </v>
      </c>
      <c r="U3" s="1">
        <f>IF(BMT!U3=$A$1,Ranking!U3," ")</f>
        <v>1</v>
      </c>
      <c r="V3" s="1" t="str">
        <f>IF(BMT!V3=$A$1,Ranking!V3," ")</f>
        <v xml:space="preserve"> 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>
        <f>IF(BMT!C4=$A$1,Ranking!C4," ")</f>
        <v>1</v>
      </c>
      <c r="D4" s="1">
        <f>IF(BMT!D4=$A$1,Ranking!D4," ")</f>
        <v>0</v>
      </c>
      <c r="E4" s="1" t="str">
        <f>IF(BMT!E4=$A$1,Ranking!E4," ")</f>
        <v xml:space="preserve"> </v>
      </c>
      <c r="F4" s="1" t="str">
        <f>IF(BMT!F4=$A$1,Ranking!F4," ")</f>
        <v xml:space="preserve"> </v>
      </c>
      <c r="G4" s="1">
        <f>IF(BMT!G4=$A$1,Ranking!G4," ")</f>
        <v>1</v>
      </c>
      <c r="H4" s="1" t="str">
        <f>IF(BMT!H4=$A$1,Ranking!H4," ")</f>
        <v xml:space="preserve"> </v>
      </c>
      <c r="I4" s="1" t="str">
        <f>IF(BMT!I4=$A$1,Ranking!I4," ")</f>
        <v xml:space="preserve"> </v>
      </c>
      <c r="J4" s="1" t="str">
        <f>IF(BMT!J4=$A$1,Ranking!J4," ")</f>
        <v xml:space="preserve"> </v>
      </c>
      <c r="K4" s="1" t="str">
        <f>IF(BMT!K4=$A$1,Ranking!K4," ")</f>
        <v xml:space="preserve"> </v>
      </c>
      <c r="L4" s="1" t="str">
        <f>IF(BMT!L4=$A$1,Ranking!L4," ")</f>
        <v xml:space="preserve"> </v>
      </c>
      <c r="M4" s="1" t="str">
        <f>IF(BMT!M4=$A$1,Ranking!M4," ")</f>
        <v xml:space="preserve"> </v>
      </c>
      <c r="N4" s="1" t="str">
        <f>IF(BMT!N4=$A$1,Ranking!N4," ")</f>
        <v xml:space="preserve"> </v>
      </c>
      <c r="O4" s="1" t="str">
        <f>IF(BMT!O4=$A$1,Ranking!O4," ")</f>
        <v xml:space="preserve"> </v>
      </c>
      <c r="P4" s="1" t="str">
        <f>IF(BMT!P4=$A$1,Ranking!P4," ")</f>
        <v xml:space="preserve"> </v>
      </c>
      <c r="Q4" s="1" t="str">
        <f>IF(BMT!Q4=$A$1,Ranking!Q4," ")</f>
        <v xml:space="preserve"> </v>
      </c>
      <c r="R4" s="1">
        <f>IF(BMT!R4=$A$1,Ranking!R4," ")</f>
        <v>0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>
        <f>IF(BMT!U4=$A$1,Ranking!U4," ")</f>
        <v>1</v>
      </c>
      <c r="V4" s="1" t="str">
        <f>IF(BMT!V4=$A$1,Ranking!V4," ")</f>
        <v xml:space="preserve"> </v>
      </c>
      <c r="W4" s="1" t="str">
        <f>IF(BMT!W4=$A$1,Ranking!W4," ")</f>
        <v xml:space="preserve"> </v>
      </c>
      <c r="X4" s="1">
        <f>IF(BMT!X4=$A$1,Ranking!X4," ")</f>
        <v>1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IF(BMT!C5=$A$1,Ranking!C5," ")</f>
        <v xml:space="preserve"> </v>
      </c>
      <c r="D5" s="1">
        <f>IF(BMT!D5=$A$1,Ranking!D5," ")</f>
        <v>1</v>
      </c>
      <c r="E5" s="1" t="str">
        <f>IF(BMT!E5=$A$1,Ranking!E5," ")</f>
        <v xml:space="preserve"> </v>
      </c>
      <c r="F5" s="1" t="str">
        <f>IF(BMT!F5=$A$1,Ranking!F5," ")</f>
        <v xml:space="preserve"> 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 t="str">
        <f>IF(BMT!I5=$A$1,Ranking!I5," ")</f>
        <v xml:space="preserve"> </v>
      </c>
      <c r="J5" s="1" t="str">
        <f>IF(BMT!J5=$A$1,Ranking!J5," ")</f>
        <v xml:space="preserve"> </v>
      </c>
      <c r="K5" s="1" t="str">
        <f>IF(BMT!K5=$A$1,Ranking!K5," ")</f>
        <v xml:space="preserve"> </v>
      </c>
      <c r="L5" s="1" t="str">
        <f>IF(BMT!L5=$A$1,Ranking!L5," ")</f>
        <v xml:space="preserve"> </v>
      </c>
      <c r="M5" s="1" t="str">
        <f>IF(BMT!M5=$A$1,Ranking!M5," ")</f>
        <v xml:space="preserve"> </v>
      </c>
      <c r="N5" s="1">
        <f>IF(BMT!N5=$A$1,Ranking!N5," ")</f>
        <v>0</v>
      </c>
      <c r="O5" s="1" t="str">
        <f>IF(BMT!O5=$A$1,Ranking!O5," ")</f>
        <v xml:space="preserve"> </v>
      </c>
      <c r="P5" s="1">
        <f>IF(BMT!P5=$A$1,Ranking!P5," ")</f>
        <v>1</v>
      </c>
      <c r="Q5" s="1">
        <f>IF(BMT!Q5=$A$1,Ranking!Q5," ")</f>
        <v>0</v>
      </c>
      <c r="R5" s="1" t="str">
        <f>IF(BMT!R5=$A$1,Ranking!R5," ")</f>
        <v xml:space="preserve"> </v>
      </c>
      <c r="S5" s="1">
        <f>IF(BMT!S5=$A$1,Ranking!S5," ")</f>
        <v>1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 t="str">
        <f>IF(BMT!V5=$A$1,Ranking!V5," ")</f>
        <v xml:space="preserve"> </v>
      </c>
      <c r="W5" s="1" t="str">
        <f>IF(BMT!W5=$A$1,Ranking!W5," ")</f>
        <v xml:space="preserve"> </v>
      </c>
      <c r="X5" s="1">
        <f>IF(BMT!X5=$A$1,Ranking!X5," ")</f>
        <v>1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>
        <f>IF(BMT!C6=$A$1,Ranking!C6," ")</f>
        <v>1</v>
      </c>
      <c r="D6" s="1" t="str">
        <f>IF(BMT!D6=$A$1,Ranking!D6," ")</f>
        <v xml:space="preserve"> </v>
      </c>
      <c r="E6" s="1" t="str">
        <f>IF(BMT!E6=$A$1,Ranking!E6," ")</f>
        <v xml:space="preserve"> </v>
      </c>
      <c r="F6" s="1" t="str">
        <f>IF(BMT!F6=$A$1,Ranking!F6," ")</f>
        <v xml:space="preserve"> </v>
      </c>
      <c r="G6" s="1">
        <f>IF(BMT!G6=$A$1,Ranking!G6," ")</f>
        <v>0</v>
      </c>
      <c r="H6" s="1" t="str">
        <f>IF(BMT!H6=$A$1,Ranking!H6," ")</f>
        <v xml:space="preserve"> </v>
      </c>
      <c r="I6" s="1" t="str">
        <f>IF(BMT!I6=$A$1,Ranking!I6," ")</f>
        <v xml:space="preserve"> </v>
      </c>
      <c r="J6" s="1" t="str">
        <f>IF(BMT!J6=$A$1,Ranking!J6," ")</f>
        <v xml:space="preserve"> </v>
      </c>
      <c r="K6" s="1" t="str">
        <f>IF(BMT!K6=$A$1,Ranking!K6," ")</f>
        <v xml:space="preserve"> </v>
      </c>
      <c r="L6" s="1" t="str">
        <f>IF(BMT!L6=$A$1,Ranking!L6," ")</f>
        <v xml:space="preserve"> </v>
      </c>
      <c r="M6" s="1" t="str">
        <f>IF(BMT!M6=$A$1,Ranking!M6," ")</f>
        <v xml:space="preserve"> </v>
      </c>
      <c r="N6" s="1" t="str">
        <f>IF(BMT!N6=$A$1,Ranking!N6," ")</f>
        <v xml:space="preserve"> </v>
      </c>
      <c r="O6" s="1">
        <f>IF(BMT!O6=$A$1,Ranking!O6," ")</f>
        <v>1</v>
      </c>
      <c r="P6" s="1">
        <f>IF(BMT!P6=$A$1,Ranking!P6," ")</f>
        <v>1</v>
      </c>
      <c r="Q6" s="1" t="str">
        <f>IF(BMT!Q6=$A$1,Ranking!Q6," ")</f>
        <v xml:space="preserve"> 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 t="str">
        <f>IF(BMT!U6=$A$1,Ranking!U6," ")</f>
        <v xml:space="preserve"> </v>
      </c>
      <c r="V6" s="1" t="str">
        <f>IF(BMT!V6=$A$1,Ranking!V6," ")</f>
        <v xml:space="preserve"> </v>
      </c>
      <c r="W6" s="1" t="str">
        <f>IF(BMT!W6=$A$1,Ranking!W6," ")</f>
        <v xml:space="preserve"> </v>
      </c>
      <c r="X6" s="1" t="str">
        <f>IF(BMT!X6=$A$1,Ranking!X6,"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IF(BMT!C7=$A$1,Ranking!C7," ")</f>
        <v xml:space="preserve"> </v>
      </c>
      <c r="D7" s="1" t="str">
        <f>IF(BMT!D7=$A$1,Ranking!D7," ")</f>
        <v xml:space="preserve"> </v>
      </c>
      <c r="E7" s="1">
        <f>IF(BMT!E7=$A$1,Ranking!E7," ")</f>
        <v>1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 t="str">
        <f>IF(BMT!H7=$A$1,Ranking!H7," ")</f>
        <v xml:space="preserve"> </v>
      </c>
      <c r="I7" s="1" t="str">
        <f>IF(BMT!I7=$A$1,Ranking!I7," ")</f>
        <v xml:space="preserve"> </v>
      </c>
      <c r="J7" s="1" t="str">
        <f>IF(BMT!J7=$A$1,Ranking!J7," ")</f>
        <v xml:space="preserve"> </v>
      </c>
      <c r="K7" s="1" t="str">
        <f>IF(BMT!K7=$A$1,Ranking!K7," ")</f>
        <v xml:space="preserve"> </v>
      </c>
      <c r="L7" s="1" t="str">
        <f>IF(BMT!L7=$A$1,Ranking!L7," ")</f>
        <v xml:space="preserve"> </v>
      </c>
      <c r="M7" s="1" t="str">
        <f>IF(BMT!M7=$A$1,Ranking!M7," ")</f>
        <v xml:space="preserve"> </v>
      </c>
      <c r="N7" s="1" t="str">
        <f>IF(BMT!N7=$A$1,Ranking!N7," ")</f>
        <v xml:space="preserve"> </v>
      </c>
      <c r="O7" s="1">
        <f>IF(BMT!O7=$A$1,Ranking!O7," ")</f>
        <v>1</v>
      </c>
      <c r="P7" s="1" t="str">
        <f>IF(BMT!P7=$A$1,Ranking!P7," ")</f>
        <v xml:space="preserve"> </v>
      </c>
      <c r="Q7" s="1" t="str">
        <f>IF(BMT!Q7=$A$1,Ranking!Q7," ")</f>
        <v xml:space="preserve"> </v>
      </c>
      <c r="R7" s="1" t="str">
        <f>IF(BMT!R7=$A$1,Ranking!R7," ")</f>
        <v xml:space="preserve"> </v>
      </c>
      <c r="S7" s="1" t="str">
        <f>IF(BMT!S7=$A$1,Ranking!S7," ")</f>
        <v xml:space="preserve"> </v>
      </c>
      <c r="T7" s="1">
        <f>IF(BMT!T7=$A$1,Ranking!T7," ")</f>
        <v>1</v>
      </c>
      <c r="U7" s="1">
        <f>IF(BMT!U7=$A$1,Ranking!U7," ")</f>
        <v>1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 t="str">
        <f>IF(BMT!X7=$A$1,Ranking!X7," ")</f>
        <v xml:space="preserve"> </v>
      </c>
      <c r="AA7">
        <f>SUM(AA2:AA6)</f>
        <v>176</v>
      </c>
    </row>
    <row r="8" spans="1:28" x14ac:dyDescent="0.25">
      <c r="B8" s="1" t="s">
        <v>28</v>
      </c>
      <c r="C8" s="1">
        <f>IF(BMT!C8=$A$1,Ranking!C8," ")</f>
        <v>1</v>
      </c>
      <c r="D8" s="1" t="str">
        <f>IF(BMT!D8=$A$1,Ranking!D8," ")</f>
        <v xml:space="preserve"> </v>
      </c>
      <c r="E8" s="1" t="str">
        <f>IF(BMT!E8=$A$1,Ranking!E8," ")</f>
        <v xml:space="preserve"> </v>
      </c>
      <c r="F8" s="1" t="str">
        <f>IF(BMT!F8=$A$1,Ranking!F8," ")</f>
        <v xml:space="preserve"> </v>
      </c>
      <c r="G8" s="1" t="str">
        <f>IF(BMT!G8=$A$1,Ranking!G8," ")</f>
        <v xml:space="preserve"> </v>
      </c>
      <c r="H8" s="1" t="str">
        <f>IF(BMT!H8=$A$1,Ranking!H8," ")</f>
        <v xml:space="preserve"> </v>
      </c>
      <c r="I8" s="1" t="str">
        <f>IF(BMT!I8=$A$1,Ranking!I8," ")</f>
        <v xml:space="preserve"> </v>
      </c>
      <c r="J8" s="1" t="str">
        <f>IF(BMT!J8=$A$1,Ranking!J8," ")</f>
        <v xml:space="preserve"> </v>
      </c>
      <c r="K8" s="1" t="str">
        <f>IF(BMT!K8=$A$1,Ranking!K8," ")</f>
        <v xml:space="preserve"> </v>
      </c>
      <c r="L8" s="1" t="str">
        <f>IF(BMT!L8=$A$1,Ranking!L8," ")</f>
        <v xml:space="preserve"> 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>
        <f>IF(BMT!O8=$A$1,Ranking!O8," ")</f>
        <v>1</v>
      </c>
      <c r="P8" s="1" t="str">
        <f>IF(BMT!P8=$A$1,Ranking!P8," ")</f>
        <v xml:space="preserve"> </v>
      </c>
      <c r="Q8" s="1" t="str">
        <f>IF(BMT!Q8=$A$1,Ranking!Q8," ")</f>
        <v xml:space="preserve"> </v>
      </c>
      <c r="R8" s="1" t="str">
        <f>IF(BMT!R8=$A$1,Ranking!R8," ")</f>
        <v xml:space="preserve"> 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>
        <f>IF(BMT!U8=$A$1,Ranking!U8," ")</f>
        <v>1</v>
      </c>
      <c r="V8" s="1" t="str">
        <f>IF(BMT!V8=$A$1,Ranking!V8," ")</f>
        <v xml:space="preserve"> </v>
      </c>
      <c r="W8" s="1" t="str">
        <f>IF(BMT!W8=$A$1,Ranking!W8," ")</f>
        <v xml:space="preserve"> </v>
      </c>
      <c r="X8" s="1">
        <f>IF(BMT!X8=$A$1,Ranking!X8," ")</f>
        <v>1</v>
      </c>
    </row>
    <row r="9" spans="1:28" x14ac:dyDescent="0.25">
      <c r="B9" s="1" t="s">
        <v>29</v>
      </c>
      <c r="C9" s="1">
        <f>IF(BMT!C9=$A$1,Ranking!C9," ")</f>
        <v>1</v>
      </c>
      <c r="D9" s="1" t="str">
        <f>IF(BMT!D9=$A$1,Ranking!D9," ")</f>
        <v xml:space="preserve"> 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 t="str">
        <f>IF(BMT!H9=$A$1,Ranking!H9," ")</f>
        <v xml:space="preserve"> </v>
      </c>
      <c r="I9" s="1" t="str">
        <f>IF(BMT!I9=$A$1,Ranking!I9," ")</f>
        <v xml:space="preserve"> </v>
      </c>
      <c r="J9" s="1" t="str">
        <f>IF(BMT!J9=$A$1,Ranking!J9," ")</f>
        <v xml:space="preserve"> </v>
      </c>
      <c r="K9" s="1">
        <f>IF(BMT!K9=$A$1,Ranking!K9," ")</f>
        <v>1</v>
      </c>
      <c r="L9" s="1" t="str">
        <f>IF(BMT!L9=$A$1,Ranking!L9," ")</f>
        <v xml:space="preserve"> </v>
      </c>
      <c r="M9" s="1" t="str">
        <f>IF(BMT!M9=$A$1,Ranking!M9," ")</f>
        <v xml:space="preserve"> </v>
      </c>
      <c r="N9" s="1" t="str">
        <f>IF(BMT!N9=$A$1,Ranking!N9," ")</f>
        <v xml:space="preserve"> </v>
      </c>
      <c r="O9" s="1">
        <f>IF(BMT!O9=$A$1,Ranking!O9," ")</f>
        <v>1</v>
      </c>
      <c r="P9" s="1">
        <f>IF(BMT!P9=$A$1,Ranking!P9," ")</f>
        <v>1</v>
      </c>
      <c r="Q9" s="1">
        <f>IF(BMT!Q9=$A$1,Ranking!Q9," ")</f>
        <v>0</v>
      </c>
      <c r="R9" s="1">
        <f>IF(BMT!R9=$A$1,Ranking!R9," ")</f>
        <v>0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 t="str">
        <f>IF(BMT!W9=$A$1,Ranking!W9," ")</f>
        <v xml:space="preserve"> </v>
      </c>
      <c r="X9" s="1">
        <f>IF(BMT!X9=$A$1,Ranking!X9," ")</f>
        <v>1</v>
      </c>
    </row>
    <row r="10" spans="1:28" x14ac:dyDescent="0.25">
      <c r="B10" s="1" t="s">
        <v>30</v>
      </c>
      <c r="C10" s="1">
        <f>IF(BMT!C10=$A$1,Ranking!C10," ")</f>
        <v>1</v>
      </c>
      <c r="D10" s="1" t="str">
        <f>IF(BMT!D10=$A$1,Ranking!D10," ")</f>
        <v xml:space="preserve"> 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 t="str">
        <f>IF(BMT!G10=$A$1,Ranking!G10," ")</f>
        <v xml:space="preserve"> </v>
      </c>
      <c r="H10" s="1" t="str">
        <f>IF(BMT!H10=$A$1,Ranking!H10," ")</f>
        <v xml:space="preserve"> </v>
      </c>
      <c r="I10" s="1" t="str">
        <f>IF(BMT!I10=$A$1,Ranking!I10," ")</f>
        <v xml:space="preserve"> </v>
      </c>
      <c r="J10" s="1" t="str">
        <f>IF(BMT!J10=$A$1,Ranking!J10," ")</f>
        <v xml:space="preserve"> </v>
      </c>
      <c r="K10" s="1" t="str">
        <f>IF(BMT!K10=$A$1,Ranking!K10," ")</f>
        <v xml:space="preserve"> </v>
      </c>
      <c r="L10" s="1" t="str">
        <f>IF(BMT!L10=$A$1,Ranking!L10," ")</f>
        <v xml:space="preserve"> 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 t="str">
        <f>IF(BMT!O10=$A$1,Ranking!O10," ")</f>
        <v xml:space="preserve"> </v>
      </c>
      <c r="P10" s="1" t="str">
        <f>IF(BMT!P10=$A$1,Ranking!P10," ")</f>
        <v xml:space="preserve"> </v>
      </c>
      <c r="Q10" s="1">
        <f>IF(BMT!Q10=$A$1,Ranking!Q10," ")</f>
        <v>0</v>
      </c>
      <c r="R10" s="1" t="str">
        <f>IF(BMT!R10=$A$1,Ranking!R10," ")</f>
        <v xml:space="preserve"> </v>
      </c>
      <c r="S10" s="1" t="str">
        <f>IF(BMT!S10=$A$1,Ranking!S10," ")</f>
        <v xml:space="preserve"> </v>
      </c>
      <c r="T10" s="1" t="str">
        <f>IF(BMT!T10=$A$1,Ranking!T10," ")</f>
        <v xml:space="preserve"> </v>
      </c>
      <c r="U10" s="1" t="str">
        <f>IF(BMT!U10=$A$1,Ranking!U10," ")</f>
        <v xml:space="preserve"> </v>
      </c>
      <c r="V10" s="1" t="str">
        <f>IF(BMT!V10=$A$1,Ranking!V10," ")</f>
        <v xml:space="preserve"> </v>
      </c>
      <c r="W10" s="1">
        <f>IF(BMT!W10=$A$1,Ranking!W10," ")</f>
        <v>1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 t="str">
        <f>IF(BMT!C11=$A$1,Ranking!C11," ")</f>
        <v xml:space="preserve"> 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 t="str">
        <f>IF(BMT!F11=$A$1,Ranking!F11," ")</f>
        <v xml:space="preserve"> </v>
      </c>
      <c r="G11" s="1" t="str">
        <f>IF(BMT!G11=$A$1,Ranking!G11," ")</f>
        <v xml:space="preserve"> </v>
      </c>
      <c r="H11" s="1">
        <f>IF(BMT!H11=$A$1,Ranking!H11," ")</f>
        <v>1</v>
      </c>
      <c r="I11" s="1" t="str">
        <f>IF(BMT!I11=$A$1,Ranking!I11," ")</f>
        <v xml:space="preserve"> 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>
        <f>IF(BMT!O11=$A$1,Ranking!O11," ")</f>
        <v>1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>
        <f>IF(BMT!R11=$A$1,Ranking!R11," ")</f>
        <v>0</v>
      </c>
      <c r="S11" s="1" t="str">
        <f>IF(BMT!S11=$A$1,Ranking!S11," ")</f>
        <v xml:space="preserve"> </v>
      </c>
      <c r="T11" s="1" t="str">
        <f>IF(BMT!T11=$A$1,Ranking!T11," ")</f>
        <v xml:space="preserve"> </v>
      </c>
      <c r="U11" s="1">
        <f>IF(BMT!U11=$A$1,Ranking!U11," ")</f>
        <v>1</v>
      </c>
      <c r="V11" s="1" t="str">
        <f>IF(BMT!V11=$A$1,Ranking!V11," ")</f>
        <v xml:space="preserve"> 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 t="str">
        <f>IF(BMT!C12=$A$1,Ranking!C12," ")</f>
        <v xml:space="preserve"> </v>
      </c>
      <c r="D12" s="1" t="str">
        <f>IF(BMT!D12=$A$1,Ranking!D12," ")</f>
        <v xml:space="preserve"> </v>
      </c>
      <c r="E12" s="1" t="str">
        <f>IF(BMT!E12=$A$1,Ranking!E12," ")</f>
        <v xml:space="preserve"> </v>
      </c>
      <c r="F12" s="1" t="str">
        <f>IF(BMT!F12=$A$1,Ranking!F12," ")</f>
        <v xml:space="preserve"> </v>
      </c>
      <c r="G12" s="1" t="str">
        <f>IF(BMT!G12=$A$1,Ranking!G12," ")</f>
        <v xml:space="preserve"> </v>
      </c>
      <c r="H12" s="1" t="str">
        <f>IF(BMT!H12=$A$1,Ranking!H12," ")</f>
        <v xml:space="preserve"> </v>
      </c>
      <c r="I12" s="1" t="str">
        <f>IF(BMT!I12=$A$1,Ranking!I12," ")</f>
        <v xml:space="preserve"> </v>
      </c>
      <c r="J12" s="1" t="str">
        <f>IF(BMT!J12=$A$1,Ranking!J12," ")</f>
        <v xml:space="preserve"> </v>
      </c>
      <c r="K12" s="1" t="str">
        <f>IF(BMT!K12=$A$1,Ranking!K12," ")</f>
        <v xml:space="preserve"> </v>
      </c>
      <c r="L12" s="1" t="str">
        <f>IF(BMT!L12=$A$1,Ranking!L12," ")</f>
        <v xml:space="preserve"> </v>
      </c>
      <c r="M12" s="1" t="str">
        <f>IF(BMT!M12=$A$1,Ranking!M12," ")</f>
        <v xml:space="preserve"> </v>
      </c>
      <c r="N12" s="1">
        <f>IF(BMT!N12=$A$1,Ranking!N12," ")</f>
        <v>0</v>
      </c>
      <c r="O12" s="1">
        <f>IF(BMT!O12=$A$1,Ranking!O12," ")</f>
        <v>1</v>
      </c>
      <c r="P12" s="1" t="str">
        <f>IF(BMT!P12=$A$1,Ranking!P12," ")</f>
        <v xml:space="preserve"> </v>
      </c>
      <c r="Q12" s="1" t="str">
        <f>IF(BMT!Q12=$A$1,Ranking!Q12," ")</f>
        <v xml:space="preserve"> </v>
      </c>
      <c r="R12" s="1" t="str">
        <f>IF(BMT!R12=$A$1,Ranking!R12," ")</f>
        <v xml:space="preserve"> </v>
      </c>
      <c r="S12" s="1" t="str">
        <f>IF(BMT!S12=$A$1,Ranking!S12," ")</f>
        <v xml:space="preserve"> </v>
      </c>
      <c r="T12" s="1">
        <f>IF(BMT!T12=$A$1,Ranking!T12," ")</f>
        <v>1</v>
      </c>
      <c r="U12" s="1" t="str">
        <f>IF(BMT!U12=$A$1,Ranking!U12," ")</f>
        <v xml:space="preserve"> </v>
      </c>
      <c r="V12" s="1" t="str">
        <f>IF(BMT!V12=$A$1,Ranking!V12," ")</f>
        <v xml:space="preserve"> </v>
      </c>
      <c r="W12" s="1" t="str">
        <f>IF(BMT!W12=$A$1,Ranking!W12," ")</f>
        <v xml:space="preserve"> </v>
      </c>
      <c r="X12" s="1" t="str">
        <f>IF(BMT!X12=$A$1,Ranking!X12," ")</f>
        <v xml:space="preserve"> 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 t="str">
        <f>IF(BMT!D13=$A$1,Ranking!D13," ")</f>
        <v xml:space="preserve"> </v>
      </c>
      <c r="E13" s="1" t="str">
        <f>IF(BMT!E13=$A$1,Ranking!E13," ")</f>
        <v xml:space="preserve"> </v>
      </c>
      <c r="F13" s="1" t="str">
        <f>IF(BMT!F13=$A$1,Ranking!F13," ")</f>
        <v xml:space="preserve"> </v>
      </c>
      <c r="G13" s="1" t="str">
        <f>IF(BMT!G13=$A$1,Ranking!G13," ")</f>
        <v xml:space="preserve"> 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 t="str">
        <f>IF(BMT!J13=$A$1,Ranking!J13," ")</f>
        <v xml:space="preserve"> </v>
      </c>
      <c r="K13" s="1" t="str">
        <f>IF(BMT!K13=$A$1,Ranking!K13," ")</f>
        <v xml:space="preserve"> </v>
      </c>
      <c r="L13" s="1">
        <f>IF(BMT!L13=$A$1,Ranking!L13," ")</f>
        <v>0</v>
      </c>
      <c r="M13" s="1">
        <f>IF(BMT!M13=$A$1,Ranking!M13," ")</f>
        <v>0</v>
      </c>
      <c r="N13" s="1">
        <f>IF(BMT!N13=$A$1,Ranking!N13," ")</f>
        <v>0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>
        <f>IF(BMT!R13=$A$1,Ranking!R13," ")</f>
        <v>0</v>
      </c>
      <c r="S13" s="1" t="str">
        <f>IF(BMT!S13=$A$1,Ranking!S13," ")</f>
        <v xml:space="preserve"> </v>
      </c>
      <c r="T13" s="1" t="str">
        <f>IF(BMT!T13=$A$1,Ranking!T13," ")</f>
        <v xml:space="preserve"> </v>
      </c>
      <c r="U13" s="1">
        <f>IF(BMT!U13=$A$1,Ranking!U13," ")</f>
        <v>1</v>
      </c>
      <c r="V13" s="1" t="str">
        <f>IF(BMT!V13=$A$1,Ranking!V13," ")</f>
        <v xml:space="preserve"> </v>
      </c>
      <c r="W13" s="1" t="str">
        <f>IF(BMT!W13=$A$1,Ranking!W13," ")</f>
        <v xml:space="preserve"> 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 t="str">
        <f>IF(BMT!C14=$A$1,Ranking!C14," ")</f>
        <v xml:space="preserve"> </v>
      </c>
      <c r="D14" s="1" t="str">
        <f>IF(BMT!D14=$A$1,Ranking!D14," ")</f>
        <v xml:space="preserve"> 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 t="str">
        <f>IF(BMT!G14=$A$1,Ranking!G14," ")</f>
        <v xml:space="preserve"> 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>
        <f>IF(BMT!J14=$A$1,Ranking!J14," ")</f>
        <v>1</v>
      </c>
      <c r="K14" s="1" t="str">
        <f>IF(BMT!K14=$A$1,Ranking!K14," ")</f>
        <v xml:space="preserve"> </v>
      </c>
      <c r="L14" s="1" t="str">
        <f>IF(BMT!L14=$A$1,Ranking!L14," ")</f>
        <v xml:space="preserve"> </v>
      </c>
      <c r="M14" s="1" t="str">
        <f>IF(BMT!M14=$A$1,Ranking!M14," ")</f>
        <v xml:space="preserve"> </v>
      </c>
      <c r="N14" s="1">
        <f>IF(BMT!N14=$A$1,Ranking!N14," ")</f>
        <v>0</v>
      </c>
      <c r="O14" s="1">
        <f>IF(BMT!O14=$A$1,Ranking!O14," ")</f>
        <v>1</v>
      </c>
      <c r="P14" s="1" t="str">
        <f>IF(BMT!P14=$A$1,Ranking!P14," ")</f>
        <v xml:space="preserve"> </v>
      </c>
      <c r="Q14" s="1" t="str">
        <f>IF(BMT!Q14=$A$1,Ranking!Q14," ")</f>
        <v xml:space="preserve"> </v>
      </c>
      <c r="R14" s="1" t="str">
        <f>IF(BMT!R14=$A$1,Ranking!R14," ")</f>
        <v xml:space="preserve"> </v>
      </c>
      <c r="S14" s="1">
        <f>IF(BMT!S14=$A$1,Ranking!S14," ")</f>
        <v>1</v>
      </c>
      <c r="T14" s="1">
        <f>IF(BMT!T14=$A$1,Ranking!T14," ")</f>
        <v>1</v>
      </c>
      <c r="U14" s="1" t="str">
        <f>IF(BMT!U14=$A$1,Ranking!U14," ")</f>
        <v xml:space="preserve"> </v>
      </c>
      <c r="V14" s="1" t="str">
        <f>IF(BMT!V14=$A$1,Ranking!V14," ")</f>
        <v xml:space="preserve"> </v>
      </c>
      <c r="W14" s="1" t="str">
        <f>IF(BMT!W14=$A$1,Ranking!W14," ")</f>
        <v xml:space="preserve"> 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 t="str">
        <f>IF(BMT!F15=$A$1,Ranking!F15," ")</f>
        <v xml:space="preserve"> </v>
      </c>
      <c r="G15" s="1" t="str">
        <f>IF(BMT!G15=$A$1,Ranking!G15," ")</f>
        <v xml:space="preserve"> </v>
      </c>
      <c r="H15" s="1" t="str">
        <f>IF(BMT!H15=$A$1,Ranking!H15," ")</f>
        <v xml:space="preserve"> </v>
      </c>
      <c r="I15" s="1" t="str">
        <f>IF(BMT!I15=$A$1,Ranking!I15," ")</f>
        <v xml:space="preserve"> </v>
      </c>
      <c r="J15" s="1" t="str">
        <f>IF(BMT!J15=$A$1,Ranking!J15," ")</f>
        <v xml:space="preserve"> </v>
      </c>
      <c r="K15" s="1">
        <f>IF(BMT!K15=$A$1,Ranking!K15," ")</f>
        <v>1</v>
      </c>
      <c r="L15" s="1" t="str">
        <f>IF(BMT!L15=$A$1,Ranking!L15," ")</f>
        <v xml:space="preserve"> </v>
      </c>
      <c r="M15" s="1" t="str">
        <f>IF(BMT!M15=$A$1,Ranking!M15," ")</f>
        <v xml:space="preserve"> </v>
      </c>
      <c r="N15" s="1">
        <f>IF(BMT!N15=$A$1,Ranking!N15," ")</f>
        <v>0</v>
      </c>
      <c r="O15" s="1" t="str">
        <f>IF(BMT!O15=$A$1,Ranking!O15," ")</f>
        <v xml:space="preserve"> </v>
      </c>
      <c r="P15" s="1" t="str">
        <f>IF(BMT!P15=$A$1,Ranking!P15," ")</f>
        <v xml:space="preserve"> </v>
      </c>
      <c r="Q15" s="1" t="str">
        <f>IF(BMT!Q15=$A$1,Ranking!Q15," ")</f>
        <v xml:space="preserve"> 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 t="str">
        <f>IF(BMT!T15=$A$1,Ranking!T15," ")</f>
        <v xml:space="preserve"> </v>
      </c>
      <c r="U15" s="1" t="str">
        <f>IF(BMT!U15=$A$1,Ranking!U15," ")</f>
        <v xml:space="preserve"> </v>
      </c>
      <c r="V15" s="1">
        <f>IF(BMT!V15=$A$1,Ranking!V15," ")</f>
        <v>0</v>
      </c>
      <c r="W15" s="1">
        <f>IF(BMT!W15=$A$1,Ranking!W15," ")</f>
        <v>1</v>
      </c>
      <c r="X15" s="1" t="str">
        <f>IF(BMT!X15=$A$1,Ranking!X15," ")</f>
        <v xml:space="preserve"> 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 t="str">
        <f>IF(BMT!D16=$A$1,Ranking!D16," ")</f>
        <v xml:space="preserve"> </v>
      </c>
      <c r="E16" s="1" t="str">
        <f>IF(BMT!E16=$A$1,Ranking!E16," ")</f>
        <v xml:space="preserve"> </v>
      </c>
      <c r="F16" s="1" t="str">
        <f>IF(BMT!F16=$A$1,Ranking!F16," ")</f>
        <v xml:space="preserve"> </v>
      </c>
      <c r="G16" s="1" t="str">
        <f>IF(BMT!G16=$A$1,Ranking!G16," ")</f>
        <v xml:space="preserve"> </v>
      </c>
      <c r="H16" s="1" t="str">
        <f>IF(BMT!H16=$A$1,Ranking!H16," ")</f>
        <v xml:space="preserve"> </v>
      </c>
      <c r="I16" s="1" t="str">
        <f>IF(BMT!I16=$A$1,Ranking!I16," ")</f>
        <v xml:space="preserve"> </v>
      </c>
      <c r="J16" s="1" t="str">
        <f>IF(BMT!J16=$A$1,Ranking!J16," ")</f>
        <v xml:space="preserve"> 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>
        <f>IF(BMT!M16=$A$1,Ranking!M16," ")</f>
        <v>1</v>
      </c>
      <c r="N16" s="1" t="str">
        <f>IF(BMT!N16=$A$1,Ranking!N16," ")</f>
        <v xml:space="preserve"> </v>
      </c>
      <c r="O16" s="1">
        <f>IF(BMT!O16=$A$1,Ranking!O16," ")</f>
        <v>1</v>
      </c>
      <c r="P16" s="1" t="str">
        <f>IF(BMT!P16=$A$1,Ranking!P16," ")</f>
        <v xml:space="preserve"> 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>
        <f>IF(BMT!S16=$A$1,Ranking!S16," ")</f>
        <v>1</v>
      </c>
      <c r="T16" s="1" t="str">
        <f>IF(BMT!T16=$A$1,Ranking!T16," ")</f>
        <v xml:space="preserve"> </v>
      </c>
      <c r="U16" s="1">
        <f>IF(BMT!U16=$A$1,Ranking!U16," ")</f>
        <v>1</v>
      </c>
      <c r="V16" s="1" t="str">
        <f>IF(BMT!V16=$A$1,Ranking!V16," ")</f>
        <v xml:space="preserve"> </v>
      </c>
      <c r="W16" s="1" t="str">
        <f>IF(BMT!W16=$A$1,Ranking!W16," ")</f>
        <v xml:space="preserve"> </v>
      </c>
      <c r="X16" s="1">
        <f>IF(BMT!X16=$A$1,Ranking!X16," ")</f>
        <v>1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 t="str">
        <f>IF(BMT!D17=$A$1,Ranking!D17," ")</f>
        <v xml:space="preserve"> </v>
      </c>
      <c r="E17" s="1">
        <f>IF(BMT!E17=$A$1,Ranking!E17," ")</f>
        <v>0</v>
      </c>
      <c r="F17" s="1" t="str">
        <f>IF(BMT!F17=$A$1,Ranking!F17," ")</f>
        <v xml:space="preserve"> </v>
      </c>
      <c r="G17" s="1" t="str">
        <f>IF(BMT!G17=$A$1,Ranking!G17," ")</f>
        <v xml:space="preserve"> </v>
      </c>
      <c r="H17" s="1" t="str">
        <f>IF(BMT!H17=$A$1,Ranking!H17," ")</f>
        <v xml:space="preserve"> </v>
      </c>
      <c r="I17" s="1" t="str">
        <f>IF(BMT!I17=$A$1,Ranking!I17," ")</f>
        <v xml:space="preserve"> </v>
      </c>
      <c r="J17" s="1" t="str">
        <f>IF(BMT!J17=$A$1,Ranking!J17," ")</f>
        <v xml:space="preserve"> </v>
      </c>
      <c r="K17" s="1" t="str">
        <f>IF(BMT!K17=$A$1,Ranking!K17," ")</f>
        <v xml:space="preserve"> </v>
      </c>
      <c r="L17" s="1" t="str">
        <f>IF(BMT!L17=$A$1,Ranking!L17," ")</f>
        <v xml:space="preserve"> </v>
      </c>
      <c r="M17" s="1" t="str">
        <f>IF(BMT!M17=$A$1,Ranking!M17," ")</f>
        <v xml:space="preserve"> </v>
      </c>
      <c r="N17" s="1" t="str">
        <f>IF(BMT!N17=$A$1,Ranking!N17," ")</f>
        <v xml:space="preserve"> </v>
      </c>
      <c r="O17" s="1">
        <f>IF(BMT!O17=$A$1,Ranking!O17," ")</f>
        <v>1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 t="str">
        <f>IF(BMT!S17=$A$1,Ranking!S17," ")</f>
        <v xml:space="preserve"> </v>
      </c>
      <c r="T17" s="1" t="str">
        <f>IF(BMT!T17=$A$1,Ranking!T17," ")</f>
        <v xml:space="preserve"> </v>
      </c>
      <c r="U17" s="1">
        <f>IF(BMT!U17=$A$1,Ranking!U17," ")</f>
        <v>1</v>
      </c>
      <c r="V17" s="1" t="str">
        <f>IF(BMT!V17=$A$1,Ranking!V17," ")</f>
        <v xml:space="preserve"> </v>
      </c>
      <c r="W17" s="1">
        <f>IF(BMT!W17=$A$1,Ranking!W17," ")</f>
        <v>1</v>
      </c>
      <c r="X17" s="1" t="str">
        <f>IF(BMT!X17=$A$1,Ranking!X17," ")</f>
        <v xml:space="preserve"> 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 t="str">
        <f>IF(BMT!E18=$A$1,Ranking!E18," ")</f>
        <v xml:space="preserve"> </v>
      </c>
      <c r="F18" s="1" t="str">
        <f>IF(BMT!F18=$A$1,Ranking!F18," ")</f>
        <v xml:space="preserve"> </v>
      </c>
      <c r="G18" s="1" t="str">
        <f>IF(BMT!G18=$A$1,Ranking!G18," ")</f>
        <v xml:space="preserve"> </v>
      </c>
      <c r="H18" s="1" t="str">
        <f>IF(BMT!H18=$A$1,Ranking!H18," ")</f>
        <v xml:space="preserve"> 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 t="str">
        <f>IF(BMT!N18=$A$1,Ranking!N18," ")</f>
        <v xml:space="preserve"> </v>
      </c>
      <c r="O18" s="1" t="str">
        <f>IF(BMT!O18=$A$1,Ranking!O18," ")</f>
        <v xml:space="preserve"> </v>
      </c>
      <c r="P18" s="1" t="str">
        <f>IF(BMT!P18=$A$1,Ranking!P18," ")</f>
        <v xml:space="preserve"> </v>
      </c>
      <c r="Q18" s="1">
        <f>IF(BMT!Q18=$A$1,Ranking!Q18," ")</f>
        <v>0</v>
      </c>
      <c r="R18" s="1" t="str">
        <f>IF(BMT!R18=$A$1,Ranking!R18," ")</f>
        <v xml:space="preserve"> </v>
      </c>
      <c r="S18" s="1" t="str">
        <f>IF(BMT!S18=$A$1,Ranking!S18," ")</f>
        <v xml:space="preserve"> </v>
      </c>
      <c r="T18" s="1" t="str">
        <f>IF(BMT!T18=$A$1,Ranking!T18," ")</f>
        <v xml:space="preserve"> </v>
      </c>
      <c r="U18" s="1" t="str">
        <f>IF(BMT!U18=$A$1,Ranking!U18," ")</f>
        <v xml:space="preserve"> </v>
      </c>
      <c r="V18" s="1" t="str">
        <f>IF(BMT!V18=$A$1,Ranking!V18," ")</f>
        <v xml:space="preserve"> </v>
      </c>
      <c r="W18" s="1">
        <f>IF(BMT!W18=$A$1,Ranking!W18," ")</f>
        <v>1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 t="str">
        <f>IF(BMT!F19=$A$1,Ranking!F19," ")</f>
        <v xml:space="preserve"> </v>
      </c>
      <c r="G19" s="1" t="str">
        <f>IF(BMT!G19=$A$1,Ranking!G19," ")</f>
        <v xml:space="preserve"> </v>
      </c>
      <c r="H19" s="1" t="str">
        <f>IF(BMT!H19=$A$1,Ranking!H19," ")</f>
        <v xml:space="preserve"> </v>
      </c>
      <c r="I19" s="1" t="str">
        <f>IF(BMT!I19=$A$1,Ranking!I19," ")</f>
        <v xml:space="preserve"> </v>
      </c>
      <c r="J19" s="1" t="str">
        <f>IF(BMT!J19=$A$1,Ranking!J19," ")</f>
        <v xml:space="preserve"> </v>
      </c>
      <c r="K19" s="1" t="str">
        <f>IF(BMT!K19=$A$1,Ranking!K19," ")</f>
        <v xml:space="preserve"> </v>
      </c>
      <c r="L19" s="1" t="str">
        <f>IF(BMT!L19=$A$1,Ranking!L19," ")</f>
        <v xml:space="preserve"> </v>
      </c>
      <c r="M19" s="1" t="str">
        <f>IF(BMT!M19=$A$1,Ranking!M19," ")</f>
        <v xml:space="preserve"> </v>
      </c>
      <c r="N19" s="1">
        <f>IF(BMT!N19=$A$1,Ranking!N19," ")</f>
        <v>0</v>
      </c>
      <c r="O19" s="1" t="str">
        <f>IF(BMT!O19=$A$1,Ranking!O19," ")</f>
        <v xml:space="preserve"> </v>
      </c>
      <c r="P19" s="1">
        <f>IF(BMT!P19=$A$1,Ranking!P19," ")</f>
        <v>1</v>
      </c>
      <c r="Q19" s="1" t="str">
        <f>IF(BMT!Q19=$A$1,Ranking!Q19," ")</f>
        <v xml:space="preserve"> </v>
      </c>
      <c r="R19" s="1" t="str">
        <f>IF(BMT!R19=$A$1,Ranking!R19," ")</f>
        <v xml:space="preserve"> </v>
      </c>
      <c r="S19" s="1" t="str">
        <f>IF(BMT!S19=$A$1,Ranking!S19," ")</f>
        <v xml:space="preserve"> </v>
      </c>
      <c r="T19" s="1" t="str">
        <f>IF(BMT!T19=$A$1,Ranking!T19," ")</f>
        <v xml:space="preserve"> </v>
      </c>
      <c r="U19" s="1">
        <f>IF(BMT!U19=$A$1,Ranking!U19," ")</f>
        <v>1</v>
      </c>
      <c r="V19" s="1" t="str">
        <f>IF(BMT!V19=$A$1,Ranking!V19," ")</f>
        <v xml:space="preserve"> </v>
      </c>
      <c r="W19" s="1" t="str">
        <f>IF(BMT!W19=$A$1,Ranking!W19," ")</f>
        <v xml:space="preserve"> 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 t="str">
        <f>IF(BMT!C20=$A$1,Ranking!C20," ")</f>
        <v xml:space="preserve"> 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 t="str">
        <f>IF(BMT!G20=$A$1,Ranking!G20," ")</f>
        <v xml:space="preserve"> </v>
      </c>
      <c r="H20" s="1" t="str">
        <f>IF(BMT!H20=$A$1,Ranking!H20," ")</f>
        <v xml:space="preserve"> </v>
      </c>
      <c r="I20" s="1" t="str">
        <f>IF(BMT!I20=$A$1,Ranking!I20," ")</f>
        <v xml:space="preserve"> </v>
      </c>
      <c r="J20" s="1" t="str">
        <f>IF(BMT!J20=$A$1,Ranking!J20," ")</f>
        <v xml:space="preserve"> </v>
      </c>
      <c r="K20" s="1" t="str">
        <f>IF(BMT!K20=$A$1,Ranking!K20," ")</f>
        <v xml:space="preserve"> </v>
      </c>
      <c r="L20" s="1" t="str">
        <f>IF(BMT!L20=$A$1,Ranking!L20," ")</f>
        <v xml:space="preserve"> </v>
      </c>
      <c r="M20" s="1">
        <f>IF(BMT!M20=$A$1,Ranking!M20," ")</f>
        <v>0</v>
      </c>
      <c r="N20" s="1" t="str">
        <f>IF(BMT!N20=$A$1,Ranking!N20," ")</f>
        <v xml:space="preserve"> </v>
      </c>
      <c r="O20" s="1">
        <f>IF(BMT!O20=$A$1,Ranking!O20," ")</f>
        <v>1</v>
      </c>
      <c r="P20" s="1" t="str">
        <f>IF(BMT!P20=$A$1,Ranking!P20," ")</f>
        <v xml:space="preserve"> </v>
      </c>
      <c r="Q20" s="1" t="str">
        <f>IF(BMT!Q20=$A$1,Ranking!Q20," ")</f>
        <v xml:space="preserve"> </v>
      </c>
      <c r="R20" s="1" t="str">
        <f>IF(BMT!R20=$A$1,Ranking!R20," ")</f>
        <v xml:space="preserve"> </v>
      </c>
      <c r="S20" s="1">
        <f>IF(BMT!S20=$A$1,Ranking!S20," ")</f>
        <v>1</v>
      </c>
      <c r="T20" s="1" t="str">
        <f>IF(BMT!T20=$A$1,Ranking!T20," ")</f>
        <v xml:space="preserve"> </v>
      </c>
      <c r="U20" s="1" t="str">
        <f>IF(BMT!U20=$A$1,Ranking!U20," ")</f>
        <v xml:space="preserve"> </v>
      </c>
      <c r="V20" s="1">
        <f>IF(BMT!V20=$A$1,Ranking!V20," ")</f>
        <v>0</v>
      </c>
      <c r="W20" s="1" t="str">
        <f>IF(BMT!W20=$A$1,Ranking!W20," ")</f>
        <v xml:space="preserve"> 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>
        <f>IF(BMT!D21=$A$1,Ranking!D21," ")</f>
        <v>0</v>
      </c>
      <c r="E21" s="1" t="str">
        <f>IF(BMT!E21=$A$1,Ranking!E21," ")</f>
        <v xml:space="preserve"> </v>
      </c>
      <c r="F21" s="1" t="str">
        <f>IF(BMT!F21=$A$1,Ranking!F21," ")</f>
        <v xml:space="preserve"> </v>
      </c>
      <c r="G21" s="1" t="str">
        <f>IF(BMT!G21=$A$1,Ranking!G21," ")</f>
        <v xml:space="preserve"> </v>
      </c>
      <c r="H21" s="1" t="str">
        <f>IF(BMT!H21=$A$1,Ranking!H21," ")</f>
        <v xml:space="preserve"> </v>
      </c>
      <c r="I21" s="1" t="str">
        <f>IF(BMT!I21=$A$1,Ranking!I21," ")</f>
        <v xml:space="preserve"> </v>
      </c>
      <c r="J21" s="1" t="str">
        <f>IF(BMT!J21=$A$1,Ranking!J21," ")</f>
        <v xml:space="preserve"> </v>
      </c>
      <c r="K21" s="1" t="str">
        <f>IF(BMT!K21=$A$1,Ranking!K21," ")</f>
        <v xml:space="preserve"> </v>
      </c>
      <c r="L21" s="1" t="str">
        <f>IF(BMT!L21=$A$1,Ranking!L21," ")</f>
        <v xml:space="preserve"> </v>
      </c>
      <c r="M21" s="1" t="str">
        <f>IF(BMT!M21=$A$1,Ranking!M21," ")</f>
        <v xml:space="preserve"> </v>
      </c>
      <c r="N21" s="1" t="str">
        <f>IF(BMT!N21=$A$1,Ranking!N21," ")</f>
        <v xml:space="preserve"> </v>
      </c>
      <c r="O21" s="1">
        <f>IF(BMT!O21=$A$1,Ranking!O21," ")</f>
        <v>1</v>
      </c>
      <c r="P21" s="1" t="str">
        <f>IF(BMT!P21=$A$1,Ranking!P21," ")</f>
        <v xml:space="preserve"> </v>
      </c>
      <c r="Q21" s="1" t="str">
        <f>IF(BMT!Q21=$A$1,Ranking!Q21," ")</f>
        <v xml:space="preserve"> 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 t="str">
        <f>IF(BMT!V21=$A$1,Ranking!V21," ")</f>
        <v xml:space="preserve"> </v>
      </c>
      <c r="W21" s="1">
        <f>IF(BMT!W21=$A$1,Ranking!W21," ")</f>
        <v>1</v>
      </c>
      <c r="X21" s="1" t="str">
        <f>IF(BMT!X21=$A$1,Ranking!X21," ")</f>
        <v xml:space="preserve"> </v>
      </c>
    </row>
    <row r="22" spans="2:24" x14ac:dyDescent="0.25">
      <c r="B22" s="1" t="s">
        <v>42</v>
      </c>
      <c r="C22" s="1" t="str">
        <f>IF(BMT!C22=$A$1,Ranking!C22," ")</f>
        <v xml:space="preserve"> </v>
      </c>
      <c r="D22" s="1" t="str">
        <f>IF(BMT!D22=$A$1,Ranking!D22," ")</f>
        <v xml:space="preserve"> 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 t="str">
        <f>IF(BMT!H22=$A$1,Ranking!H22," ")</f>
        <v xml:space="preserve"> </v>
      </c>
      <c r="I22" s="1" t="str">
        <f>IF(BMT!I22=$A$1,Ranking!I22," ")</f>
        <v xml:space="preserve"> </v>
      </c>
      <c r="J22" s="1" t="str">
        <f>IF(BMT!J22=$A$1,Ranking!J22," ")</f>
        <v xml:space="preserve"> </v>
      </c>
      <c r="K22" s="1" t="str">
        <f>IF(BMT!K22=$A$1,Ranking!K22," ")</f>
        <v xml:space="preserve"> </v>
      </c>
      <c r="L22" s="1" t="str">
        <f>IF(BMT!L22=$A$1,Ranking!L22," ")</f>
        <v xml:space="preserve"> 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>
        <f>IF(BMT!O22=$A$1,Ranking!O22," ")</f>
        <v>1</v>
      </c>
      <c r="P22" s="1" t="str">
        <f>IF(BMT!P22=$A$1,Ranking!P22," ")</f>
        <v xml:space="preserve"> </v>
      </c>
      <c r="Q22" s="1">
        <f>IF(BMT!Q22=$A$1,Ranking!Q22," ")</f>
        <v>0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 t="str">
        <f>IF(BMT!T22=$A$1,Ranking!T22," ")</f>
        <v xml:space="preserve"> </v>
      </c>
      <c r="U22" s="1" t="str">
        <f>IF(BMT!U22=$A$1,Ranking!U22," ")</f>
        <v xml:space="preserve"> </v>
      </c>
      <c r="V22" s="1" t="str">
        <f>IF(BMT!V22=$A$1,Ranking!V22," ")</f>
        <v xml:space="preserve"> </v>
      </c>
      <c r="W22" s="1">
        <f>IF(BMT!W22=$A$1,Ranking!W22," ")</f>
        <v>1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 t="str">
        <f>IF(BMT!C23=$A$1,Ranking!C23," ")</f>
        <v xml:space="preserve"> </v>
      </c>
      <c r="D23" s="1" t="str">
        <f>IF(BMT!D23=$A$1,Ranking!D23," ")</f>
        <v xml:space="preserve"> </v>
      </c>
      <c r="E23" s="1" t="str">
        <f>IF(BMT!E23=$A$1,Ranking!E23," ")</f>
        <v xml:space="preserve"> 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 t="str">
        <f>IF(BMT!H23=$A$1,Ranking!H23," ")</f>
        <v xml:space="preserve"> </v>
      </c>
      <c r="I23" s="1" t="str">
        <f>IF(BMT!I23=$A$1,Ranking!I23," ")</f>
        <v xml:space="preserve"> </v>
      </c>
      <c r="J23" s="1" t="str">
        <f>IF(BMT!J23=$A$1,Ranking!J23," ")</f>
        <v xml:space="preserve"> </v>
      </c>
      <c r="K23" s="1" t="str">
        <f>IF(BMT!K23=$A$1,Ranking!K23," ")</f>
        <v xml:space="preserve"> </v>
      </c>
      <c r="L23" s="1" t="str">
        <f>IF(BMT!L23=$A$1,Ranking!L23," ")</f>
        <v xml:space="preserve"> </v>
      </c>
      <c r="M23" s="1" t="str">
        <f>IF(BMT!M23=$A$1,Ranking!M23," ")</f>
        <v xml:space="preserve"> </v>
      </c>
      <c r="N23" s="1" t="str">
        <f>IF(BMT!N23=$A$1,Ranking!N23," ")</f>
        <v xml:space="preserve"> </v>
      </c>
      <c r="O23" s="1" t="str">
        <f>IF(BMT!O23=$A$1,Ranking!O23," ")</f>
        <v xml:space="preserve"> </v>
      </c>
      <c r="P23" s="1">
        <f>IF(BMT!P23=$A$1,Ranking!P23," ")</f>
        <v>1</v>
      </c>
      <c r="Q23" s="1" t="str">
        <f>IF(BMT!Q23=$A$1,Ranking!Q23," ")</f>
        <v xml:space="preserve"> </v>
      </c>
      <c r="R23" s="1" t="str">
        <f>IF(BMT!R23=$A$1,Ranking!R23," ")</f>
        <v xml:space="preserve"> </v>
      </c>
      <c r="S23" s="1" t="str">
        <f>IF(BMT!S23=$A$1,Ranking!S23," ")</f>
        <v xml:space="preserve"> 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 t="str">
        <f>IF(BMT!V23=$A$1,Ranking!V23," ")</f>
        <v xml:space="preserve"> </v>
      </c>
      <c r="W23" s="1" t="str">
        <f>IF(BMT!W23=$A$1,Ranking!W23," ")</f>
        <v xml:space="preserve"> </v>
      </c>
      <c r="X23" s="1" t="str">
        <f>IF(BMT!X23=$A$1,Ranking!X23," ")</f>
        <v xml:space="preserve"> </v>
      </c>
    </row>
    <row r="24" spans="2:24" x14ac:dyDescent="0.25">
      <c r="B24" s="1" t="s">
        <v>44</v>
      </c>
      <c r="C24" s="1">
        <f>IF(BMT!C24=$A$1,Ranking!C24," ")</f>
        <v>1</v>
      </c>
      <c r="D24" s="1" t="str">
        <f>IF(BMT!D24=$A$1,Ranking!D24," ")</f>
        <v xml:space="preserve"> </v>
      </c>
      <c r="E24" s="1" t="str">
        <f>IF(BMT!E24=$A$1,Ranking!E24," ")</f>
        <v xml:space="preserve"> </v>
      </c>
      <c r="F24" s="1" t="str">
        <f>IF(BMT!F24=$A$1,Ranking!F24," ")</f>
        <v xml:space="preserve"> </v>
      </c>
      <c r="G24" s="1" t="str">
        <f>IF(BMT!G24=$A$1,Ranking!G24," ")</f>
        <v xml:space="preserve"> </v>
      </c>
      <c r="H24" s="1" t="str">
        <f>IF(BMT!H24=$A$1,Ranking!H24," ")</f>
        <v xml:space="preserve"> </v>
      </c>
      <c r="I24" s="1" t="str">
        <f>IF(BMT!I24=$A$1,Ranking!I24," ")</f>
        <v xml:space="preserve"> </v>
      </c>
      <c r="J24" s="1" t="str">
        <f>IF(BMT!J24=$A$1,Ranking!J24," ")</f>
        <v xml:space="preserve"> </v>
      </c>
      <c r="K24" s="1" t="str">
        <f>IF(BMT!K24=$A$1,Ranking!K24," ")</f>
        <v xml:space="preserve"> 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>
        <f>IF(BMT!N24=$A$1,Ranking!N24," ")</f>
        <v>0</v>
      </c>
      <c r="O24" s="1">
        <f>IF(BMT!O24=$A$1,Ranking!O24," ")</f>
        <v>1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 t="str">
        <f>IF(BMT!R24=$A$1,Ranking!R24," ")</f>
        <v xml:space="preserve"> </v>
      </c>
      <c r="S24" s="1" t="str">
        <f>IF(BMT!S24=$A$1,Ranking!S24," ")</f>
        <v xml:space="preserve"> </v>
      </c>
      <c r="T24" s="1">
        <f>IF(BMT!T24=$A$1,Ranking!T24," ")</f>
        <v>1</v>
      </c>
      <c r="U24" s="1">
        <f>IF(BMT!U24=$A$1,Ranking!U24," ")</f>
        <v>1</v>
      </c>
      <c r="V24" s="1" t="str">
        <f>IF(BMT!V24=$A$1,Ranking!V24," ")</f>
        <v xml:space="preserve"> </v>
      </c>
      <c r="W24" s="1" t="str">
        <f>IF(BMT!W24=$A$1,Ranking!W24," ")</f>
        <v xml:space="preserve"> </v>
      </c>
      <c r="X24" s="1" t="str">
        <f>IF(BMT!X24=$A$1,Ranking!X24," ")</f>
        <v xml:space="preserve"> </v>
      </c>
    </row>
    <row r="25" spans="2:24" x14ac:dyDescent="0.25">
      <c r="B25" s="1" t="s">
        <v>45</v>
      </c>
      <c r="C25" s="1" t="str">
        <f>IF(BMT!C25=$A$1,Ranking!C25," ")</f>
        <v xml:space="preserve"> </v>
      </c>
      <c r="D25" s="1" t="str">
        <f>IF(BMT!D25=$A$1,Ranking!D25," ")</f>
        <v xml:space="preserve"> </v>
      </c>
      <c r="E25" s="1" t="str">
        <f>IF(BMT!E25=$A$1,Ranking!E25," ")</f>
        <v xml:space="preserve"> </v>
      </c>
      <c r="F25" s="1" t="str">
        <f>IF(BMT!F25=$A$1,Ranking!F25," ")</f>
        <v xml:space="preserve"> </v>
      </c>
      <c r="G25" s="1" t="str">
        <f>IF(BMT!G25=$A$1,Ranking!G25," ")</f>
        <v xml:space="preserve"> </v>
      </c>
      <c r="H25" s="1" t="str">
        <f>IF(BMT!H25=$A$1,Ranking!H25," ")</f>
        <v xml:space="preserve"> </v>
      </c>
      <c r="I25" s="1" t="str">
        <f>IF(BMT!I25=$A$1,Ranking!I25," ")</f>
        <v xml:space="preserve"> </v>
      </c>
      <c r="J25" s="1" t="str">
        <f>IF(BMT!J25=$A$1,Ranking!J25," ")</f>
        <v xml:space="preserve"> </v>
      </c>
      <c r="K25" s="1">
        <f>IF(BMT!K25=$A$1,Ranking!K25," ")</f>
        <v>1</v>
      </c>
      <c r="L25" s="1">
        <f>IF(BMT!L25=$A$1,Ranking!L25," ")</f>
        <v>0</v>
      </c>
      <c r="M25" s="1" t="str">
        <f>IF(BMT!M25=$A$1,Ranking!M25," ")</f>
        <v xml:space="preserve"> </v>
      </c>
      <c r="N25" s="1" t="str">
        <f>IF(BMT!N25=$A$1,Ranking!N25," ")</f>
        <v xml:space="preserve"> </v>
      </c>
      <c r="O25" s="1" t="str">
        <f>IF(BMT!O25=$A$1,Ranking!O25," ")</f>
        <v xml:space="preserve"> 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 t="str">
        <f>IF(BMT!R25=$A$1,Ranking!R25," ")</f>
        <v xml:space="preserve"> 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 t="str">
        <f>IF(BMT!U25=$A$1,Ranking!U25," ")</f>
        <v xml:space="preserve"> </v>
      </c>
      <c r="V25" s="1">
        <f>IF(BMT!V25=$A$1,Ranking!V25," ")</f>
        <v>0</v>
      </c>
      <c r="W25" s="1" t="str">
        <f>IF(BMT!W25=$A$1,Ranking!W25," ")</f>
        <v xml:space="preserve"> </v>
      </c>
      <c r="X25" s="1" t="str">
        <f>IF(BMT!X25=$A$1,Ranking!X25," ")</f>
        <v xml:space="preserve"> </v>
      </c>
    </row>
    <row r="26" spans="2:24" x14ac:dyDescent="0.25">
      <c r="B26" s="1" t="s">
        <v>46</v>
      </c>
      <c r="C26" s="1">
        <f>IF(BMT!C26=$A$1,Ranking!C26," ")</f>
        <v>1</v>
      </c>
      <c r="D26" s="1" t="str">
        <f>IF(BMT!D26=$A$1,Ranking!D26," ")</f>
        <v xml:space="preserve"> </v>
      </c>
      <c r="E26" s="1" t="str">
        <f>IF(BMT!E26=$A$1,Ranking!E26," ")</f>
        <v xml:space="preserve"> </v>
      </c>
      <c r="F26" s="1" t="str">
        <f>IF(BMT!F26=$A$1,Ranking!F26," ")</f>
        <v xml:space="preserve"> </v>
      </c>
      <c r="G26" s="1" t="str">
        <f>IF(BMT!G26=$A$1,Ranking!G26," ")</f>
        <v xml:space="preserve"> 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>
        <f>IF(BMT!J26=$A$1,Ranking!J26," ")</f>
        <v>0</v>
      </c>
      <c r="K26" s="1" t="str">
        <f>IF(BMT!K26=$A$1,Ranking!K26," ")</f>
        <v xml:space="preserve"> </v>
      </c>
      <c r="L26" s="1" t="str">
        <f>IF(BMT!L26=$A$1,Ranking!L26," ")</f>
        <v xml:space="preserve"> </v>
      </c>
      <c r="M26" s="1" t="str">
        <f>IF(BMT!M26=$A$1,Ranking!M26," ")</f>
        <v xml:space="preserve"> </v>
      </c>
      <c r="N26" s="1">
        <f>IF(BMT!N26=$A$1,Ranking!N26," ")</f>
        <v>0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 t="str">
        <f>IF(BMT!R26=$A$1,Ranking!R26," ")</f>
        <v xml:space="preserve"> </v>
      </c>
      <c r="S26" s="1">
        <f>IF(BMT!S26=$A$1,Ranking!S26," ")</f>
        <v>1</v>
      </c>
      <c r="T26" s="1">
        <f>IF(BMT!T26=$A$1,Ranking!T26," ")</f>
        <v>1</v>
      </c>
      <c r="U26" s="1">
        <f>IF(BMT!U26=$A$1,Ranking!U26," ")</f>
        <v>1</v>
      </c>
      <c r="V26" s="1" t="str">
        <f>IF(BMT!V26=$A$1,Ranking!V26," ")</f>
        <v xml:space="preserve"> </v>
      </c>
      <c r="W26" s="1" t="str">
        <f>IF(BMT!W26=$A$1,Ranking!W26," ")</f>
        <v xml:space="preserve"> 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 t="str">
        <f>IF(BMT!C27=$A$1,Ranking!C27," ")</f>
        <v xml:space="preserve"> </v>
      </c>
      <c r="D27" s="1" t="str">
        <f>IF(BMT!D27=$A$1,Ranking!D27," ")</f>
        <v xml:space="preserve"> </v>
      </c>
      <c r="E27" s="1" t="str">
        <f>IF(BMT!E27=$A$1,Ranking!E27," ")</f>
        <v xml:space="preserve"> </v>
      </c>
      <c r="F27" s="1" t="str">
        <f>IF(BMT!F27=$A$1,Ranking!F27," ")</f>
        <v xml:space="preserve"> 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 t="str">
        <f>IF(BMT!I27=$A$1,Ranking!I27," ")</f>
        <v xml:space="preserve"> </v>
      </c>
      <c r="J27" s="1" t="str">
        <f>IF(BMT!J27=$A$1,Ranking!J27," ")</f>
        <v xml:space="preserve"> </v>
      </c>
      <c r="K27" s="1" t="str">
        <f>IF(BMT!K27=$A$1,Ranking!K27," ")</f>
        <v xml:space="preserve"> </v>
      </c>
      <c r="L27" s="1">
        <f>IF(BMT!L27=$A$1,Ranking!L27," ")</f>
        <v>0</v>
      </c>
      <c r="M27" s="1" t="str">
        <f>IF(BMT!M27=$A$1,Ranking!M27," ")</f>
        <v xml:space="preserve"> </v>
      </c>
      <c r="N27" s="1" t="str">
        <f>IF(BMT!N27=$A$1,Ranking!N27," ")</f>
        <v xml:space="preserve"> 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 t="str">
        <f>IF(BMT!Q27=$A$1,Ranking!Q27," ")</f>
        <v xml:space="preserve"> </v>
      </c>
      <c r="R27" s="1" t="str">
        <f>IF(BMT!R27=$A$1,Ranking!R27," ")</f>
        <v xml:space="preserve"> </v>
      </c>
      <c r="S27" s="1" t="str">
        <f>IF(BMT!S27=$A$1,Ranking!S27," ")</f>
        <v xml:space="preserve"> </v>
      </c>
      <c r="T27" s="1" t="str">
        <f>IF(BMT!T27=$A$1,Ranking!T27," ")</f>
        <v xml:space="preserve"> </v>
      </c>
      <c r="U27" s="1">
        <f>IF(BMT!U27=$A$1,Ranking!U27," ")</f>
        <v>1</v>
      </c>
      <c r="V27" s="1" t="str">
        <f>IF(BMT!V27=$A$1,Ranking!V27," ")</f>
        <v xml:space="preserve"> </v>
      </c>
      <c r="W27" s="1" t="str">
        <f>IF(BMT!W27=$A$1,Ranking!W27," ")</f>
        <v xml:space="preserve"> </v>
      </c>
      <c r="X27" s="1">
        <f>IF(BMT!X27=$A$1,Ranking!X27," ")</f>
        <v>1</v>
      </c>
    </row>
    <row r="28" spans="2:24" x14ac:dyDescent="0.25">
      <c r="B28" s="1" t="s">
        <v>48</v>
      </c>
      <c r="C28" s="1" t="str">
        <f>IF(BMT!C28=$A$1,Ranking!C28," ")</f>
        <v xml:space="preserve"> </v>
      </c>
      <c r="D28" s="1" t="str">
        <f>IF(BMT!D28=$A$1,Ranking!D28," ")</f>
        <v xml:space="preserve"> 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 t="str">
        <f>IF(BMT!H28=$A$1,Ranking!H28," ")</f>
        <v xml:space="preserve"> </v>
      </c>
      <c r="I28" s="1" t="str">
        <f>IF(BMT!I28=$A$1,Ranking!I28," ")</f>
        <v xml:space="preserve"> 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 t="str">
        <f>IF(BMT!L28=$A$1,Ranking!L28," ")</f>
        <v xml:space="preserve"> </v>
      </c>
      <c r="M28" s="1" t="str">
        <f>IF(BMT!M28=$A$1,Ranking!M28," ")</f>
        <v xml:space="preserve"> </v>
      </c>
      <c r="N28" s="1">
        <f>IF(BMT!N28=$A$1,Ranking!N28," ")</f>
        <v>0</v>
      </c>
      <c r="O28" s="1" t="str">
        <f>IF(BMT!O28=$A$1,Ranking!O28," ")</f>
        <v xml:space="preserve"> </v>
      </c>
      <c r="P28" s="1" t="str">
        <f>IF(BMT!P28=$A$1,Ranking!P28," ")</f>
        <v xml:space="preserve"> </v>
      </c>
      <c r="Q28" s="1">
        <f>IF(BMT!Q28=$A$1,Ranking!Q28," ")</f>
        <v>0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>
        <f>IF(BMT!T28=$A$1,Ranking!T28," ")</f>
        <v>1</v>
      </c>
      <c r="U28" s="1">
        <f>IF(BMT!U28=$A$1,Ranking!U28," ")</f>
        <v>1</v>
      </c>
      <c r="V28" s="1" t="str">
        <f>IF(BMT!V28=$A$1,Ranking!V28," ")</f>
        <v xml:space="preserve"> </v>
      </c>
      <c r="W28" s="1">
        <f>IF(BMT!W28=$A$1,Ranking!W28," ")</f>
        <v>1</v>
      </c>
      <c r="X28" s="1" t="str">
        <f>IF(BMT!X28=$A$1,Ranking!X28," ")</f>
        <v xml:space="preserve"> </v>
      </c>
    </row>
    <row r="29" spans="2:24" x14ac:dyDescent="0.25">
      <c r="B29" s="1" t="s">
        <v>49</v>
      </c>
      <c r="C29" s="1">
        <f>IF(BMT!C29=$A$1,Ranking!C29," ")</f>
        <v>0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 t="str">
        <f>IF(BMT!H29=$A$1,Ranking!H29," ")</f>
        <v xml:space="preserve"> </v>
      </c>
      <c r="I29" s="1" t="str">
        <f>IF(BMT!I29=$A$1,Ranking!I29," ")</f>
        <v xml:space="preserve"> </v>
      </c>
      <c r="J29" s="1" t="str">
        <f>IF(BMT!J29=$A$1,Ranking!J29," ")</f>
        <v xml:space="preserve"> </v>
      </c>
      <c r="K29" s="1" t="str">
        <f>IF(BMT!K29=$A$1,Ranking!K29," ")</f>
        <v xml:space="preserve"> </v>
      </c>
      <c r="L29" s="1" t="str">
        <f>IF(BMT!L29=$A$1,Ranking!L29," ")</f>
        <v xml:space="preserve"> </v>
      </c>
      <c r="M29" s="1" t="str">
        <f>IF(BMT!M29=$A$1,Ranking!M29," ")</f>
        <v xml:space="preserve"> </v>
      </c>
      <c r="N29" s="1">
        <f>IF(BMT!N29=$A$1,Ranking!N29," ")</f>
        <v>0</v>
      </c>
      <c r="O29" s="1">
        <f>IF(BMT!O29=$A$1,Ranking!O29," ")</f>
        <v>1</v>
      </c>
      <c r="P29" s="1" t="str">
        <f>IF(BMT!P29=$A$1,Ranking!P29," ")</f>
        <v xml:space="preserve"> </v>
      </c>
      <c r="Q29" s="1">
        <f>IF(BMT!Q29=$A$1,Ranking!Q29," ")</f>
        <v>0</v>
      </c>
      <c r="R29" s="1" t="str">
        <f>IF(BMT!R29=$A$1,Ranking!R29," ")</f>
        <v xml:space="preserve"> </v>
      </c>
      <c r="S29" s="1" t="str">
        <f>IF(BMT!S29=$A$1,Ranking!S29," ")</f>
        <v xml:space="preserve"> </v>
      </c>
      <c r="T29" s="1" t="str">
        <f>IF(BMT!T29=$A$1,Ranking!T29," ")</f>
        <v xml:space="preserve"> </v>
      </c>
      <c r="U29" s="1">
        <f>IF(BMT!U29=$A$1,Ranking!U29," ")</f>
        <v>1</v>
      </c>
      <c r="V29" s="1" t="str">
        <f>IF(BMT!V29=$A$1,Ranking!V29," ")</f>
        <v xml:space="preserve"> </v>
      </c>
      <c r="W29" s="1" t="str">
        <f>IF(BMT!W29=$A$1,Ranking!W29," ")</f>
        <v xml:space="preserve"> 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 t="str">
        <f>IF(BMT!C30=$A$1,Ranking!C30," ")</f>
        <v xml:space="preserve"> </v>
      </c>
      <c r="D30" s="1" t="str">
        <f>IF(BMT!D30=$A$1,Ranking!D30," ")</f>
        <v xml:space="preserve"> </v>
      </c>
      <c r="E30" s="1">
        <f>IF(BMT!E30=$A$1,Ranking!E30," ")</f>
        <v>0</v>
      </c>
      <c r="F30" s="1" t="str">
        <f>IF(BMT!F30=$A$1,Ranking!F30," ")</f>
        <v xml:space="preserve"> </v>
      </c>
      <c r="G30" s="1" t="str">
        <f>IF(BMT!G30=$A$1,Ranking!G30," ")</f>
        <v xml:space="preserve"> </v>
      </c>
      <c r="H30" s="1" t="str">
        <f>IF(BMT!H30=$A$1,Ranking!H30," ")</f>
        <v xml:space="preserve"> </v>
      </c>
      <c r="I30" s="1" t="str">
        <f>IF(BMT!I30=$A$1,Ranking!I30," ")</f>
        <v xml:space="preserve"> </v>
      </c>
      <c r="J30" s="1" t="str">
        <f>IF(BMT!J30=$A$1,Ranking!J30," ")</f>
        <v xml:space="preserve"> </v>
      </c>
      <c r="K30" s="1" t="str">
        <f>IF(BMT!K30=$A$1,Ranking!K30," ")</f>
        <v xml:space="preserve"> </v>
      </c>
      <c r="L30" s="1" t="str">
        <f>IF(BMT!L30=$A$1,Ranking!L30," ")</f>
        <v xml:space="preserve"> </v>
      </c>
      <c r="M30" s="1" t="str">
        <f>IF(BMT!M30=$A$1,Ranking!M30," ")</f>
        <v xml:space="preserve"> </v>
      </c>
      <c r="N30" s="1" t="str">
        <f>IF(BMT!N30=$A$1,Ranking!N30," ")</f>
        <v xml:space="preserve"> </v>
      </c>
      <c r="O30" s="1" t="str">
        <f>IF(BMT!O30=$A$1,Ranking!O30," ")</f>
        <v xml:space="preserve"> </v>
      </c>
      <c r="P30" s="1">
        <f>IF(BMT!P30=$A$1,Ranking!P30," ")</f>
        <v>1</v>
      </c>
      <c r="Q30" s="1" t="str">
        <f>IF(BMT!Q30=$A$1,Ranking!Q30," ")</f>
        <v xml:space="preserve"> </v>
      </c>
      <c r="R30" s="1" t="str">
        <f>IF(BMT!R30=$A$1,Ranking!R30," ")</f>
        <v xml:space="preserve"> </v>
      </c>
      <c r="S30" s="1" t="str">
        <f>IF(BMT!S30=$A$1,Ranking!S30," ")</f>
        <v xml:space="preserve"> </v>
      </c>
      <c r="T30" s="1">
        <f>IF(BMT!T30=$A$1,Ranking!T30," ")</f>
        <v>1</v>
      </c>
      <c r="U30" s="1" t="str">
        <f>IF(BMT!U30=$A$1,Ranking!U30," ")</f>
        <v xml:space="preserve"> </v>
      </c>
      <c r="V30" s="1" t="str">
        <f>IF(BMT!V30=$A$1,Ranking!V30," ")</f>
        <v xml:space="preserve"> </v>
      </c>
      <c r="W30" s="1" t="str">
        <f>IF(BMT!W30=$A$1,Ranking!W30," ")</f>
        <v xml:space="preserve"> </v>
      </c>
      <c r="X30" s="1">
        <f>IF(BMT!X30=$A$1,Ranking!X30," ")</f>
        <v>1</v>
      </c>
    </row>
    <row r="31" spans="2:24" x14ac:dyDescent="0.25">
      <c r="B31" s="1" t="s">
        <v>51</v>
      </c>
      <c r="C31" s="1">
        <f>IF(BMT!C31=$A$1,Ranking!C31," ")</f>
        <v>1</v>
      </c>
      <c r="D31" s="1" t="str">
        <f>IF(BMT!D31=$A$1,Ranking!D31," ")</f>
        <v xml:space="preserve"> </v>
      </c>
      <c r="E31" s="1" t="str">
        <f>IF(BMT!E31=$A$1,Ranking!E31," ")</f>
        <v xml:space="preserve"> </v>
      </c>
      <c r="F31" s="1" t="str">
        <f>IF(BMT!F31=$A$1,Ranking!F31," ")</f>
        <v xml:space="preserve"> </v>
      </c>
      <c r="G31" s="1" t="str">
        <f>IF(BMT!G31=$A$1,Ranking!G31," ")</f>
        <v xml:space="preserve"> </v>
      </c>
      <c r="H31" s="1" t="str">
        <f>IF(BMT!H31=$A$1,Ranking!H31," ")</f>
        <v xml:space="preserve"> </v>
      </c>
      <c r="I31" s="1" t="str">
        <f>IF(BMT!I31=$A$1,Ranking!I31," ")</f>
        <v xml:space="preserve"> </v>
      </c>
      <c r="J31" s="1" t="str">
        <f>IF(BMT!J31=$A$1,Ranking!J31," ")</f>
        <v xml:space="preserve"> </v>
      </c>
      <c r="K31" s="1" t="str">
        <f>IF(BMT!K31=$A$1,Ranking!K31," ")</f>
        <v xml:space="preserve"> </v>
      </c>
      <c r="L31" s="1" t="str">
        <f>IF(BMT!L31=$A$1,Ranking!L31," ")</f>
        <v xml:space="preserve"> </v>
      </c>
      <c r="M31" s="1">
        <f>IF(BMT!M31=$A$1,Ranking!M31," ")</f>
        <v>1</v>
      </c>
      <c r="N31" s="1" t="str">
        <f>IF(BMT!N31=$A$1,Ranking!N31," ")</f>
        <v xml:space="preserve"> </v>
      </c>
      <c r="O31" s="1">
        <f>IF(BMT!O31=$A$1,Ranking!O31," ")</f>
        <v>1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 t="str">
        <f>IF(BMT!R31=$A$1,Ranking!R31," ")</f>
        <v xml:space="preserve"> </v>
      </c>
      <c r="S31" s="1" t="str">
        <f>IF(BMT!S31=$A$1,Ranking!S31," ")</f>
        <v xml:space="preserve"> </v>
      </c>
      <c r="T31" s="1">
        <f>IF(BMT!T31=$A$1,Ranking!T31," ")</f>
        <v>1</v>
      </c>
      <c r="U31" s="1">
        <f>IF(BMT!U31=$A$1,Ranking!U31," ")</f>
        <v>1</v>
      </c>
      <c r="V31" s="1" t="str">
        <f>IF(BMT!V31=$A$1,Ranking!V31," ")</f>
        <v xml:space="preserve"> </v>
      </c>
      <c r="W31" s="1" t="str">
        <f>IF(BMT!W31=$A$1,Ranking!W31," ")</f>
        <v xml:space="preserve"> 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>
        <f>IF(BMT!C32=$A$1,Ranking!C32," ")</f>
        <v>1</v>
      </c>
      <c r="D32" s="1" t="str">
        <f>IF(BMT!D32=$A$1,Ranking!D32," ")</f>
        <v xml:space="preserve"> </v>
      </c>
      <c r="E32" s="1" t="str">
        <f>IF(BMT!E32=$A$1,Ranking!E32," ")</f>
        <v xml:space="preserve"> </v>
      </c>
      <c r="F32" s="1" t="str">
        <f>IF(BMT!F32=$A$1,Ranking!F32," ")</f>
        <v xml:space="preserve"> </v>
      </c>
      <c r="G32" s="1" t="str">
        <f>IF(BMT!G32=$A$1,Ranking!G32," ")</f>
        <v xml:space="preserve"> </v>
      </c>
      <c r="H32" s="1" t="str">
        <f>IF(BMT!H32=$A$1,Ranking!H32," ")</f>
        <v xml:space="preserve"> </v>
      </c>
      <c r="I32" s="1" t="str">
        <f>IF(BMT!I32=$A$1,Ranking!I32," ")</f>
        <v xml:space="preserve"> </v>
      </c>
      <c r="J32" s="1" t="str">
        <f>IF(BMT!J32=$A$1,Ranking!J32," ")</f>
        <v xml:space="preserve"> </v>
      </c>
      <c r="K32" s="1" t="str">
        <f>IF(BMT!K32=$A$1,Ranking!K32," ")</f>
        <v xml:space="preserve"> </v>
      </c>
      <c r="L32" s="1">
        <f>IF(BMT!L32=$A$1,Ranking!L32," ")</f>
        <v>1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>
        <f>IF(BMT!O32=$A$1,Ranking!O32," ")</f>
        <v>1</v>
      </c>
      <c r="P32" s="1" t="str">
        <f>IF(BMT!P32=$A$1,Ranking!P32," ")</f>
        <v xml:space="preserve"> </v>
      </c>
      <c r="Q32" s="1" t="str">
        <f>IF(BMT!Q32=$A$1,Ranking!Q32," ")</f>
        <v xml:space="preserve"> </v>
      </c>
      <c r="R32" s="1" t="str">
        <f>IF(BMT!R32=$A$1,Ranking!R32," ")</f>
        <v xml:space="preserve"> </v>
      </c>
      <c r="S32" s="1" t="str">
        <f>IF(BMT!S32=$A$1,Ranking!S32," ")</f>
        <v xml:space="preserve"> </v>
      </c>
      <c r="T32" s="1" t="str">
        <f>IF(BMT!T32=$A$1,Ranking!T32," ")</f>
        <v xml:space="preserve"> </v>
      </c>
      <c r="U32" s="1">
        <f>IF(BMT!U32=$A$1,Ranking!U32," ")</f>
        <v>1</v>
      </c>
      <c r="V32" s="1">
        <f>IF(BMT!V32=$A$1,Ranking!V32," ")</f>
        <v>0</v>
      </c>
      <c r="W32" s="1">
        <f>IF(BMT!W32=$A$1,Ranking!W32," ")</f>
        <v>1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 t="str">
        <f>IF(BMT!C33=$A$1,Ranking!C33," ")</f>
        <v xml:space="preserve"> 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 t="str">
        <f>IF(BMT!G33=$A$1,Ranking!G33," ")</f>
        <v xml:space="preserve"> </v>
      </c>
      <c r="H33" s="1" t="str">
        <f>IF(BMT!H33=$A$1,Ranking!H33," ")</f>
        <v xml:space="preserve"> 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 t="str">
        <f>IF(BMT!K33=$A$1,Ranking!K33," ")</f>
        <v xml:space="preserve"> </v>
      </c>
      <c r="L33" s="1" t="str">
        <f>IF(BMT!L33=$A$1,Ranking!L33," ")</f>
        <v xml:space="preserve"> </v>
      </c>
      <c r="M33" s="1">
        <f>IF(BMT!M33=$A$1,Ranking!M33," ")</f>
        <v>0</v>
      </c>
      <c r="N33" s="1" t="str">
        <f>IF(BMT!N33=$A$1,Ranking!N33," ")</f>
        <v xml:space="preserve"> </v>
      </c>
      <c r="O33" s="1">
        <f>IF(BMT!O33=$A$1,Ranking!O33," ")</f>
        <v>1</v>
      </c>
      <c r="P33" s="1" t="str">
        <f>IF(BMT!P33=$A$1,Ranking!P33," ")</f>
        <v xml:space="preserve"> </v>
      </c>
      <c r="Q33" s="1" t="str">
        <f>IF(BMT!Q33=$A$1,Ranking!Q33," ")</f>
        <v xml:space="preserve"> </v>
      </c>
      <c r="R33" s="1" t="str">
        <f>IF(BMT!R33=$A$1,Ranking!R33," ")</f>
        <v xml:space="preserve"> </v>
      </c>
      <c r="S33" s="1" t="str">
        <f>IF(BMT!S33=$A$1,Ranking!S33," ")</f>
        <v xml:space="preserve"> </v>
      </c>
      <c r="T33" s="1">
        <f>IF(BMT!T33=$A$1,Ranking!T33," ")</f>
        <v>1</v>
      </c>
      <c r="U33" s="1" t="str">
        <f>IF(BMT!U33=$A$1,Ranking!U33," ")</f>
        <v xml:space="preserve"> </v>
      </c>
      <c r="V33" s="1" t="str">
        <f>IF(BMT!V33=$A$1,Ranking!V33," ")</f>
        <v xml:space="preserve"> </v>
      </c>
      <c r="W33" s="1" t="str">
        <f>IF(BMT!W33=$A$1,Ranking!W33," ")</f>
        <v xml:space="preserve"> </v>
      </c>
      <c r="X33" s="1">
        <f>IF(BMT!X33=$A$1,Ranking!X33," ")</f>
        <v>1</v>
      </c>
    </row>
    <row r="34" spans="2:24" x14ac:dyDescent="0.25">
      <c r="B34" s="1" t="s">
        <v>54</v>
      </c>
      <c r="C34" s="1" t="str">
        <f>IF(BMT!C34=$A$1,Ranking!C34," ")</f>
        <v xml:space="preserve"> </v>
      </c>
      <c r="D34" s="1">
        <f>IF(BMT!D34=$A$1,Ranking!D34," ")</f>
        <v>0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 t="str">
        <f>IF(BMT!H34=$A$1,Ranking!H34," ")</f>
        <v xml:space="preserve"> </v>
      </c>
      <c r="I34" s="1" t="str">
        <f>IF(BMT!I34=$A$1,Ranking!I34," ")</f>
        <v xml:space="preserve"> </v>
      </c>
      <c r="J34" s="1" t="str">
        <f>IF(BMT!J34=$A$1,Ranking!J34," ")</f>
        <v xml:space="preserve"> </v>
      </c>
      <c r="K34" s="1">
        <f>IF(BMT!K34=$A$1,Ranking!K34," ")</f>
        <v>1</v>
      </c>
      <c r="L34" s="1" t="str">
        <f>IF(BMT!L34=$A$1,Ranking!L34," ")</f>
        <v xml:space="preserve"> </v>
      </c>
      <c r="M34" s="1" t="str">
        <f>IF(BMT!M34=$A$1,Ranking!M34," ")</f>
        <v xml:space="preserve"> </v>
      </c>
      <c r="N34" s="1" t="str">
        <f>IF(BMT!N34=$A$1,Ranking!N34," ")</f>
        <v xml:space="preserve"> </v>
      </c>
      <c r="O34" s="1">
        <f>IF(BMT!O34=$A$1,Ranking!O34," ")</f>
        <v>1</v>
      </c>
      <c r="P34" s="1">
        <f>IF(BMT!P34=$A$1,Ranking!P34," ")</f>
        <v>1</v>
      </c>
      <c r="Q34" s="1" t="str">
        <f>IF(BMT!Q34=$A$1,Ranking!Q34," ")</f>
        <v xml:space="preserve"> </v>
      </c>
      <c r="R34" s="1" t="str">
        <f>IF(BMT!R34=$A$1,Ranking!R34," ")</f>
        <v xml:space="preserve"> </v>
      </c>
      <c r="S34" s="1" t="str">
        <f>IF(BMT!S34=$A$1,Ranking!S34," ")</f>
        <v xml:space="preserve"> </v>
      </c>
      <c r="T34" s="1" t="str">
        <f>IF(BMT!T34=$A$1,Ranking!T34," ")</f>
        <v xml:space="preserve"> </v>
      </c>
      <c r="U34" s="1" t="str">
        <f>IF(BMT!U34=$A$1,Ranking!U34," ")</f>
        <v xml:space="preserve"> </v>
      </c>
      <c r="V34" s="1" t="str">
        <f>IF(BMT!V34=$A$1,Ranking!V34," ")</f>
        <v xml:space="preserve"> </v>
      </c>
      <c r="W34" s="1" t="str">
        <f>IF(BMT!W34=$A$1,Ranking!W34," ")</f>
        <v xml:space="preserve"> </v>
      </c>
      <c r="X34" s="1">
        <f>IF(BMT!X34=$A$1,Ranking!X34," ")</f>
        <v>1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 t="str">
        <f>IF(BMT!D35=$A$1,Ranking!D35," ")</f>
        <v xml:space="preserve"> </v>
      </c>
      <c r="E35" s="1" t="str">
        <f>IF(BMT!E35=$A$1,Ranking!E35," ")</f>
        <v xml:space="preserve"> </v>
      </c>
      <c r="F35" s="1" t="str">
        <f>IF(BMT!F35=$A$1,Ranking!F35," ")</f>
        <v xml:space="preserve"> 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 t="str">
        <f>IF(BMT!I35=$A$1,Ranking!I35," ")</f>
        <v xml:space="preserve"> </v>
      </c>
      <c r="J35" s="1" t="str">
        <f>IF(BMT!J35=$A$1,Ranking!J35," ")</f>
        <v xml:space="preserve"> </v>
      </c>
      <c r="K35" s="1" t="str">
        <f>IF(BMT!K35=$A$1,Ranking!K35," ")</f>
        <v xml:space="preserve"> </v>
      </c>
      <c r="L35" s="1" t="str">
        <f>IF(BMT!L35=$A$1,Ranking!L35," ")</f>
        <v xml:space="preserve"> </v>
      </c>
      <c r="M35" s="1" t="str">
        <f>IF(BMT!M35=$A$1,Ranking!M35," ")</f>
        <v xml:space="preserve"> </v>
      </c>
      <c r="N35" s="1" t="str">
        <f>IF(BMT!N35=$A$1,Ranking!N35," ")</f>
        <v xml:space="preserve"> </v>
      </c>
      <c r="O35" s="1">
        <f>IF(BMT!O35=$A$1,Ranking!O35," ")</f>
        <v>1</v>
      </c>
      <c r="P35" s="1" t="str">
        <f>IF(BMT!P35=$A$1,Ranking!P35," ")</f>
        <v xml:space="preserve"> </v>
      </c>
      <c r="Q35" s="1" t="str">
        <f>IF(BMT!Q35=$A$1,Ranking!Q35," ")</f>
        <v xml:space="preserve"> </v>
      </c>
      <c r="R35" s="1" t="str">
        <f>IF(BMT!R35=$A$1,Ranking!R35," ")</f>
        <v xml:space="preserve"> </v>
      </c>
      <c r="S35" s="1" t="str">
        <f>IF(BMT!S35=$A$1,Ranking!S35," ")</f>
        <v xml:space="preserve"> </v>
      </c>
      <c r="T35" s="1">
        <f>IF(BMT!T35=$A$1,Ranking!T35," ")</f>
        <v>1</v>
      </c>
      <c r="U35" s="1" t="str">
        <f>IF(BMT!U35=$A$1,Ranking!U35," ")</f>
        <v xml:space="preserve"> </v>
      </c>
      <c r="V35" s="1" t="str">
        <f>IF(BMT!V35=$A$1,Ranking!V35," ")</f>
        <v xml:space="preserve"> </v>
      </c>
      <c r="W35" s="1">
        <f>IF(BMT!W35=$A$1,Ranking!W35," ")</f>
        <v>1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 t="str">
        <f>IF(BMT!C36=$A$1,Ranking!C36," ")</f>
        <v xml:space="preserve"> </v>
      </c>
      <c r="D36" s="1" t="str">
        <f>IF(BMT!D36=$A$1,Ranking!D36," ")</f>
        <v xml:space="preserve"> 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 t="str">
        <f>IF(BMT!G36=$A$1,Ranking!G36," ")</f>
        <v xml:space="preserve"> </v>
      </c>
      <c r="H36" s="1" t="str">
        <f>IF(BMT!H36=$A$1,Ranking!H36," ")</f>
        <v xml:space="preserve"> </v>
      </c>
      <c r="I36" s="1" t="str">
        <f>IF(BMT!I36=$A$1,Ranking!I36," ")</f>
        <v xml:space="preserve"> </v>
      </c>
      <c r="J36" s="1" t="str">
        <f>IF(BMT!J36=$A$1,Ranking!J36," ")</f>
        <v xml:space="preserve"> </v>
      </c>
      <c r="K36" s="1">
        <f>IF(BMT!K36=$A$1,Ranking!K36," ")</f>
        <v>1</v>
      </c>
      <c r="L36" s="1" t="str">
        <f>IF(BMT!L36=$A$1,Ranking!L36," ")</f>
        <v xml:space="preserve"> </v>
      </c>
      <c r="M36" s="1" t="str">
        <f>IF(BMT!M36=$A$1,Ranking!M36," ")</f>
        <v xml:space="preserve"> </v>
      </c>
      <c r="N36" s="1" t="str">
        <f>IF(BMT!N36=$A$1,Ranking!N36," ")</f>
        <v xml:space="preserve"> </v>
      </c>
      <c r="O36" s="1">
        <f>IF(BMT!O36=$A$1,Ranking!O36," ")</f>
        <v>1</v>
      </c>
      <c r="P36" s="1" t="str">
        <f>IF(BMT!P36=$A$1,Ranking!P36," ")</f>
        <v xml:space="preserve"> </v>
      </c>
      <c r="Q36" s="1" t="str">
        <f>IF(BMT!Q36=$A$1,Ranking!Q36," ")</f>
        <v xml:space="preserve"> </v>
      </c>
      <c r="R36" s="1" t="str">
        <f>IF(BMT!R36=$A$1,Ranking!R36," ")</f>
        <v xml:space="preserve"> </v>
      </c>
      <c r="S36" s="1">
        <f>IF(BMT!S36=$A$1,Ranking!S36," ")</f>
        <v>1</v>
      </c>
      <c r="T36" s="1">
        <f>IF(BMT!T36=$A$1,Ranking!T36," ")</f>
        <v>1</v>
      </c>
      <c r="U36" s="1" t="str">
        <f>IF(BMT!U36=$A$1,Ranking!U36," ")</f>
        <v xml:space="preserve"> </v>
      </c>
      <c r="V36" s="1" t="str">
        <f>IF(BMT!V36=$A$1,Ranking!V36," ")</f>
        <v xml:space="preserve"> </v>
      </c>
      <c r="W36" s="1">
        <f>IF(BMT!W36=$A$1,Ranking!W36," ")</f>
        <v>1</v>
      </c>
      <c r="X36" s="1" t="str">
        <f>IF(BMT!X36=$A$1,Ranking!X36," ")</f>
        <v xml:space="preserve"> </v>
      </c>
    </row>
    <row r="37" spans="2:24" x14ac:dyDescent="0.25">
      <c r="B37" s="1" t="s">
        <v>57</v>
      </c>
      <c r="C37" s="1" t="str">
        <f>IF(BMT!C37=$A$1,Ranking!C37," ")</f>
        <v xml:space="preserve"> </v>
      </c>
      <c r="D37" s="1" t="str">
        <f>IF(BMT!D37=$A$1,Ranking!D37," ")</f>
        <v xml:space="preserve"> </v>
      </c>
      <c r="E37" s="1" t="str">
        <f>IF(BMT!E37=$A$1,Ranking!E37," ")</f>
        <v xml:space="preserve"> 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 t="str">
        <f>IF(BMT!K37=$A$1,Ranking!K37," ")</f>
        <v xml:space="preserve"> </v>
      </c>
      <c r="L37" s="1" t="str">
        <f>IF(BMT!L37=$A$1,Ranking!L37," ")</f>
        <v xml:space="preserve"> </v>
      </c>
      <c r="M37" s="1">
        <f>IF(BMT!M37=$A$1,Ranking!M37," ")</f>
        <v>0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>
        <f>IF(BMT!P37=$A$1,Ranking!P37," ")</f>
        <v>1</v>
      </c>
      <c r="Q37" s="1" t="str">
        <f>IF(BMT!Q37=$A$1,Ranking!Q37," ")</f>
        <v xml:space="preserve"> </v>
      </c>
      <c r="R37" s="1" t="str">
        <f>IF(BMT!R37=$A$1,Ranking!R37," ")</f>
        <v xml:space="preserve"> </v>
      </c>
      <c r="S37" s="1">
        <f>IF(BMT!S37=$A$1,Ranking!S37," ")</f>
        <v>1</v>
      </c>
      <c r="T37" s="1">
        <f>IF(BMT!T37=$A$1,Ranking!T37," ")</f>
        <v>1</v>
      </c>
      <c r="U37" s="1" t="str">
        <f>IF(BMT!U37=$A$1,Ranking!U37," ")</f>
        <v xml:space="preserve"> </v>
      </c>
      <c r="V37" s="1">
        <f>IF(BMT!V37=$A$1,Ranking!V37," ")</f>
        <v>0</v>
      </c>
      <c r="W37" s="1" t="str">
        <f>IF(BMT!W37=$A$1,Ranking!W37," ")</f>
        <v xml:space="preserve"> 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 t="str">
        <f>IF(BMT!C38=$A$1,Ranking!C38," ")</f>
        <v xml:space="preserve"> </v>
      </c>
      <c r="D38" s="1" t="str">
        <f>IF(BMT!D38=$A$1,Ranking!D38," ")</f>
        <v xml:space="preserve"> </v>
      </c>
      <c r="E38" s="1" t="str">
        <f>IF(BMT!E38=$A$1,Ranking!E38," ")</f>
        <v xml:space="preserve"> 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 t="str">
        <f>IF(BMT!H38=$A$1,Ranking!H38," ")</f>
        <v xml:space="preserve"> </v>
      </c>
      <c r="I38" s="1" t="str">
        <f>IF(BMT!I38=$A$1,Ranking!I38," ")</f>
        <v xml:space="preserve"> </v>
      </c>
      <c r="J38" s="1" t="str">
        <f>IF(BMT!J38=$A$1,Ranking!J38," ")</f>
        <v xml:space="preserve"> 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>
        <f>IF(BMT!M38=$A$1,Ranking!M38," ")</f>
        <v>1</v>
      </c>
      <c r="N38" s="1" t="str">
        <f>IF(BMT!N38=$A$1,Ranking!N38," ")</f>
        <v xml:space="preserve"> </v>
      </c>
      <c r="O38" s="1">
        <f>IF(BMT!O38=$A$1,Ranking!O38," ")</f>
        <v>1</v>
      </c>
      <c r="P38" s="1" t="str">
        <f>IF(BMT!P38=$A$1,Ranking!P38," ")</f>
        <v xml:space="preserve"> </v>
      </c>
      <c r="Q38" s="1" t="str">
        <f>IF(BMT!Q38=$A$1,Ranking!Q38," ")</f>
        <v xml:space="preserve"> </v>
      </c>
      <c r="R38" s="1" t="str">
        <f>IF(BMT!R38=$A$1,Ranking!R38," ")</f>
        <v xml:space="preserve"> </v>
      </c>
      <c r="S38" s="1">
        <f>IF(BMT!S38=$A$1,Ranking!S38," ")</f>
        <v>1</v>
      </c>
      <c r="T38" s="1" t="str">
        <f>IF(BMT!T38=$A$1,Ranking!T38," ")</f>
        <v xml:space="preserve"> </v>
      </c>
      <c r="U38" s="1" t="str">
        <f>IF(BMT!U38=$A$1,Ranking!U38," ")</f>
        <v xml:space="preserve"> </v>
      </c>
      <c r="V38" s="1">
        <f>IF(BMT!V38=$A$1,Ranking!V38," ")</f>
        <v>0</v>
      </c>
      <c r="W38" s="1" t="str">
        <f>IF(BMT!W38=$A$1,Ranking!W38," ")</f>
        <v xml:space="preserve"> 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>
        <f>IF(BMT!D39=$A$1,Ranking!D39," ")</f>
        <v>0</v>
      </c>
      <c r="E39" s="1" t="str">
        <f>IF(BMT!E39=$A$1,Ranking!E39," ")</f>
        <v xml:space="preserve"> </v>
      </c>
      <c r="F39" s="1" t="str">
        <f>IF(BMT!F39=$A$1,Ranking!F39," ")</f>
        <v xml:space="preserve"> 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 t="str">
        <f>IF(BMT!I39=$A$1,Ranking!I39," ")</f>
        <v xml:space="preserve"> </v>
      </c>
      <c r="J39" s="1" t="str">
        <f>IF(BMT!J39=$A$1,Ranking!J39," ")</f>
        <v xml:space="preserve"> </v>
      </c>
      <c r="K39" s="1">
        <f>IF(BMT!K39=$A$1,Ranking!K39," ")</f>
        <v>0</v>
      </c>
      <c r="L39" s="1" t="str">
        <f>IF(BMT!L39=$A$1,Ranking!L39," ")</f>
        <v xml:space="preserve"> </v>
      </c>
      <c r="M39" s="1" t="str">
        <f>IF(BMT!M39=$A$1,Ranking!M39," ")</f>
        <v xml:space="preserve"> 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 t="str">
        <f>IF(BMT!Q39=$A$1,Ranking!Q39," ")</f>
        <v xml:space="preserve"> </v>
      </c>
      <c r="R39" s="1" t="str">
        <f>IF(BMT!R39=$A$1,Ranking!R39," ")</f>
        <v xml:space="preserve"> </v>
      </c>
      <c r="S39" s="1">
        <f>IF(BMT!S39=$A$1,Ranking!S39," ")</f>
        <v>1</v>
      </c>
      <c r="T39" s="1">
        <f>IF(BMT!T39=$A$1,Ranking!T39," ")</f>
        <v>1</v>
      </c>
      <c r="U39" s="1" t="str">
        <f>IF(BMT!U39=$A$1,Ranking!U39," ")</f>
        <v xml:space="preserve"> </v>
      </c>
      <c r="V39" s="1" t="str">
        <f>IF(BMT!V39=$A$1,Ranking!V39," ")</f>
        <v xml:space="preserve"> </v>
      </c>
      <c r="W39" s="1" t="str">
        <f>IF(BMT!W39=$A$1,Ranking!W39," ")</f>
        <v xml:space="preserve"> </v>
      </c>
      <c r="X39" s="1" t="str">
        <f>IF(BMT!X39=$A$1,Ranking!X39," ")</f>
        <v xml:space="preserve"> </v>
      </c>
    </row>
    <row r="40" spans="2:24" x14ac:dyDescent="0.25">
      <c r="B40" s="1" t="s">
        <v>60</v>
      </c>
      <c r="C40" s="1" t="str">
        <f>IF(BMT!C40=$A$1,Ranking!C40," ")</f>
        <v xml:space="preserve"> </v>
      </c>
      <c r="D40" s="1" t="str">
        <f>IF(BMT!D40=$A$1,Ranking!D40," ")</f>
        <v xml:space="preserve"> </v>
      </c>
      <c r="E40" s="1" t="str">
        <f>IF(BMT!E40=$A$1,Ranking!E40," ")</f>
        <v xml:space="preserve"> </v>
      </c>
      <c r="F40" s="1" t="str">
        <f>IF(BMT!F40=$A$1,Ranking!F40," ")</f>
        <v xml:space="preserve"> </v>
      </c>
      <c r="G40" s="1" t="str">
        <f>IF(BMT!G40=$A$1,Ranking!G40," ")</f>
        <v xml:space="preserve"> 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 t="str">
        <f>IF(BMT!L40=$A$1,Ranking!L40," ")</f>
        <v xml:space="preserve"> </v>
      </c>
      <c r="M40" s="1" t="str">
        <f>IF(BMT!M40=$A$1,Ranking!M40," ")</f>
        <v xml:space="preserve"> </v>
      </c>
      <c r="N40" s="1">
        <f>IF(BMT!N40=$A$1,Ranking!N40," ")</f>
        <v>0</v>
      </c>
      <c r="O40" s="1">
        <f>IF(BMT!O40=$A$1,Ranking!O40," ")</f>
        <v>1</v>
      </c>
      <c r="P40" s="1" t="str">
        <f>IF(BMT!P40=$A$1,Ranking!P40," ")</f>
        <v xml:space="preserve"> </v>
      </c>
      <c r="Q40" s="1" t="str">
        <f>IF(BMT!Q40=$A$1,Ranking!Q40," ")</f>
        <v xml:space="preserve"> </v>
      </c>
      <c r="R40" s="1" t="str">
        <f>IF(BMT!R40=$A$1,Ranking!R40," ")</f>
        <v xml:space="preserve"> 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>
        <f>IF(BMT!U40=$A$1,Ranking!U40," ")</f>
        <v>1</v>
      </c>
      <c r="V40" s="1">
        <f>IF(BMT!V40=$A$1,Ranking!V40," ")</f>
        <v>0</v>
      </c>
      <c r="W40" s="1">
        <f>IF(BMT!W40=$A$1,Ranking!W40," ")</f>
        <v>1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>
        <f>IF(BMT!C41=$A$1,Ranking!C41," ")</f>
        <v>1</v>
      </c>
      <c r="D41" s="1">
        <f>IF(BMT!D41=$A$1,Ranking!D41," ")</f>
        <v>1</v>
      </c>
      <c r="E41" s="1" t="str">
        <f>IF(BMT!E41=$A$1,Ranking!E41," ")</f>
        <v xml:space="preserve"> 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 t="str">
        <f>IF(BMT!I41=$A$1,Ranking!I41," ")</f>
        <v xml:space="preserve"> </v>
      </c>
      <c r="J41" s="1" t="str">
        <f>IF(BMT!J41=$A$1,Ranking!J41," ")</f>
        <v xml:space="preserve"> </v>
      </c>
      <c r="K41" s="1" t="str">
        <f>IF(BMT!K41=$A$1,Ranking!K41," ")</f>
        <v xml:space="preserve"> </v>
      </c>
      <c r="L41" s="1" t="str">
        <f>IF(BMT!L41=$A$1,Ranking!L41," ")</f>
        <v xml:space="preserve"> </v>
      </c>
      <c r="M41" s="1" t="str">
        <f>IF(BMT!M41=$A$1,Ranking!M41," ")</f>
        <v xml:space="preserve"> </v>
      </c>
      <c r="N41" s="1" t="str">
        <f>IF(BMT!N41=$A$1,Ranking!N41," ")</f>
        <v xml:space="preserve"> </v>
      </c>
      <c r="O41" s="1" t="str">
        <f>IF(BMT!O41=$A$1,Ranking!O41," ")</f>
        <v xml:space="preserve"> </v>
      </c>
      <c r="P41" s="1" t="str">
        <f>IF(BMT!P41=$A$1,Ranking!P41," ")</f>
        <v xml:space="preserve"> </v>
      </c>
      <c r="Q41" s="1" t="str">
        <f>IF(BMT!Q41=$A$1,Ranking!Q41," ")</f>
        <v xml:space="preserve"> </v>
      </c>
      <c r="R41" s="1" t="str">
        <f>IF(BMT!R41=$A$1,Ranking!R41," ")</f>
        <v xml:space="preserve"> </v>
      </c>
      <c r="S41" s="1" t="str">
        <f>IF(BMT!S41=$A$1,Ranking!S41," ")</f>
        <v xml:space="preserve"> </v>
      </c>
      <c r="T41" s="1" t="str">
        <f>IF(BMT!T41=$A$1,Ranking!T41," ")</f>
        <v xml:space="preserve"> </v>
      </c>
      <c r="U41" s="1">
        <f>IF(BMT!U41=$A$1,Ranking!U41," ")</f>
        <v>1</v>
      </c>
      <c r="V41" s="1" t="str">
        <f>IF(BMT!V41=$A$1,Ranking!V41," ")</f>
        <v xml:space="preserve"> </v>
      </c>
      <c r="W41" s="1">
        <f>IF(BMT!W41=$A$1,Ranking!W41," ")</f>
        <v>1</v>
      </c>
      <c r="X41" s="1" t="str">
        <f>IF(BMT!X41=$A$1,Ranking!X41," ")</f>
        <v xml:space="preserve"> </v>
      </c>
    </row>
    <row r="42" spans="2:24" x14ac:dyDescent="0.25">
      <c r="B42" s="1" t="s">
        <v>62</v>
      </c>
      <c r="C42" s="1">
        <f>IF(BMT!C42=$A$1,Ranking!C42," ")</f>
        <v>0</v>
      </c>
      <c r="D42" s="1" t="str">
        <f>IF(BMT!D42=$A$1,Ranking!D42," ")</f>
        <v xml:space="preserve"> </v>
      </c>
      <c r="E42" s="1" t="str">
        <f>IF(BMT!E42=$A$1,Ranking!E42," ")</f>
        <v xml:space="preserve"> </v>
      </c>
      <c r="F42" s="1" t="str">
        <f>IF(BMT!F42=$A$1,Ranking!F42," ")</f>
        <v xml:space="preserve"> </v>
      </c>
      <c r="G42" s="1" t="str">
        <f>IF(BMT!G42=$A$1,Ranking!G42," ")</f>
        <v xml:space="preserve"> 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 t="str">
        <f>IF(BMT!J42=$A$1,Ranking!J42," ")</f>
        <v xml:space="preserve"> </v>
      </c>
      <c r="K42" s="1" t="str">
        <f>IF(BMT!K42=$A$1,Ranking!K42," ")</f>
        <v xml:space="preserve"> </v>
      </c>
      <c r="L42" s="1" t="str">
        <f>IF(BMT!L42=$A$1,Ranking!L42," ")</f>
        <v xml:space="preserve"> </v>
      </c>
      <c r="M42" s="1">
        <f>IF(BMT!M42=$A$1,Ranking!M42," ")</f>
        <v>1</v>
      </c>
      <c r="N42" s="1">
        <f>IF(BMT!N42=$A$1,Ranking!N42," ")</f>
        <v>0</v>
      </c>
      <c r="O42" s="1" t="str">
        <f>IF(BMT!O42=$A$1,Ranking!O42," ")</f>
        <v xml:space="preserve"> </v>
      </c>
      <c r="P42" s="1" t="str">
        <f>IF(BMT!P42=$A$1,Ranking!P42," ")</f>
        <v xml:space="preserve"> </v>
      </c>
      <c r="Q42" s="1" t="str">
        <f>IF(BMT!Q42=$A$1,Ranking!Q42," ")</f>
        <v xml:space="preserve"> </v>
      </c>
      <c r="R42" s="1" t="str">
        <f>IF(BMT!R42=$A$1,Ranking!R42," ")</f>
        <v xml:space="preserve"> 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 t="str">
        <f>IF(BMT!U42=$A$1,Ranking!U42," ")</f>
        <v xml:space="preserve"> </v>
      </c>
      <c r="V42" s="1">
        <f>IF(BMT!V42=$A$1,Ranking!V42," ")</f>
        <v>0</v>
      </c>
      <c r="W42" s="1">
        <f>IF(BMT!W42=$A$1,Ranking!W42," ")</f>
        <v>1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>
        <f>IF(BMT!D43=$A$1,Ranking!D43," ")</f>
        <v>1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 t="str">
        <f>IF(BMT!I43=$A$1,Ranking!I43," ")</f>
        <v xml:space="preserve"> </v>
      </c>
      <c r="J43" s="1" t="str">
        <f>IF(BMT!J43=$A$1,Ranking!J43," ")</f>
        <v xml:space="preserve"> </v>
      </c>
      <c r="K43" s="1" t="str">
        <f>IF(BMT!K43=$A$1,Ranking!K43," ")</f>
        <v xml:space="preserve"> </v>
      </c>
      <c r="L43" s="1" t="str">
        <f>IF(BMT!L43=$A$1,Ranking!L43," ")</f>
        <v xml:space="preserve"> </v>
      </c>
      <c r="M43" s="1" t="str">
        <f>IF(BMT!M43=$A$1,Ranking!M43," ")</f>
        <v xml:space="preserve"> </v>
      </c>
      <c r="N43" s="1" t="str">
        <f>IF(BMT!N43=$A$1,Ranking!N43," ")</f>
        <v xml:space="preserve"> </v>
      </c>
      <c r="O43" s="1" t="str">
        <f>IF(BMT!O43=$A$1,Ranking!O43," ")</f>
        <v xml:space="preserve"> </v>
      </c>
      <c r="P43" s="1">
        <f>IF(BMT!P43=$A$1,Ranking!P43," ")</f>
        <v>1</v>
      </c>
      <c r="Q43" s="1" t="str">
        <f>IF(BMT!Q43=$A$1,Ranking!Q43," ")</f>
        <v xml:space="preserve"> </v>
      </c>
      <c r="R43" s="1" t="str">
        <f>IF(BMT!R43=$A$1,Ranking!R43," ")</f>
        <v xml:space="preserve"> </v>
      </c>
      <c r="S43" s="1">
        <f>IF(BMT!S43=$A$1,Ranking!S43," ")</f>
        <v>1</v>
      </c>
      <c r="T43" s="1" t="str">
        <f>IF(BMT!T43=$A$1,Ranking!T43," ")</f>
        <v xml:space="preserve"> </v>
      </c>
      <c r="U43" s="1" t="str">
        <f>IF(BMT!U43=$A$1,Ranking!U43," ")</f>
        <v xml:space="preserve"> </v>
      </c>
      <c r="V43" s="1">
        <f>IF(BMT!V43=$A$1,Ranking!V43," ")</f>
        <v>0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 t="str">
        <f>IF(BMT!F44=$A$1,Ranking!F44," ")</f>
        <v xml:space="preserve"> 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 t="str">
        <f>IF(BMT!I44=$A$1,Ranking!I44," ")</f>
        <v xml:space="preserve"> </v>
      </c>
      <c r="J44" s="1" t="str">
        <f>IF(BMT!J44=$A$1,Ranking!J44," ")</f>
        <v xml:space="preserve"> </v>
      </c>
      <c r="K44" s="1" t="str">
        <f>IF(BMT!K44=$A$1,Ranking!K44," ")</f>
        <v xml:space="preserve"> </v>
      </c>
      <c r="L44" s="1" t="str">
        <f>IF(BMT!L44=$A$1,Ranking!L44," ")</f>
        <v xml:space="preserve"> </v>
      </c>
      <c r="M44" s="1" t="str">
        <f>IF(BMT!M44=$A$1,Ranking!M44," ")</f>
        <v xml:space="preserve"> </v>
      </c>
      <c r="N44" s="1" t="str">
        <f>IF(BMT!N44=$A$1,Ranking!N44," ")</f>
        <v xml:space="preserve"> </v>
      </c>
      <c r="O44" s="1" t="str">
        <f>IF(BMT!O44=$A$1,Ranking!O44," ")</f>
        <v xml:space="preserve"> </v>
      </c>
      <c r="P44" s="1">
        <f>IF(BMT!P44=$A$1,Ranking!P44," ")</f>
        <v>1</v>
      </c>
      <c r="Q44" s="1" t="str">
        <f>IF(BMT!Q44=$A$1,Ranking!Q44," ")</f>
        <v xml:space="preserve"> </v>
      </c>
      <c r="R44" s="1" t="str">
        <f>IF(BMT!R44=$A$1,Ranking!R44," ")</f>
        <v xml:space="preserve"> </v>
      </c>
      <c r="S44" s="1" t="str">
        <f>IF(BMT!S44=$A$1,Ranking!S44," ")</f>
        <v xml:space="preserve"> 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 t="str">
        <f>IF(BMT!V44=$A$1,Ranking!V44," ")</f>
        <v xml:space="preserve"> </v>
      </c>
      <c r="W44" s="1" t="str">
        <f>IF(BMT!W44=$A$1,Ranking!W44," ")</f>
        <v xml:space="preserve"> </v>
      </c>
      <c r="X44" s="1">
        <f>IF(BMT!X44=$A$1,Ranking!X44," ")</f>
        <v>1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 t="str">
        <f>IF(BMT!D45=$A$1,Ranking!D45," ")</f>
        <v xml:space="preserve"> </v>
      </c>
      <c r="E45" s="1" t="str">
        <f>IF(BMT!E45=$A$1,Ranking!E45," ")</f>
        <v xml:space="preserve"> </v>
      </c>
      <c r="F45" s="1" t="str">
        <f>IF(BMT!F45=$A$1,Ranking!F45," ")</f>
        <v xml:space="preserve"> </v>
      </c>
      <c r="G45" s="1" t="str">
        <f>IF(BMT!G45=$A$1,Ranking!G45," ")</f>
        <v xml:space="preserve"> </v>
      </c>
      <c r="H45" s="1" t="str">
        <f>IF(BMT!H45=$A$1,Ranking!H45," ")</f>
        <v xml:space="preserve"> </v>
      </c>
      <c r="I45" s="1" t="str">
        <f>IF(BMT!I45=$A$1,Ranking!I45," ")</f>
        <v xml:space="preserve"> </v>
      </c>
      <c r="J45" s="1" t="str">
        <f>IF(BMT!J45=$A$1,Ranking!J45," ")</f>
        <v xml:space="preserve"> </v>
      </c>
      <c r="K45" s="1" t="str">
        <f>IF(BMT!K45=$A$1,Ranking!K45," ")</f>
        <v xml:space="preserve"> </v>
      </c>
      <c r="L45" s="1">
        <f>IF(BMT!L45=$A$1,Ranking!L45," ")</f>
        <v>0</v>
      </c>
      <c r="M45" s="1" t="str">
        <f>IF(BMT!M45=$A$1,Ranking!M45," ")</f>
        <v xml:space="preserve"> </v>
      </c>
      <c r="N45" s="1" t="str">
        <f>IF(BMT!N45=$A$1,Ranking!N45," ")</f>
        <v xml:space="preserve"> </v>
      </c>
      <c r="O45" s="1">
        <f>IF(BMT!O45=$A$1,Ranking!O45," ")</f>
        <v>1</v>
      </c>
      <c r="P45" s="1">
        <f>IF(BMT!P45=$A$1,Ranking!P45," ")</f>
        <v>1</v>
      </c>
      <c r="Q45" s="1" t="str">
        <f>IF(BMT!Q45=$A$1,Ranking!Q45," ")</f>
        <v xml:space="preserve"> </v>
      </c>
      <c r="R45" s="1">
        <f>IF(BMT!R45=$A$1,Ranking!R45," ")</f>
        <v>0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 t="str">
        <f>IF(BMT!U45=$A$1,Ranking!U45," ")</f>
        <v xml:space="preserve"> </v>
      </c>
      <c r="V45" s="1" t="str">
        <f>IF(BMT!V45=$A$1,Ranking!V45," ")</f>
        <v xml:space="preserve"> 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 t="str">
        <f>IF(BMT!D46=$A$1,Ranking!D46," ")</f>
        <v xml:space="preserve"> </v>
      </c>
      <c r="E46" s="1" t="str">
        <f>IF(BMT!E46=$A$1,Ranking!E46," ")</f>
        <v xml:space="preserve"> 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 t="str">
        <f>IF(BMT!H46=$A$1,Ranking!H46," ")</f>
        <v xml:space="preserve"> </v>
      </c>
      <c r="I46" s="1" t="str">
        <f>IF(BMT!I46=$A$1,Ranking!I46," ")</f>
        <v xml:space="preserve"> </v>
      </c>
      <c r="J46" s="1" t="str">
        <f>IF(BMT!J46=$A$1,Ranking!J46," ")</f>
        <v xml:space="preserve"> 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>
        <f>IF(BMT!M46=$A$1,Ranking!M46," ")</f>
        <v>1</v>
      </c>
      <c r="N46" s="1" t="str">
        <f>IF(BMT!N46=$A$1,Ranking!N46," ")</f>
        <v xml:space="preserve"> </v>
      </c>
      <c r="O46" s="1">
        <f>IF(BMT!O46=$A$1,Ranking!O46," ")</f>
        <v>1</v>
      </c>
      <c r="P46" s="1" t="str">
        <f>IF(BMT!P46=$A$1,Ranking!P46," ")</f>
        <v xml:space="preserve"> </v>
      </c>
      <c r="Q46" s="1" t="str">
        <f>IF(BMT!Q46=$A$1,Ranking!Q46," ")</f>
        <v xml:space="preserve"> </v>
      </c>
      <c r="R46" s="1">
        <f>IF(BMT!R46=$A$1,Ranking!R46," ")</f>
        <v>0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 t="str">
        <f>IF(BMT!U46=$A$1,Ranking!U46," ")</f>
        <v xml:space="preserve"> </v>
      </c>
      <c r="V46" s="1" t="str">
        <f>IF(BMT!V46=$A$1,Ranking!V46," ")</f>
        <v xml:space="preserve"> </v>
      </c>
      <c r="W46" s="1" t="str">
        <f>IF(BMT!W46=$A$1,Ranking!W46," ")</f>
        <v xml:space="preserve"> </v>
      </c>
      <c r="X46" s="1">
        <f>IF(BMT!X46=$A$1,Ranking!X46," ")</f>
        <v>1</v>
      </c>
    </row>
    <row r="47" spans="2:24" x14ac:dyDescent="0.25">
      <c r="B47" s="1" t="s">
        <v>67</v>
      </c>
      <c r="C47" s="1" t="str">
        <f>IF(BMT!C47=$A$1,Ranking!C47," ")</f>
        <v xml:space="preserve"> </v>
      </c>
      <c r="D47" s="1" t="str">
        <f>IF(BMT!D47=$A$1,Ranking!D47," ")</f>
        <v xml:space="preserve"> 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 t="str">
        <f>IF(BMT!H47=$A$1,Ranking!H47," ")</f>
        <v xml:space="preserve"> </v>
      </c>
      <c r="I47" s="1">
        <f>IF(BMT!I47=$A$1,Ranking!I47," ")</f>
        <v>1</v>
      </c>
      <c r="J47" s="1" t="str">
        <f>IF(BMT!J47=$A$1,Ranking!J47," ")</f>
        <v xml:space="preserve"> </v>
      </c>
      <c r="K47" s="1" t="str">
        <f>IF(BMT!K47=$A$1,Ranking!K47," ")</f>
        <v xml:space="preserve"> </v>
      </c>
      <c r="L47" s="1" t="str">
        <f>IF(BMT!L47=$A$1,Ranking!L47," ")</f>
        <v xml:space="preserve"> </v>
      </c>
      <c r="M47" s="1">
        <f>IF(BMT!M47=$A$1,Ranking!M47," ")</f>
        <v>1</v>
      </c>
      <c r="N47" s="1" t="str">
        <f>IF(BMT!N47=$A$1,Ranking!N47," ")</f>
        <v xml:space="preserve"> </v>
      </c>
      <c r="O47" s="1" t="str">
        <f>IF(BMT!O47=$A$1,Ranking!O47," ")</f>
        <v xml:space="preserve"> </v>
      </c>
      <c r="P47" s="1">
        <f>IF(BMT!P47=$A$1,Ranking!P47," ")</f>
        <v>1</v>
      </c>
      <c r="Q47" s="1" t="str">
        <f>IF(BMT!Q47=$A$1,Ranking!Q47," ")</f>
        <v xml:space="preserve"> </v>
      </c>
      <c r="R47" s="1" t="str">
        <f>IF(BMT!R47=$A$1,Ranking!R47," ")</f>
        <v xml:space="preserve"> </v>
      </c>
      <c r="S47" s="1">
        <f>IF(BMT!S47=$A$1,Ranking!S47," ")</f>
        <v>1</v>
      </c>
      <c r="T47" s="1" t="str">
        <f>IF(BMT!T47=$A$1,Ranking!T47," ")</f>
        <v xml:space="preserve"> </v>
      </c>
      <c r="U47" s="1" t="str">
        <f>IF(BMT!U47=$A$1,Ranking!U47," ")</f>
        <v xml:space="preserve"> </v>
      </c>
      <c r="V47" s="1" t="str">
        <f>IF(BMT!V47=$A$1,Ranking!V47," ")</f>
        <v xml:space="preserve"> </v>
      </c>
      <c r="W47" s="1" t="str">
        <f>IF(BMT!W47=$A$1,Ranking!W47," ")</f>
        <v xml:space="preserve"> 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 t="str">
        <f>IF(BMT!C48=$A$1,Ranking!C48," ")</f>
        <v xml:space="preserve"> </v>
      </c>
      <c r="D48" s="1" t="str">
        <f>IF(BMT!D48=$A$1,Ranking!D48," ")</f>
        <v xml:space="preserve"> </v>
      </c>
      <c r="E48" s="1" t="str">
        <f>IF(BMT!E48=$A$1,Ranking!E48," ")</f>
        <v xml:space="preserve"> </v>
      </c>
      <c r="F48" s="1" t="str">
        <f>IF(BMT!F48=$A$1,Ranking!F48," ")</f>
        <v xml:space="preserve"> </v>
      </c>
      <c r="G48" s="1" t="str">
        <f>IF(BMT!G48=$A$1,Ranking!G48," ")</f>
        <v xml:space="preserve"> </v>
      </c>
      <c r="H48" s="1" t="str">
        <f>IF(BMT!H48=$A$1,Ranking!H48," ")</f>
        <v xml:space="preserve"> </v>
      </c>
      <c r="I48" s="1">
        <f>IF(BMT!I48=$A$1,Ranking!I48," ")</f>
        <v>1</v>
      </c>
      <c r="J48" s="1" t="str">
        <f>IF(BMT!J48=$A$1,Ranking!J48," ")</f>
        <v xml:space="preserve"> 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>
        <f>IF(BMT!M48=$A$1,Ranking!M48," ")</f>
        <v>1</v>
      </c>
      <c r="N48" s="1" t="str">
        <f>IF(BMT!N48=$A$1,Ranking!N48," ")</f>
        <v xml:space="preserve"> </v>
      </c>
      <c r="O48" s="1">
        <f>IF(BMT!O48=$A$1,Ranking!O48," ")</f>
        <v>1</v>
      </c>
      <c r="P48" s="1" t="str">
        <f>IF(BMT!P48=$A$1,Ranking!P48," ")</f>
        <v xml:space="preserve"> </v>
      </c>
      <c r="Q48" s="1" t="str">
        <f>IF(BMT!Q48=$A$1,Ranking!Q48," ")</f>
        <v xml:space="preserve"> </v>
      </c>
      <c r="R48" s="1" t="str">
        <f>IF(BMT!R48=$A$1,Ranking!R48," ")</f>
        <v xml:space="preserve"> 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>
        <f>IF(BMT!U48=$A$1,Ranking!U48," ")</f>
        <v>1</v>
      </c>
      <c r="V48" s="1" t="str">
        <f>IF(BMT!V48=$A$1,Ranking!V48," ")</f>
        <v xml:space="preserve"> </v>
      </c>
      <c r="W48" s="1" t="str">
        <f>IF(BMT!W48=$A$1,Ranking!W48," ")</f>
        <v xml:space="preserve"> 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 t="str">
        <f>IF(BMT!D49=$A$1,Ranking!D49," ")</f>
        <v xml:space="preserve"> </v>
      </c>
      <c r="E49" s="1" t="str">
        <f>IF(BMT!E49=$A$1,Ranking!E49," ")</f>
        <v xml:space="preserve"> </v>
      </c>
      <c r="F49" s="1" t="str">
        <f>IF(BMT!F49=$A$1,Ranking!F49," ")</f>
        <v xml:space="preserve"> 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 t="str">
        <f>IF(BMT!I49=$A$1,Ranking!I49," ")</f>
        <v xml:space="preserve"> </v>
      </c>
      <c r="J49" s="1" t="str">
        <f>IF(BMT!J49=$A$1,Ranking!J49," ")</f>
        <v xml:space="preserve"> </v>
      </c>
      <c r="K49" s="1">
        <f>IF(BMT!K49=$A$1,Ranking!K49," ")</f>
        <v>1</v>
      </c>
      <c r="L49" s="1" t="str">
        <f>IF(BMT!L49=$A$1,Ranking!L49," ")</f>
        <v xml:space="preserve"> </v>
      </c>
      <c r="M49" s="1" t="str">
        <f>IF(BMT!M49=$A$1,Ranking!M49," ")</f>
        <v xml:space="preserve"> </v>
      </c>
      <c r="N49" s="1" t="str">
        <f>IF(BMT!N49=$A$1,Ranking!N49," ")</f>
        <v xml:space="preserve"> </v>
      </c>
      <c r="O49" s="1">
        <f>IF(BMT!O49=$A$1,Ranking!O49," ")</f>
        <v>1</v>
      </c>
      <c r="P49" s="1" t="str">
        <f>IF(BMT!P49=$A$1,Ranking!P49," ")</f>
        <v xml:space="preserve"> </v>
      </c>
      <c r="Q49" s="1" t="str">
        <f>IF(BMT!Q49=$A$1,Ranking!Q49," ")</f>
        <v xml:space="preserve"> </v>
      </c>
      <c r="R49" s="1" t="str">
        <f>IF(BMT!R49=$A$1,Ranking!R49," ")</f>
        <v xml:space="preserve"> </v>
      </c>
      <c r="S49" s="1" t="str">
        <f>IF(BMT!S49=$A$1,Ranking!S49," ")</f>
        <v xml:space="preserve"> </v>
      </c>
      <c r="T49" s="1">
        <f>IF(BMT!T49=$A$1,Ranking!T49," ")</f>
        <v>1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 t="str">
        <f>IF(BMT!X49=$A$1,Ranking!X49," ")</f>
        <v xml:space="preserve"> 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 t="str">
        <f>IF(BMT!D50=$A$1,Ranking!D50," ")</f>
        <v xml:space="preserve"> </v>
      </c>
      <c r="E50" s="1" t="str">
        <f>IF(BMT!E50=$A$1,Ranking!E50," ")</f>
        <v xml:space="preserve"> 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 t="str">
        <f>IF(BMT!H50=$A$1,Ranking!H50," ")</f>
        <v xml:space="preserve"> </v>
      </c>
      <c r="I50" s="1" t="str">
        <f>IF(BMT!I50=$A$1,Ranking!I50," ")</f>
        <v xml:space="preserve"> </v>
      </c>
      <c r="J50" s="1" t="str">
        <f>IF(BMT!J50=$A$1,Ranking!J50," ")</f>
        <v xml:space="preserve"> 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>
        <f>IF(BMT!M50=$A$1,Ranking!M50," ")</f>
        <v>1</v>
      </c>
      <c r="N50" s="1" t="str">
        <f>IF(BMT!N50=$A$1,Ranking!N50," ")</f>
        <v xml:space="preserve"> </v>
      </c>
      <c r="O50" s="1" t="str">
        <f>IF(BMT!O50=$A$1,Ranking!O50," ")</f>
        <v xml:space="preserve"> </v>
      </c>
      <c r="P50" s="1" t="str">
        <f>IF(BMT!P50=$A$1,Ranking!P50," ")</f>
        <v xml:space="preserve"> </v>
      </c>
      <c r="Q50" s="1" t="str">
        <f>IF(BMT!Q50=$A$1,Ranking!Q50," ")</f>
        <v xml:space="preserve"> </v>
      </c>
      <c r="R50" s="1" t="str">
        <f>IF(BMT!R50=$A$1,Ranking!R50," ")</f>
        <v xml:space="preserve"> </v>
      </c>
      <c r="S50" s="1" t="str">
        <f>IF(BMT!S50=$A$1,Ranking!S50," ")</f>
        <v xml:space="preserve"> </v>
      </c>
      <c r="T50" s="1">
        <f>IF(BMT!T50=$A$1,Ranking!T50," ")</f>
        <v>1</v>
      </c>
      <c r="U50" s="1">
        <f>IF(BMT!U50=$A$1,Ranking!U50," ")</f>
        <v>1</v>
      </c>
      <c r="V50" s="1" t="str">
        <f>IF(BMT!V50=$A$1,Ranking!V50," ")</f>
        <v xml:space="preserve"> 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 t="str">
        <f>IF(BMT!E51=$A$1,Ranking!E51," ")</f>
        <v xml:space="preserve"> </v>
      </c>
      <c r="F51" s="1" t="str">
        <f>IF(BMT!F51=$A$1,Ranking!F51," ")</f>
        <v xml:space="preserve"> </v>
      </c>
      <c r="G51" s="1">
        <f>IF(BMT!G51=$A$1,Ranking!G51," ")</f>
        <v>0</v>
      </c>
      <c r="H51" s="1" t="str">
        <f>IF(BMT!H51=$A$1,Ranking!H51," ")</f>
        <v xml:space="preserve"> 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 t="str">
        <f>IF(BMT!K51=$A$1,Ranking!K51," ")</f>
        <v xml:space="preserve"> 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>
        <f>IF(BMT!O51=$A$1,Ranking!O51," ")</f>
        <v>1</v>
      </c>
      <c r="P51" s="1" t="str">
        <f>IF(BMT!P51=$A$1,Ranking!P51," ")</f>
        <v xml:space="preserve"> </v>
      </c>
      <c r="Q51" s="1" t="str">
        <f>IF(BMT!Q51=$A$1,Ranking!Q51," ")</f>
        <v xml:space="preserve"> </v>
      </c>
      <c r="R51" s="1" t="str">
        <f>IF(BMT!R51=$A$1,Ranking!R51," ")</f>
        <v xml:space="preserve"> </v>
      </c>
      <c r="S51" s="1">
        <f>IF(BMT!S51=$A$1,Ranking!S51," ")</f>
        <v>1</v>
      </c>
      <c r="T51" s="1" t="str">
        <f>IF(BMT!T51=$A$1,Ranking!T51," ")</f>
        <v xml:space="preserve"> </v>
      </c>
      <c r="U51" s="1" t="str">
        <f>IF(BMT!U51=$A$1,Ranking!U51," ")</f>
        <v xml:space="preserve"> </v>
      </c>
      <c r="V51" s="1" t="str">
        <f>IF(BMT!V51=$A$1,Ranking!V51," ")</f>
        <v xml:space="preserve"> </v>
      </c>
      <c r="W51" s="1" t="str">
        <f>IF(BMT!W51=$A$1,Ranking!W51," ")</f>
        <v xml:space="preserve"> </v>
      </c>
      <c r="X51" s="1" t="str">
        <f>IF(BMT!X51=$A$1,Ranking!X51," ")</f>
        <v xml:space="preserve"> 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 t="str">
        <f>IF(BMT!D52=$A$1,Ranking!D52," ")</f>
        <v xml:space="preserve"> 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 t="str">
        <f>IF(BMT!H52=$A$1,Ranking!H52," ")</f>
        <v xml:space="preserve"> </v>
      </c>
      <c r="I52" s="1" t="str">
        <f>IF(BMT!I52=$A$1,Ranking!I52," ")</f>
        <v xml:space="preserve"> 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 t="str">
        <f>IF(BMT!M52=$A$1,Ranking!M52," ")</f>
        <v xml:space="preserve"> </v>
      </c>
      <c r="N52" s="1" t="str">
        <f>IF(BMT!N52=$A$1,Ranking!N52," ")</f>
        <v xml:space="preserve"> </v>
      </c>
      <c r="O52" s="1">
        <f>IF(BMT!O52=$A$1,Ranking!O52," ")</f>
        <v>1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>
        <f>IF(BMT!R52=$A$1,Ranking!R52," ")</f>
        <v>0</v>
      </c>
      <c r="S52" s="1" t="str">
        <f>IF(BMT!S52=$A$1,Ranking!S52," ")</f>
        <v xml:space="preserve"> </v>
      </c>
      <c r="T52" s="1" t="str">
        <f>IF(BMT!T52=$A$1,Ranking!T52," ")</f>
        <v xml:space="preserve"> </v>
      </c>
      <c r="U52" s="1">
        <f>IF(BMT!U52=$A$1,Ranking!U52," ")</f>
        <v>1</v>
      </c>
      <c r="V52" s="1" t="str">
        <f>IF(BMT!V52=$A$1,Ranking!V52," ")</f>
        <v xml:space="preserve"> </v>
      </c>
      <c r="W52" s="1" t="str">
        <f>IF(BMT!W52=$A$1,Ranking!W52," ")</f>
        <v xml:space="preserve"> </v>
      </c>
      <c r="X52" s="1" t="str">
        <f>IF(BMT!X52=$A$1,Ranking!X52," ")</f>
        <v xml:space="preserve"> </v>
      </c>
    </row>
    <row r="53" spans="2:24" x14ac:dyDescent="0.25">
      <c r="B53" s="1" t="s">
        <v>73</v>
      </c>
      <c r="C53" s="1" t="str">
        <f>IF(BMT!C53=$A$1,Ranking!C53," ")</f>
        <v xml:space="preserve"> 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 t="str">
        <f>IF(BMT!F53=$A$1,Ranking!F53," ")</f>
        <v xml:space="preserve"> </v>
      </c>
      <c r="G53" s="1" t="str">
        <f>IF(BMT!G53=$A$1,Ranking!G53," ")</f>
        <v xml:space="preserve"> </v>
      </c>
      <c r="H53" s="1" t="str">
        <f>IF(BMT!H53=$A$1,Ranking!H53," ")</f>
        <v xml:space="preserve"> </v>
      </c>
      <c r="I53" s="1" t="str">
        <f>IF(BMT!I53=$A$1,Ranking!I53," ")</f>
        <v xml:space="preserve"> </v>
      </c>
      <c r="J53" s="1" t="str">
        <f>IF(BMT!J53=$A$1,Ranking!J53," ")</f>
        <v xml:space="preserve"> </v>
      </c>
      <c r="K53" s="1" t="str">
        <f>IF(BMT!K53=$A$1,Ranking!K53," ")</f>
        <v xml:space="preserve"> </v>
      </c>
      <c r="L53" s="1" t="str">
        <f>IF(BMT!L53=$A$1,Ranking!L53," ")</f>
        <v xml:space="preserve"> </v>
      </c>
      <c r="M53" s="1" t="str">
        <f>IF(BMT!M53=$A$1,Ranking!M53," ")</f>
        <v xml:space="preserve"> </v>
      </c>
      <c r="N53" s="1">
        <f>IF(BMT!N53=$A$1,Ranking!N53," ")</f>
        <v>0</v>
      </c>
      <c r="O53" s="1" t="str">
        <f>IF(BMT!O53=$A$1,Ranking!O53," ")</f>
        <v xml:space="preserve"> </v>
      </c>
      <c r="P53" s="1" t="str">
        <f>IF(BMT!P53=$A$1,Ranking!P53," ")</f>
        <v xml:space="preserve"> </v>
      </c>
      <c r="Q53" s="1" t="str">
        <f>IF(BMT!Q53=$A$1,Ranking!Q53," ")</f>
        <v xml:space="preserve"> </v>
      </c>
      <c r="R53" s="1">
        <f>IF(BMT!R53=$A$1,Ranking!R53," ")</f>
        <v>0</v>
      </c>
      <c r="S53" s="1" t="str">
        <f>IF(BMT!S53=$A$1,Ranking!S53," ")</f>
        <v xml:space="preserve"> </v>
      </c>
      <c r="T53" s="1" t="str">
        <f>IF(BMT!T53=$A$1,Ranking!T53," ")</f>
        <v xml:space="preserve"> </v>
      </c>
      <c r="U53" s="1">
        <f>IF(BMT!U53=$A$1,Ranking!U53," ")</f>
        <v>1</v>
      </c>
      <c r="V53" s="1" t="str">
        <f>IF(BMT!V53=$A$1,Ranking!V53," ")</f>
        <v xml:space="preserve"> </v>
      </c>
      <c r="W53" s="1" t="str">
        <f>IF(BMT!W53=$A$1,Ranking!W53," ")</f>
        <v xml:space="preserve"> </v>
      </c>
      <c r="X53" s="1" t="str">
        <f>IF(BMT!X53=$A$1,Ranking!X53," ")</f>
        <v xml:space="preserve"> </v>
      </c>
    </row>
    <row r="54" spans="2:24" x14ac:dyDescent="0.25">
      <c r="B54" s="1" t="s">
        <v>74</v>
      </c>
      <c r="C54" s="1" t="str">
        <f>IF(BMT!C54=$A$1,Ranking!C54," ")</f>
        <v xml:space="preserve"> </v>
      </c>
      <c r="D54" s="1" t="str">
        <f>IF(BMT!D54=$A$1,Ranking!D54," ")</f>
        <v xml:space="preserve"> </v>
      </c>
      <c r="E54" s="1" t="str">
        <f>IF(BMT!E54=$A$1,Ranking!E54," ")</f>
        <v xml:space="preserve"> </v>
      </c>
      <c r="F54" s="1" t="str">
        <f>IF(BMT!F54=$A$1,Ranking!F54," ")</f>
        <v xml:space="preserve"> </v>
      </c>
      <c r="G54" s="1" t="str">
        <f>IF(BMT!G54=$A$1,Ranking!G54," ")</f>
        <v xml:space="preserve"> </v>
      </c>
      <c r="H54" s="1" t="str">
        <f>IF(BMT!H54=$A$1,Ranking!H54," ")</f>
        <v xml:space="preserve"> </v>
      </c>
      <c r="I54" s="1" t="str">
        <f>IF(BMT!I54=$A$1,Ranking!I54," ")</f>
        <v xml:space="preserve"> </v>
      </c>
      <c r="J54" s="1" t="str">
        <f>IF(BMT!J54=$A$1,Ranking!J54," ")</f>
        <v xml:space="preserve"> </v>
      </c>
      <c r="K54" s="1" t="str">
        <f>IF(BMT!K54=$A$1,Ranking!K54," ")</f>
        <v xml:space="preserve"> </v>
      </c>
      <c r="L54" s="1" t="str">
        <f>IF(BMT!L54=$A$1,Ranking!L54," ")</f>
        <v xml:space="preserve"> </v>
      </c>
      <c r="M54" s="1">
        <f>IF(BMT!M54=$A$1,Ranking!M54," ")</f>
        <v>1</v>
      </c>
      <c r="N54" s="1" t="str">
        <f>IF(BMT!N54=$A$1,Ranking!N54," ")</f>
        <v xml:space="preserve"> </v>
      </c>
      <c r="O54" s="1">
        <f>IF(BMT!O54=$A$1,Ranking!O54," ")</f>
        <v>1</v>
      </c>
      <c r="P54" s="1" t="str">
        <f>IF(BMT!P54=$A$1,Ranking!P54," ")</f>
        <v xml:space="preserve"> </v>
      </c>
      <c r="Q54" s="1" t="str">
        <f>IF(BMT!Q54=$A$1,Ranking!Q54," ")</f>
        <v xml:space="preserve"> </v>
      </c>
      <c r="R54" s="1" t="str">
        <f>IF(BMT!R54=$A$1,Ranking!R54," ")</f>
        <v xml:space="preserve"> </v>
      </c>
      <c r="S54" s="1">
        <f>IF(BMT!S54=$A$1,Ranking!S54," ")</f>
        <v>1</v>
      </c>
      <c r="T54" s="1" t="str">
        <f>IF(BMT!T54=$A$1,Ranking!T54," ")</f>
        <v xml:space="preserve"> </v>
      </c>
      <c r="U54" s="1">
        <f>IF(BMT!U54=$A$1,Ranking!U54," ")</f>
        <v>1</v>
      </c>
      <c r="V54" s="1" t="str">
        <f>IF(BMT!V54=$A$1,Ranking!V54," ")</f>
        <v xml:space="preserve"> </v>
      </c>
      <c r="W54" s="1" t="str">
        <f>IF(BMT!W54=$A$1,Ranking!W54," ")</f>
        <v xml:space="preserve"> </v>
      </c>
      <c r="X54" s="1" t="str">
        <f>IF(BMT!X54=$A$1,Ranking!X54," ")</f>
        <v xml:space="preserve"> 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 t="str">
        <f>IF(BMT!G55=$A$1,Ranking!G55," ")</f>
        <v xml:space="preserve"> </v>
      </c>
      <c r="H55" s="1" t="str">
        <f>IF(BMT!H55=$A$1,Ranking!H55," ")</f>
        <v xml:space="preserve"> </v>
      </c>
      <c r="I55" s="1" t="str">
        <f>IF(BMT!I55=$A$1,Ranking!I55," ")</f>
        <v xml:space="preserve"> 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 t="str">
        <f>IF(BMT!N55=$A$1,Ranking!N55," ")</f>
        <v xml:space="preserve"> </v>
      </c>
      <c r="O55" s="1">
        <f>IF(BMT!O55=$A$1,Ranking!O55," ")</f>
        <v>1</v>
      </c>
      <c r="P55" s="1" t="str">
        <f>IF(BMT!P55=$A$1,Ranking!P55," ")</f>
        <v xml:space="preserve"> </v>
      </c>
      <c r="Q55" s="1">
        <f>IF(BMT!Q55=$A$1,Ranking!Q55," ")</f>
        <v>0</v>
      </c>
      <c r="R55" s="1" t="str">
        <f>IF(BMT!R55=$A$1,Ranking!R55," ")</f>
        <v xml:space="preserve"> </v>
      </c>
      <c r="S55" s="1">
        <f>IF(BMT!S55=$A$1,Ranking!S55," ")</f>
        <v>1</v>
      </c>
      <c r="T55" s="1" t="str">
        <f>IF(BMT!T55=$A$1,Ranking!T55," ")</f>
        <v xml:space="preserve"> </v>
      </c>
      <c r="U55" s="1" t="str">
        <f>IF(BMT!U55=$A$1,Ranking!U55," ")</f>
        <v xml:space="preserve"> </v>
      </c>
      <c r="V55" s="1" t="str">
        <f>IF(BMT!V55=$A$1,Ranking!V55," ")</f>
        <v xml:space="preserve"> </v>
      </c>
      <c r="W55" s="1">
        <f>IF(BMT!W55=$A$1,Ranking!W55," ")</f>
        <v>1</v>
      </c>
      <c r="X55" s="1">
        <f>IF(BMT!X55=$A$1,Ranking!X55," ")</f>
        <v>1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>
        <f>IF(BMT!D56=$A$1,Ranking!D56," ")</f>
        <v>0</v>
      </c>
      <c r="E56" s="1" t="str">
        <f>IF(BMT!E56=$A$1,Ranking!E56," ")</f>
        <v xml:space="preserve"> </v>
      </c>
      <c r="F56" s="1" t="str">
        <f>IF(BMT!F56=$A$1,Ranking!F56," ")</f>
        <v xml:space="preserve"> </v>
      </c>
      <c r="G56" s="1" t="str">
        <f>IF(BMT!G56=$A$1,Ranking!G56," ")</f>
        <v xml:space="preserve"> </v>
      </c>
      <c r="H56" s="1" t="str">
        <f>IF(BMT!H56=$A$1,Ranking!H56," ")</f>
        <v xml:space="preserve"> </v>
      </c>
      <c r="I56" s="1" t="str">
        <f>IF(BMT!I56=$A$1,Ranking!I56," ")</f>
        <v xml:space="preserve"> 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 t="str">
        <f>IF(BMT!M56=$A$1,Ranking!M56," ")</f>
        <v xml:space="preserve"> </v>
      </c>
      <c r="N56" s="1" t="str">
        <f>IF(BMT!N56=$A$1,Ranking!N56," ")</f>
        <v xml:space="preserve"> </v>
      </c>
      <c r="O56" s="1">
        <f>IF(BMT!O56=$A$1,Ranking!O56," ")</f>
        <v>1</v>
      </c>
      <c r="P56" s="1">
        <f>IF(BMT!P56=$A$1,Ranking!P56," ")</f>
        <v>1</v>
      </c>
      <c r="Q56" s="1" t="str">
        <f>IF(BMT!Q56=$A$1,Ranking!Q56," ")</f>
        <v xml:space="preserve"> </v>
      </c>
      <c r="R56" s="1">
        <f>IF(BMT!R56=$A$1,Ranking!R56," ")</f>
        <v>0</v>
      </c>
      <c r="S56" s="1" t="str">
        <f>IF(BMT!S56=$A$1,Ranking!S56," ")</f>
        <v xml:space="preserve"> </v>
      </c>
      <c r="T56" s="1" t="str">
        <f>IF(BMT!T56=$A$1,Ranking!T56," ")</f>
        <v xml:space="preserve"> </v>
      </c>
      <c r="U56" s="1">
        <f>IF(BMT!U56=$A$1,Ranking!U56," ")</f>
        <v>1</v>
      </c>
      <c r="V56" s="1" t="str">
        <f>IF(BMT!V56=$A$1,Ranking!V56," ")</f>
        <v xml:space="preserve"> 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 t="str">
        <f>IF(BMT!D57=$A$1,Ranking!D57," ")</f>
        <v xml:space="preserve"> </v>
      </c>
      <c r="E57" s="1" t="str">
        <f>IF(BMT!E57=$A$1,Ranking!E57," ")</f>
        <v xml:space="preserve"> 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 t="str">
        <f>IF(BMT!I57=$A$1,Ranking!I57," ")</f>
        <v xml:space="preserve"> </v>
      </c>
      <c r="J57" s="1" t="str">
        <f>IF(BMT!J57=$A$1,Ranking!J57," ")</f>
        <v xml:space="preserve"> </v>
      </c>
      <c r="K57" s="1" t="str">
        <f>IF(BMT!K57=$A$1,Ranking!K57," ")</f>
        <v xml:space="preserve"> </v>
      </c>
      <c r="L57" s="1" t="str">
        <f>IF(BMT!L57=$A$1,Ranking!L57," ")</f>
        <v xml:space="preserve"> </v>
      </c>
      <c r="M57" s="1">
        <f>IF(BMT!M57=$A$1,Ranking!M57," ")</f>
        <v>0</v>
      </c>
      <c r="N57" s="1">
        <f>IF(BMT!N57=$A$1,Ranking!N57," ")</f>
        <v>0</v>
      </c>
      <c r="O57" s="1" t="str">
        <f>IF(BMT!O57=$A$1,Ranking!O57," ")</f>
        <v xml:space="preserve"> </v>
      </c>
      <c r="P57" s="1" t="str">
        <f>IF(BMT!P57=$A$1,Ranking!P57," ")</f>
        <v xml:space="preserve"> </v>
      </c>
      <c r="Q57" s="1" t="str">
        <f>IF(BMT!Q57=$A$1,Ranking!Q57," ")</f>
        <v xml:space="preserve"> </v>
      </c>
      <c r="R57" s="1" t="str">
        <f>IF(BMT!R57=$A$1,Ranking!R57," ")</f>
        <v xml:space="preserve"> </v>
      </c>
      <c r="S57" s="1">
        <f>IF(BMT!S57=$A$1,Ranking!S57," ")</f>
        <v>1</v>
      </c>
      <c r="T57" s="1" t="str">
        <f>IF(BMT!T57=$A$1,Ranking!T57," ")</f>
        <v xml:space="preserve"> </v>
      </c>
      <c r="U57" s="1" t="str">
        <f>IF(BMT!U57=$A$1,Ranking!U57," ")</f>
        <v xml:space="preserve"> </v>
      </c>
      <c r="V57" s="1" t="str">
        <f>IF(BMT!V57=$A$1,Ranking!V57," ")</f>
        <v xml:space="preserve"> </v>
      </c>
      <c r="W57" s="1" t="str">
        <f>IF(BMT!W57=$A$1,Ranking!W57," ")</f>
        <v xml:space="preserve"> 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 t="str">
        <f>IF(BMT!I58=$A$1,Ranking!I58," ")</f>
        <v xml:space="preserve"> </v>
      </c>
      <c r="J58" s="1" t="str">
        <f>IF(BMT!J58=$A$1,Ranking!J58," ")</f>
        <v xml:space="preserve"> </v>
      </c>
      <c r="K58" s="1" t="str">
        <f>IF(BMT!K58=$A$1,Ranking!K58," ")</f>
        <v xml:space="preserve"> </v>
      </c>
      <c r="L58" s="1" t="str">
        <f>IF(BMT!L58=$A$1,Ranking!L58," ")</f>
        <v xml:space="preserve"> </v>
      </c>
      <c r="M58" s="1">
        <f>IF(BMT!M58=$A$1,Ranking!M58," ")</f>
        <v>1</v>
      </c>
      <c r="N58" s="1" t="str">
        <f>IF(BMT!N58=$A$1,Ranking!N58," ")</f>
        <v xml:space="preserve"> </v>
      </c>
      <c r="O58" s="1" t="str">
        <f>IF(BMT!O58=$A$1,Ranking!O58," ")</f>
        <v xml:space="preserve"> </v>
      </c>
      <c r="P58" s="1">
        <f>IF(BMT!P58=$A$1,Ranking!P58," ")</f>
        <v>1</v>
      </c>
      <c r="Q58" s="1" t="str">
        <f>IF(BMT!Q58=$A$1,Ranking!Q58," ")</f>
        <v xml:space="preserve"> </v>
      </c>
      <c r="R58" s="1" t="str">
        <f>IF(BMT!R58=$A$1,Ranking!R58," ")</f>
        <v xml:space="preserve"> </v>
      </c>
      <c r="S58" s="1" t="str">
        <f>IF(BMT!S58=$A$1,Ranking!S58," ")</f>
        <v xml:space="preserve"> </v>
      </c>
      <c r="T58" s="1" t="str">
        <f>IF(BMT!T58=$A$1,Ranking!T58," ")</f>
        <v xml:space="preserve"> </v>
      </c>
      <c r="U58" s="1">
        <f>IF(BMT!U58=$A$1,Ranking!U58," ")</f>
        <v>1</v>
      </c>
      <c r="V58" s="1" t="str">
        <f>IF(BMT!V58=$A$1,Ranking!V58," ")</f>
        <v xml:space="preserve"> </v>
      </c>
      <c r="W58" s="1" t="str">
        <f>IF(BMT!W58=$A$1,Ranking!W58," ")</f>
        <v xml:space="preserve"> 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 t="str">
        <f>IF(BMT!C59=$A$1,Ranking!C59," ")</f>
        <v xml:space="preserve"> </v>
      </c>
      <c r="D59" s="1" t="str">
        <f>IF(BMT!D59=$A$1,Ranking!D59," ")</f>
        <v xml:space="preserve"> </v>
      </c>
      <c r="E59" s="1" t="str">
        <f>IF(BMT!E59=$A$1,Ranking!E59," ")</f>
        <v xml:space="preserve"> </v>
      </c>
      <c r="F59" s="1" t="str">
        <f>IF(BMT!F59=$A$1,Ranking!F59," ")</f>
        <v xml:space="preserve"> </v>
      </c>
      <c r="G59" s="1" t="str">
        <f>IF(BMT!G59=$A$1,Ranking!G59," ")</f>
        <v xml:space="preserve"> </v>
      </c>
      <c r="H59" s="1" t="str">
        <f>IF(BMT!H59=$A$1,Ranking!H59," ")</f>
        <v xml:space="preserve"> 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>
        <f>IF(BMT!K59=$A$1,Ranking!K59," ")</f>
        <v>1</v>
      </c>
      <c r="L59" s="1">
        <f>IF(BMT!L59=$A$1,Ranking!L59," ")</f>
        <v>0</v>
      </c>
      <c r="M59" s="1">
        <f>IF(BMT!M59=$A$1,Ranking!M59," ")</f>
        <v>0</v>
      </c>
      <c r="N59" s="1" t="str">
        <f>IF(BMT!N59=$A$1,Ranking!N59," ")</f>
        <v xml:space="preserve"> </v>
      </c>
      <c r="O59" s="1" t="str">
        <f>IF(BMT!O59=$A$1,Ranking!O59," ")</f>
        <v xml:space="preserve"> </v>
      </c>
      <c r="P59" s="1">
        <f>IF(BMT!P59=$A$1,Ranking!P59," ")</f>
        <v>1</v>
      </c>
      <c r="Q59" s="1" t="str">
        <f>IF(BMT!Q59=$A$1,Ranking!Q59," ")</f>
        <v xml:space="preserve"> </v>
      </c>
      <c r="R59" s="1" t="str">
        <f>IF(BMT!R59=$A$1,Ranking!R59," ")</f>
        <v xml:space="preserve"> </v>
      </c>
      <c r="S59" s="1">
        <f>IF(BMT!S59=$A$1,Ranking!S59," ")</f>
        <v>1</v>
      </c>
      <c r="T59" s="1" t="str">
        <f>IF(BMT!T59=$A$1,Ranking!T59," ")</f>
        <v xml:space="preserve"> </v>
      </c>
      <c r="U59" s="1">
        <f>IF(BMT!U59=$A$1,Ranking!U59," ")</f>
        <v>1</v>
      </c>
      <c r="V59" s="1">
        <f>IF(BMT!V59=$A$1,Ranking!V59," ")</f>
        <v>0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 t="str">
        <f>IF(BMT!F60=$A$1,Ranking!F60," ")</f>
        <v xml:space="preserve"> 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>
        <f>IF(BMT!I60=$A$1,Ranking!I60," ")</f>
        <v>1</v>
      </c>
      <c r="J60" s="1" t="str">
        <f>IF(BMT!J60=$A$1,Ranking!J60," ")</f>
        <v xml:space="preserve"> </v>
      </c>
      <c r="K60" s="1">
        <f>IF(BMT!K60=$A$1,Ranking!K60," ")</f>
        <v>1</v>
      </c>
      <c r="L60" s="1" t="str">
        <f>IF(BMT!L60=$A$1,Ranking!L60," ")</f>
        <v xml:space="preserve"> </v>
      </c>
      <c r="M60" s="1" t="str">
        <f>IF(BMT!M60=$A$1,Ranking!M60," ")</f>
        <v xml:space="preserve"> </v>
      </c>
      <c r="N60" s="1" t="str">
        <f>IF(BMT!N60=$A$1,Ranking!N60," ")</f>
        <v xml:space="preserve"> </v>
      </c>
      <c r="O60" s="1">
        <f>IF(BMT!O60=$A$1,Ranking!O60," ")</f>
        <v>1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 t="str">
        <f>IF(BMT!R60=$A$1,Ranking!R60," ")</f>
        <v xml:space="preserve"> </v>
      </c>
      <c r="S60" s="1" t="str">
        <f>IF(BMT!S60=$A$1,Ranking!S60," ")</f>
        <v xml:space="preserve"> </v>
      </c>
      <c r="T60" s="1">
        <f>IF(BMT!T60=$A$1,Ranking!T60," ")</f>
        <v>1</v>
      </c>
      <c r="U60" s="1">
        <f>IF(BMT!U60=$A$1,Ranking!U60," ")</f>
        <v>1</v>
      </c>
      <c r="V60" s="1" t="str">
        <f>IF(BMT!V60=$A$1,Ranking!V60," ")</f>
        <v xml:space="preserve"> </v>
      </c>
      <c r="W60" s="1" t="str">
        <f>IF(BMT!W60=$A$1,Ranking!W60," ")</f>
        <v xml:space="preserve"> 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 t="str">
        <f>IF(BMT!C61=$A$1,Ranking!C61," ")</f>
        <v xml:space="preserve"> </v>
      </c>
      <c r="D61" s="1" t="str">
        <f>IF(BMT!D61=$A$1,Ranking!D61," ")</f>
        <v xml:space="preserve"> </v>
      </c>
      <c r="E61" s="1" t="str">
        <f>IF(BMT!E61=$A$1,Ranking!E61," ")</f>
        <v xml:space="preserve"> 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 t="str">
        <f>IF(BMT!H61=$A$1,Ranking!H61," ")</f>
        <v xml:space="preserve"> </v>
      </c>
      <c r="I61" s="1" t="str">
        <f>IF(BMT!I61=$A$1,Ranking!I61," ")</f>
        <v xml:space="preserve"> 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 t="str">
        <f>IF(BMT!M61=$A$1,Ranking!M61," ")</f>
        <v xml:space="preserve"> </v>
      </c>
      <c r="N61" s="1">
        <f>IF(BMT!N61=$A$1,Ranking!N61," ")</f>
        <v>0</v>
      </c>
      <c r="O61" s="1">
        <f>IF(BMT!O61=$A$1,Ranking!O61," ")</f>
        <v>1</v>
      </c>
      <c r="P61" s="1" t="str">
        <f>IF(BMT!P61=$A$1,Ranking!P61," ")</f>
        <v xml:space="preserve"> </v>
      </c>
      <c r="Q61" s="1" t="str">
        <f>IF(BMT!Q61=$A$1,Ranking!Q61," ")</f>
        <v xml:space="preserve"> </v>
      </c>
      <c r="R61" s="1" t="str">
        <f>IF(BMT!R61=$A$1,Ranking!R61," ")</f>
        <v xml:space="preserve"> </v>
      </c>
      <c r="S61" s="1">
        <f>IF(BMT!S61=$A$1,Ranking!S61," ")</f>
        <v>1</v>
      </c>
      <c r="T61" s="1" t="str">
        <f>IF(BMT!T61=$A$1,Ranking!T61," ")</f>
        <v xml:space="preserve"> </v>
      </c>
      <c r="U61" s="1" t="str">
        <f>IF(BMT!U61=$A$1,Ranking!U61," ")</f>
        <v xml:space="preserve"> 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 t="str">
        <f>IF(BMT!C62=$A$1,Ranking!C62," ")</f>
        <v xml:space="preserve"> </v>
      </c>
      <c r="D62" s="1" t="str">
        <f>IF(BMT!D62=$A$1,Ranking!D62," ")</f>
        <v xml:space="preserve"> </v>
      </c>
      <c r="E62" s="1" t="str">
        <f>IF(BMT!E62=$A$1,Ranking!E62," ")</f>
        <v xml:space="preserve"> 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 t="str">
        <f>IF(BMT!K62=$A$1,Ranking!K62," ")</f>
        <v xml:space="preserve"> </v>
      </c>
      <c r="L62" s="1" t="str">
        <f>IF(BMT!L62=$A$1,Ranking!L62," ")</f>
        <v xml:space="preserve"> </v>
      </c>
      <c r="M62" s="1">
        <f>IF(BMT!M62=$A$1,Ranking!M62," ")</f>
        <v>0</v>
      </c>
      <c r="N62" s="1" t="str">
        <f>IF(BMT!N62=$A$1,Ranking!N62," ")</f>
        <v xml:space="preserve"> </v>
      </c>
      <c r="O62" s="1">
        <f>IF(BMT!O62=$A$1,Ranking!O62," ")</f>
        <v>1</v>
      </c>
      <c r="P62" s="1" t="str">
        <f>IF(BMT!P62=$A$1,Ranking!P62," ")</f>
        <v xml:space="preserve"> </v>
      </c>
      <c r="Q62" s="1" t="str">
        <f>IF(BMT!Q62=$A$1,Ranking!Q62," ")</f>
        <v xml:space="preserve"> </v>
      </c>
      <c r="R62" s="1" t="str">
        <f>IF(BMT!R62=$A$1,Ranking!R62," ")</f>
        <v xml:space="preserve"> </v>
      </c>
      <c r="S62" s="1" t="str">
        <f>IF(BMT!S62=$A$1,Ranking!S62," ")</f>
        <v xml:space="preserve"> </v>
      </c>
      <c r="T62" s="1" t="str">
        <f>IF(BMT!T62=$A$1,Ranking!T62," ")</f>
        <v xml:space="preserve"> </v>
      </c>
      <c r="U62" s="1">
        <f>IF(BMT!U62=$A$1,Ranking!U62," ")</f>
        <v>1</v>
      </c>
      <c r="V62" s="1" t="str">
        <f>IF(BMT!V62=$A$1,Ranking!V62," ")</f>
        <v xml:space="preserve"> </v>
      </c>
      <c r="W62" s="1" t="str">
        <f>IF(BMT!W62=$A$1,Ranking!W62," ")</f>
        <v xml:space="preserve"> </v>
      </c>
      <c r="X62" s="1" t="str">
        <f>IF(BMT!X62=$A$1,Ranking!X62," ")</f>
        <v xml:space="preserve"> 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86CD-ABA7-4360-8446-982B538F09AE}">
  <dimension ref="A1:AB139"/>
  <sheetViews>
    <sheetView workbookViewId="0">
      <selection activeCell="A2" sqref="A2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3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190</v>
      </c>
      <c r="AB2" s="9">
        <f>AA2/$AA$7</f>
        <v>1</v>
      </c>
    </row>
    <row r="3" spans="1:28" x14ac:dyDescent="0.25">
      <c r="B3" s="1" t="s">
        <v>23</v>
      </c>
      <c r="C3" s="1">
        <f>IF(BMT!C3=LOGREG_Ranking!$A$1,Ranking!C3," ")</f>
        <v>1</v>
      </c>
      <c r="D3" s="1" t="str">
        <f>IF(BMT!D3=LOGREG_Ranking!$A$1,Ranking!D3," ")</f>
        <v xml:space="preserve"> </v>
      </c>
      <c r="E3" s="1" t="str">
        <f>IF(BMT!E3=LOGREG_Ranking!$A$1,Ranking!E3," ")</f>
        <v xml:space="preserve"> </v>
      </c>
      <c r="F3" s="1">
        <f>IF(BMT!F3=LOGREG_Ranking!$A$1,Ranking!F3," ")</f>
        <v>0</v>
      </c>
      <c r="G3" s="1" t="str">
        <f>IF(BMT!G3=LOGREG_Ranking!$A$1,Ranking!G3," ")</f>
        <v xml:space="preserve"> </v>
      </c>
      <c r="H3" s="1" t="str">
        <f>IF(BMT!H3=LOGREG_Ranking!$A$1,Ranking!H3," ")</f>
        <v xml:space="preserve"> </v>
      </c>
      <c r="I3" s="1">
        <f>IF(BMT!I3=LOGREG_Ranking!$A$1,Ranking!I3," ")</f>
        <v>0</v>
      </c>
      <c r="J3" s="1">
        <f>IF(BMT!J3=LOGREG_Ranking!$A$1,Ranking!J3," ")</f>
        <v>0</v>
      </c>
      <c r="K3" s="1">
        <f>IF(BMT!K3=LOGREG_Ranking!$A$1,Ranking!K3," ")</f>
        <v>0</v>
      </c>
      <c r="L3" s="1" t="str">
        <f>IF(BMT!L3=LOGREG_Ranking!$A$1,Ranking!L3," ")</f>
        <v xml:space="preserve"> </v>
      </c>
      <c r="M3" s="1" t="str">
        <f>IF(BMT!M3=LOGREG_Ranking!$A$1,Ranking!M3," ")</f>
        <v xml:space="preserve"> </v>
      </c>
      <c r="N3" s="1">
        <f>IF(BMT!N3=LOGREG_Ranking!$A$1,Ranking!N3," ")</f>
        <v>1</v>
      </c>
      <c r="O3" s="1" t="str">
        <f>IF(BMT!O3=LOGREG_Ranking!$A$1,Ranking!O3," ")</f>
        <v xml:space="preserve"> </v>
      </c>
      <c r="P3" s="1" t="str">
        <f>IF(BMT!P3=LOGREG_Ranking!$A$1,Ranking!P3," ")</f>
        <v xml:space="preserve"> </v>
      </c>
      <c r="Q3" s="1" t="str">
        <f>IF(BMT!Q3=LOGREG_Ranking!$A$1,Ranking!Q3," ")</f>
        <v xml:space="preserve"> </v>
      </c>
      <c r="R3" s="1">
        <f>IF(BMT!R3=LOGREG_Ranking!$A$1,Ranking!R3," ")</f>
        <v>0</v>
      </c>
      <c r="S3" s="1" t="str">
        <f>IF(BMT!S3=LOGREG_Ranking!$A$1,Ranking!S3," ")</f>
        <v xml:space="preserve"> </v>
      </c>
      <c r="T3" s="1" t="str">
        <f>IF(BMT!T3=LOGREG_Ranking!$A$1,Ranking!T3," ")</f>
        <v xml:space="preserve"> </v>
      </c>
      <c r="U3" s="1" t="str">
        <f>IF(BMT!U3=LOGREG_Ranking!$A$1,Ranking!U3," ")</f>
        <v xml:space="preserve"> </v>
      </c>
      <c r="V3" s="1" t="str">
        <f>IF(BMT!V3=LOGREG_Ranking!$A$1,Ranking!V3," ")</f>
        <v xml:space="preserve"> </v>
      </c>
      <c r="W3" s="1">
        <f>IF(BMT!W3=LOGREG_Ranking!$A$1,Ranking!W3," ")</f>
        <v>1</v>
      </c>
      <c r="X3" s="1" t="str">
        <f>IF(BMT!X3=LOGREG_Ranking!$A$1,Ranking!X3,"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IF(BMT!C4=LOGREG_Ranking!$A$1,Ranking!C4," ")</f>
        <v xml:space="preserve"> </v>
      </c>
      <c r="D4" s="1" t="str">
        <f>IF(BMT!D4=LOGREG_Ranking!$A$1,Ranking!D4," ")</f>
        <v xml:space="preserve"> </v>
      </c>
      <c r="E4" s="1">
        <f>IF(BMT!E4=LOGREG_Ranking!$A$1,Ranking!E4," ")</f>
        <v>1</v>
      </c>
      <c r="F4" s="1" t="str">
        <f>IF(BMT!F4=LOGREG_Ranking!$A$1,Ranking!F4," ")</f>
        <v xml:space="preserve"> </v>
      </c>
      <c r="G4" s="1" t="str">
        <f>IF(BMT!G4=LOGREG_Ranking!$A$1,Ranking!G4," ")</f>
        <v xml:space="preserve"> </v>
      </c>
      <c r="H4" s="1" t="str">
        <f>IF(BMT!H4=LOGREG_Ranking!$A$1,Ranking!H4," ")</f>
        <v xml:space="preserve"> </v>
      </c>
      <c r="I4" s="1" t="str">
        <f>IF(BMT!I4=LOGREG_Ranking!$A$1,Ranking!I4," ")</f>
        <v xml:space="preserve"> </v>
      </c>
      <c r="J4" s="1" t="str">
        <f>IF(BMT!J4=LOGREG_Ranking!$A$1,Ranking!J4," ")</f>
        <v xml:space="preserve"> </v>
      </c>
      <c r="K4" s="1" t="str">
        <f>IF(BMT!K4=LOGREG_Ranking!$A$1,Ranking!K4," ")</f>
        <v xml:space="preserve"> </v>
      </c>
      <c r="L4" s="1">
        <f>IF(BMT!L4=LOGREG_Ranking!$A$1,Ranking!L4," ")</f>
        <v>1</v>
      </c>
      <c r="M4" s="1">
        <f>IF(BMT!M4=LOGREG_Ranking!$A$1,Ranking!M4," ")</f>
        <v>0</v>
      </c>
      <c r="N4" s="1">
        <f>IF(BMT!N4=LOGREG_Ranking!$A$1,Ranking!N4," ")</f>
        <v>1</v>
      </c>
      <c r="O4" s="1" t="str">
        <f>IF(BMT!O4=LOGREG_Ranking!$A$1,Ranking!O4," ")</f>
        <v xml:space="preserve"> </v>
      </c>
      <c r="P4" s="1">
        <f>IF(BMT!P4=LOGREG_Ranking!$A$1,Ranking!P4," ")</f>
        <v>1</v>
      </c>
      <c r="Q4" s="1" t="str">
        <f>IF(BMT!Q4=LOGREG_Ranking!$A$1,Ranking!Q4," ")</f>
        <v xml:space="preserve"> </v>
      </c>
      <c r="R4" s="1" t="str">
        <f>IF(BMT!R4=LOGREG_Ranking!$A$1,Ranking!R4," ")</f>
        <v xml:space="preserve"> </v>
      </c>
      <c r="S4" s="1" t="str">
        <f>IF(BMT!S4=LOGREG_Ranking!$A$1,Ranking!S4," ")</f>
        <v xml:space="preserve"> </v>
      </c>
      <c r="T4" s="1">
        <f>IF(BMT!T4=LOGREG_Ranking!$A$1,Ranking!T4," ")</f>
        <v>1</v>
      </c>
      <c r="U4" s="1" t="str">
        <f>IF(BMT!U4=LOGREG_Ranking!$A$1,Ranking!U4," ")</f>
        <v xml:space="preserve"> </v>
      </c>
      <c r="V4" s="1" t="str">
        <f>IF(BMT!V4=LOGREG_Ranking!$A$1,Ranking!V4," ")</f>
        <v xml:space="preserve"> </v>
      </c>
      <c r="W4" s="1" t="str">
        <f>IF(BMT!W4=LOGREG_Ranking!$A$1,Ranking!W4," ")</f>
        <v xml:space="preserve"> </v>
      </c>
      <c r="X4" s="1" t="str">
        <f>IF(BMT!X4=LOGREG_Ranking!$A$1,Ranking!X4,"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>
        <f>IF(BMT!C5=LOGREG_Ranking!$A$1,Ranking!C5," ")</f>
        <v>0</v>
      </c>
      <c r="D5" s="1" t="str">
        <f>IF(BMT!D5=LOGREG_Ranking!$A$1,Ranking!D5," ")</f>
        <v xml:space="preserve"> </v>
      </c>
      <c r="E5" s="1">
        <f>IF(BMT!E5=LOGREG_Ranking!$A$1,Ranking!E5," ")</f>
        <v>0</v>
      </c>
      <c r="F5" s="1" t="str">
        <f>IF(BMT!F5=LOGREG_Ranking!$A$1,Ranking!F5," ")</f>
        <v xml:space="preserve"> </v>
      </c>
      <c r="G5" s="1" t="str">
        <f>IF(BMT!G5=LOGREG_Ranking!$A$1,Ranking!G5," ")</f>
        <v xml:space="preserve"> </v>
      </c>
      <c r="H5" s="1">
        <f>IF(BMT!H5=LOGREG_Ranking!$A$1,Ranking!H5," ")</f>
        <v>1</v>
      </c>
      <c r="I5" s="1" t="str">
        <f>IF(BMT!I5=LOGREG_Ranking!$A$1,Ranking!I5," ")</f>
        <v xml:space="preserve"> </v>
      </c>
      <c r="J5" s="1">
        <f>IF(BMT!J5=LOGREG_Ranking!$A$1,Ranking!J5," ")</f>
        <v>0</v>
      </c>
      <c r="K5" s="1" t="str">
        <f>IF(BMT!K5=LOGREG_Ranking!$A$1,Ranking!K5," ")</f>
        <v xml:space="preserve"> </v>
      </c>
      <c r="L5" s="1">
        <f>IF(BMT!L5=LOGREG_Ranking!$A$1,Ranking!L5," ")</f>
        <v>0</v>
      </c>
      <c r="M5" s="1">
        <f>IF(BMT!M5=LOGREG_Ranking!$A$1,Ranking!M5," ")</f>
        <v>1</v>
      </c>
      <c r="N5" s="1" t="str">
        <f>IF(BMT!N5=LOGREG_Ranking!$A$1,Ranking!N5," ")</f>
        <v xml:space="preserve"> </v>
      </c>
      <c r="O5" s="1">
        <f>IF(BMT!O5=LOGREG_Ranking!$A$1,Ranking!O5," ")</f>
        <v>0</v>
      </c>
      <c r="P5" s="1" t="str">
        <f>IF(BMT!P5=LOGREG_Ranking!$A$1,Ranking!P5," ")</f>
        <v xml:space="preserve"> </v>
      </c>
      <c r="Q5" s="1" t="str">
        <f>IF(BMT!Q5=LOGREG_Ranking!$A$1,Ranking!Q5," ")</f>
        <v xml:space="preserve"> </v>
      </c>
      <c r="R5" s="1" t="str">
        <f>IF(BMT!R5=LOGREG_Ranking!$A$1,Ranking!R5," ")</f>
        <v xml:space="preserve"> </v>
      </c>
      <c r="S5" s="1" t="str">
        <f>IF(BMT!S5=LOGREG_Ranking!$A$1,Ranking!S5," ")</f>
        <v xml:space="preserve"> </v>
      </c>
      <c r="T5" s="1" t="str">
        <f>IF(BMT!T5=LOGREG_Ranking!$A$1,Ranking!T5," ")</f>
        <v xml:space="preserve"> </v>
      </c>
      <c r="U5" s="1" t="str">
        <f>IF(BMT!U5=LOGREG_Ranking!$A$1,Ranking!U5," ")</f>
        <v xml:space="preserve"> </v>
      </c>
      <c r="V5" s="1">
        <f>IF(BMT!V5=LOGREG_Ranking!$A$1,Ranking!V5," ")</f>
        <v>0</v>
      </c>
      <c r="W5" s="1" t="str">
        <f>IF(BMT!W5=LOGREG_Ranking!$A$1,Ranking!W5," ")</f>
        <v xml:space="preserve"> </v>
      </c>
      <c r="X5" s="1" t="str">
        <f>IF(BMT!X5=LOGREG_Ranking!$A$1,Ranking!X5,"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IF(BMT!C6=LOGREG_Ranking!$A$1,Ranking!C6," ")</f>
        <v xml:space="preserve"> </v>
      </c>
      <c r="D6" s="1">
        <f>IF(BMT!D6=LOGREG_Ranking!$A$1,Ranking!D6," ")</f>
        <v>0</v>
      </c>
      <c r="E6" s="1" t="str">
        <f>IF(BMT!E6=LOGREG_Ranking!$A$1,Ranking!E6," ")</f>
        <v xml:space="preserve"> </v>
      </c>
      <c r="F6" s="1" t="str">
        <f>IF(BMT!F6=LOGREG_Ranking!$A$1,Ranking!F6," ")</f>
        <v xml:space="preserve"> </v>
      </c>
      <c r="G6" s="1" t="str">
        <f>IF(BMT!G6=LOGREG_Ranking!$A$1,Ranking!G6," ")</f>
        <v xml:space="preserve"> </v>
      </c>
      <c r="H6" s="1" t="str">
        <f>IF(BMT!H6=LOGREG_Ranking!$A$1,Ranking!H6," ")</f>
        <v xml:space="preserve"> </v>
      </c>
      <c r="I6" s="1" t="str">
        <f>IF(BMT!I6=LOGREG_Ranking!$A$1,Ranking!I6," ")</f>
        <v xml:space="preserve"> </v>
      </c>
      <c r="J6" s="1" t="str">
        <f>IF(BMT!J6=LOGREG_Ranking!$A$1,Ranking!J6," ")</f>
        <v xml:space="preserve"> </v>
      </c>
      <c r="K6" s="1">
        <f>IF(BMT!K6=LOGREG_Ranking!$A$1,Ranking!K6," ")</f>
        <v>0</v>
      </c>
      <c r="L6" s="1" t="str">
        <f>IF(BMT!L6=LOGREG_Ranking!$A$1,Ranking!L6," ")</f>
        <v xml:space="preserve"> </v>
      </c>
      <c r="M6" s="1">
        <f>IF(BMT!M6=LOGREG_Ranking!$A$1,Ranking!M6," ")</f>
        <v>0</v>
      </c>
      <c r="N6" s="1">
        <f>IF(BMT!N6=LOGREG_Ranking!$A$1,Ranking!N6," ")</f>
        <v>1</v>
      </c>
      <c r="O6" s="1" t="str">
        <f>IF(BMT!O6=LOGREG_Ranking!$A$1,Ranking!O6," ")</f>
        <v xml:space="preserve"> </v>
      </c>
      <c r="P6" s="1" t="str">
        <f>IF(BMT!P6=LOGREG_Ranking!$A$1,Ranking!P6," ")</f>
        <v xml:space="preserve"> </v>
      </c>
      <c r="Q6" s="1" t="str">
        <f>IF(BMT!Q6=LOGREG_Ranking!$A$1,Ranking!Q6," ")</f>
        <v xml:space="preserve"> </v>
      </c>
      <c r="R6" s="1" t="str">
        <f>IF(BMT!R6=LOGREG_Ranking!$A$1,Ranking!R6," ")</f>
        <v xml:space="preserve"> </v>
      </c>
      <c r="S6" s="1" t="str">
        <f>IF(BMT!S6=LOGREG_Ranking!$A$1,Ranking!S6," ")</f>
        <v xml:space="preserve"> </v>
      </c>
      <c r="T6" s="1" t="str">
        <f>IF(BMT!T6=LOGREG_Ranking!$A$1,Ranking!T6," ")</f>
        <v xml:space="preserve"> </v>
      </c>
      <c r="U6" s="1" t="str">
        <f>IF(BMT!U6=LOGREG_Ranking!$A$1,Ranking!U6," ")</f>
        <v xml:space="preserve"> </v>
      </c>
      <c r="V6" s="1">
        <f>IF(BMT!V6=LOGREG_Ranking!$A$1,Ranking!V6," ")</f>
        <v>0</v>
      </c>
      <c r="W6" s="1">
        <f>IF(BMT!W6=LOGREG_Ranking!$A$1,Ranking!W6," ")</f>
        <v>1</v>
      </c>
      <c r="X6" s="1">
        <f>IF(BMT!X6=LOGREG_Ranking!$A$1,Ranking!X6," ")</f>
        <v>0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>
        <f>IF(BMT!C7=LOGREG_Ranking!$A$1,Ranking!C7," ")</f>
        <v>1</v>
      </c>
      <c r="D7" s="1" t="str">
        <f>IF(BMT!D7=LOGREG_Ranking!$A$1,Ranking!D7," ")</f>
        <v xml:space="preserve"> </v>
      </c>
      <c r="E7" s="1" t="str">
        <f>IF(BMT!E7=LOGREG_Ranking!$A$1,Ranking!E7," ")</f>
        <v xml:space="preserve"> </v>
      </c>
      <c r="F7" s="1" t="str">
        <f>IF(BMT!F7=LOGREG_Ranking!$A$1,Ranking!F7," ")</f>
        <v xml:space="preserve"> </v>
      </c>
      <c r="G7" s="1" t="str">
        <f>IF(BMT!G7=LOGREG_Ranking!$A$1,Ranking!G7," ")</f>
        <v xml:space="preserve"> </v>
      </c>
      <c r="H7" s="1" t="str">
        <f>IF(BMT!H7=LOGREG_Ranking!$A$1,Ranking!H7," ")</f>
        <v xml:space="preserve"> </v>
      </c>
      <c r="I7" s="1">
        <f>IF(BMT!I7=LOGREG_Ranking!$A$1,Ranking!I7," ")</f>
        <v>1</v>
      </c>
      <c r="J7" s="1">
        <f>IF(BMT!J7=LOGREG_Ranking!$A$1,Ranking!J7," ")</f>
        <v>0</v>
      </c>
      <c r="K7" s="1">
        <f>IF(BMT!K7=LOGREG_Ranking!$A$1,Ranking!K7," ")</f>
        <v>0</v>
      </c>
      <c r="L7" s="1" t="str">
        <f>IF(BMT!L7=LOGREG_Ranking!$A$1,Ranking!L7," ")</f>
        <v xml:space="preserve"> </v>
      </c>
      <c r="M7" s="1" t="str">
        <f>IF(BMT!M7=LOGREG_Ranking!$A$1,Ranking!M7," ")</f>
        <v xml:space="preserve"> </v>
      </c>
      <c r="N7" s="1">
        <f>IF(BMT!N7=LOGREG_Ranking!$A$1,Ranking!N7," ")</f>
        <v>1</v>
      </c>
      <c r="O7" s="1" t="str">
        <f>IF(BMT!O7=LOGREG_Ranking!$A$1,Ranking!O7," ")</f>
        <v xml:space="preserve"> </v>
      </c>
      <c r="P7" s="1" t="str">
        <f>IF(BMT!P7=LOGREG_Ranking!$A$1,Ranking!P7," ")</f>
        <v xml:space="preserve"> </v>
      </c>
      <c r="Q7" s="1" t="str">
        <f>IF(BMT!Q7=LOGREG_Ranking!$A$1,Ranking!Q7," ")</f>
        <v xml:space="preserve"> </v>
      </c>
      <c r="R7" s="1" t="str">
        <f>IF(BMT!R7=LOGREG_Ranking!$A$1,Ranking!R7," ")</f>
        <v xml:space="preserve"> </v>
      </c>
      <c r="S7" s="1" t="str">
        <f>IF(BMT!S7=LOGREG_Ranking!$A$1,Ranking!S7," ")</f>
        <v xml:space="preserve"> </v>
      </c>
      <c r="T7" s="1" t="str">
        <f>IF(BMT!T7=LOGREG_Ranking!$A$1,Ranking!T7," ")</f>
        <v xml:space="preserve"> </v>
      </c>
      <c r="U7" s="1" t="str">
        <f>IF(BMT!U7=LOGREG_Ranking!$A$1,Ranking!U7," ")</f>
        <v xml:space="preserve"> </v>
      </c>
      <c r="V7" s="1">
        <f>IF(BMT!V7=LOGREG_Ranking!$A$1,Ranking!V7," ")</f>
        <v>0</v>
      </c>
      <c r="W7" s="1">
        <f>IF(BMT!W7=LOGREG_Ranking!$A$1,Ranking!W7," ")</f>
        <v>1</v>
      </c>
      <c r="X7" s="1" t="str">
        <f>IF(BMT!X7=LOGREG_Ranking!$A$1,Ranking!X7," ")</f>
        <v xml:space="preserve"> </v>
      </c>
      <c r="AA7">
        <f>SUM(AA2:AA6)</f>
        <v>190</v>
      </c>
    </row>
    <row r="8" spans="1:28" x14ac:dyDescent="0.25">
      <c r="B8" s="1" t="s">
        <v>28</v>
      </c>
      <c r="C8" s="1" t="str">
        <f>IF(BMT!C8=LOGREG_Ranking!$A$1,Ranking!C8," ")</f>
        <v xml:space="preserve"> </v>
      </c>
      <c r="D8" s="1" t="str">
        <f>IF(BMT!D8=LOGREG_Ranking!$A$1,Ranking!D8," ")</f>
        <v xml:space="preserve"> </v>
      </c>
      <c r="E8" s="1" t="str">
        <f>IF(BMT!E8=LOGREG_Ranking!$A$1,Ranking!E8," ")</f>
        <v xml:space="preserve"> </v>
      </c>
      <c r="F8" s="1" t="str">
        <f>IF(BMT!F8=LOGREG_Ranking!$A$1,Ranking!F8," ")</f>
        <v xml:space="preserve"> </v>
      </c>
      <c r="G8" s="1">
        <f>IF(BMT!G8=LOGREG_Ranking!$A$1,Ranking!G8," ")</f>
        <v>1</v>
      </c>
      <c r="H8" s="1">
        <f>IF(BMT!H8=LOGREG_Ranking!$A$1,Ranking!H8," ")</f>
        <v>0</v>
      </c>
      <c r="I8" s="1" t="str">
        <f>IF(BMT!I8=LOGREG_Ranking!$A$1,Ranking!I8," ")</f>
        <v xml:space="preserve"> </v>
      </c>
      <c r="J8" s="1" t="str">
        <f>IF(BMT!J8=LOGREG_Ranking!$A$1,Ranking!J8," ")</f>
        <v xml:space="preserve"> </v>
      </c>
      <c r="K8" s="1">
        <f>IF(BMT!K8=LOGREG_Ranking!$A$1,Ranking!K8," ")</f>
        <v>0</v>
      </c>
      <c r="L8" s="1" t="str">
        <f>IF(BMT!L8=LOGREG_Ranking!$A$1,Ranking!L8," ")</f>
        <v xml:space="preserve"> </v>
      </c>
      <c r="M8" s="1">
        <f>IF(BMT!M8=LOGREG_Ranking!$A$1,Ranking!M8," ")</f>
        <v>0</v>
      </c>
      <c r="N8" s="1" t="str">
        <f>IF(BMT!N8=LOGREG_Ranking!$A$1,Ranking!N8," ")</f>
        <v xml:space="preserve"> </v>
      </c>
      <c r="O8" s="1" t="str">
        <f>IF(BMT!O8=LOGREG_Ranking!$A$1,Ranking!O8," ")</f>
        <v xml:space="preserve"> </v>
      </c>
      <c r="P8" s="1">
        <f>IF(BMT!P8=LOGREG_Ranking!$A$1,Ranking!P8," ")</f>
        <v>1</v>
      </c>
      <c r="Q8" s="1" t="str">
        <f>IF(BMT!Q8=LOGREG_Ranking!$A$1,Ranking!Q8," ")</f>
        <v xml:space="preserve"> </v>
      </c>
      <c r="R8" s="1">
        <f>IF(BMT!R8=LOGREG_Ranking!$A$1,Ranking!R8," ")</f>
        <v>0</v>
      </c>
      <c r="S8" s="1">
        <f>IF(BMT!S8=LOGREG_Ranking!$A$1,Ranking!S8," ")</f>
        <v>0</v>
      </c>
      <c r="T8" s="1" t="str">
        <f>IF(BMT!T8=LOGREG_Ranking!$A$1,Ranking!T8," ")</f>
        <v xml:space="preserve"> </v>
      </c>
      <c r="U8" s="1" t="str">
        <f>IF(BMT!U8=LOGREG_Ranking!$A$1,Ranking!U8," ")</f>
        <v xml:space="preserve"> </v>
      </c>
      <c r="V8" s="1">
        <f>IF(BMT!V8=LOGREG_Ranking!$A$1,Ranking!V8," ")</f>
        <v>0</v>
      </c>
      <c r="W8" s="1" t="str">
        <f>IF(BMT!W8=LOGREG_Ranking!$A$1,Ranking!W8," ")</f>
        <v xml:space="preserve"> </v>
      </c>
      <c r="X8" s="1" t="str">
        <f>IF(BMT!X8=LOGREG_Ranking!$A$1,Ranking!X8," ")</f>
        <v xml:space="preserve"> </v>
      </c>
    </row>
    <row r="9" spans="1:28" x14ac:dyDescent="0.25">
      <c r="B9" s="1" t="s">
        <v>29</v>
      </c>
      <c r="C9" s="1" t="str">
        <f>IF(BMT!C9=LOGREG_Ranking!$A$1,Ranking!C9," ")</f>
        <v xml:space="preserve"> </v>
      </c>
      <c r="D9" s="1" t="str">
        <f>IF(BMT!D9=LOGREG_Ranking!$A$1,Ranking!D9," ")</f>
        <v xml:space="preserve"> </v>
      </c>
      <c r="E9" s="1" t="str">
        <f>IF(BMT!E9=LOGREG_Ranking!$A$1,Ranking!E9," ")</f>
        <v xml:space="preserve"> </v>
      </c>
      <c r="F9" s="1" t="str">
        <f>IF(BMT!F9=LOGREG_Ranking!$A$1,Ranking!F9," ")</f>
        <v xml:space="preserve"> </v>
      </c>
      <c r="G9" s="1">
        <f>IF(BMT!G9=LOGREG_Ranking!$A$1,Ranking!G9," ")</f>
        <v>0</v>
      </c>
      <c r="H9" s="1" t="str">
        <f>IF(BMT!H9=LOGREG_Ranking!$A$1,Ranking!H9," ")</f>
        <v xml:space="preserve"> </v>
      </c>
      <c r="I9" s="1" t="str">
        <f>IF(BMT!I9=LOGREG_Ranking!$A$1,Ranking!I9," ")</f>
        <v xml:space="preserve"> </v>
      </c>
      <c r="J9" s="1">
        <f>IF(BMT!J9=LOGREG_Ranking!$A$1,Ranking!J9," ")</f>
        <v>0</v>
      </c>
      <c r="K9" s="1" t="str">
        <f>IF(BMT!K9=LOGREG_Ranking!$A$1,Ranking!K9," ")</f>
        <v xml:space="preserve"> </v>
      </c>
      <c r="L9" s="1" t="str">
        <f>IF(BMT!L9=LOGREG_Ranking!$A$1,Ranking!L9," ")</f>
        <v xml:space="preserve"> </v>
      </c>
      <c r="M9" s="1">
        <f>IF(BMT!M9=LOGREG_Ranking!$A$1,Ranking!M9," ")</f>
        <v>1</v>
      </c>
      <c r="N9" s="1">
        <f>IF(BMT!N9=LOGREG_Ranking!$A$1,Ranking!N9," ")</f>
        <v>1</v>
      </c>
      <c r="O9" s="1" t="str">
        <f>IF(BMT!O9=LOGREG_Ranking!$A$1,Ranking!O9," ")</f>
        <v xml:space="preserve"> </v>
      </c>
      <c r="P9" s="1" t="str">
        <f>IF(BMT!P9=LOGREG_Ranking!$A$1,Ranking!P9," ")</f>
        <v xml:space="preserve"> </v>
      </c>
      <c r="Q9" s="1" t="str">
        <f>IF(BMT!Q9=LOGREG_Ranking!$A$1,Ranking!Q9," ")</f>
        <v xml:space="preserve"> </v>
      </c>
      <c r="R9" s="1" t="str">
        <f>IF(BMT!R9=LOGREG_Ranking!$A$1,Ranking!R9," ")</f>
        <v xml:space="preserve"> </v>
      </c>
      <c r="S9" s="1">
        <f>IF(BMT!S9=LOGREG_Ranking!$A$1,Ranking!S9," ")</f>
        <v>1</v>
      </c>
      <c r="T9" s="1" t="str">
        <f>IF(BMT!T9=LOGREG_Ranking!$A$1,Ranking!T9," ")</f>
        <v xml:space="preserve"> </v>
      </c>
      <c r="U9" s="1">
        <f>IF(BMT!U9=LOGREG_Ranking!$A$1,Ranking!U9," ")</f>
        <v>0</v>
      </c>
      <c r="V9" s="1">
        <f>IF(BMT!V9=LOGREG_Ranking!$A$1,Ranking!V9," ")</f>
        <v>0</v>
      </c>
      <c r="W9" s="1" t="str">
        <f>IF(BMT!W9=LOGREG_Ranking!$A$1,Ranking!W9," ")</f>
        <v xml:space="preserve"> </v>
      </c>
      <c r="X9" s="1" t="str">
        <f>IF(BMT!X9=LOGREG_Ranking!$A$1,Ranking!X9," ")</f>
        <v xml:space="preserve"> </v>
      </c>
    </row>
    <row r="10" spans="1:28" x14ac:dyDescent="0.25">
      <c r="B10" s="1" t="s">
        <v>30</v>
      </c>
      <c r="C10" s="1" t="str">
        <f>IF(BMT!C10=LOGREG_Ranking!$A$1,Ranking!C10," ")</f>
        <v xml:space="preserve"> </v>
      </c>
      <c r="D10" s="1" t="str">
        <f>IF(BMT!D10=LOGREG_Ranking!$A$1,Ranking!D10," ")</f>
        <v xml:space="preserve"> </v>
      </c>
      <c r="E10" s="1" t="str">
        <f>IF(BMT!E10=LOGREG_Ranking!$A$1,Ranking!E10," ")</f>
        <v xml:space="preserve"> </v>
      </c>
      <c r="F10" s="1">
        <f>IF(BMT!F10=LOGREG_Ranking!$A$1,Ranking!F10," ")</f>
        <v>0</v>
      </c>
      <c r="G10" s="1" t="str">
        <f>IF(BMT!G10=LOGREG_Ranking!$A$1,Ranking!G10," ")</f>
        <v xml:space="preserve"> </v>
      </c>
      <c r="H10" s="1" t="str">
        <f>IF(BMT!H10=LOGREG_Ranking!$A$1,Ranking!H10," ")</f>
        <v xml:space="preserve"> </v>
      </c>
      <c r="I10" s="1">
        <f>IF(BMT!I10=LOGREG_Ranking!$A$1,Ranking!I10," ")</f>
        <v>1</v>
      </c>
      <c r="J10" s="1" t="str">
        <f>IF(BMT!J10=LOGREG_Ranking!$A$1,Ranking!J10," ")</f>
        <v xml:space="preserve"> </v>
      </c>
      <c r="K10" s="1" t="str">
        <f>IF(BMT!K10=LOGREG_Ranking!$A$1,Ranking!K10," ")</f>
        <v xml:space="preserve"> </v>
      </c>
      <c r="L10" s="1" t="str">
        <f>IF(BMT!L10=LOGREG_Ranking!$A$1,Ranking!L10," ")</f>
        <v xml:space="preserve"> </v>
      </c>
      <c r="M10" s="1" t="str">
        <f>IF(BMT!M10=LOGREG_Ranking!$A$1,Ranking!M10," ")</f>
        <v xml:space="preserve"> </v>
      </c>
      <c r="N10" s="1" t="str">
        <f>IF(BMT!N10=LOGREG_Ranking!$A$1,Ranking!N10," ")</f>
        <v xml:space="preserve"> </v>
      </c>
      <c r="O10" s="1" t="str">
        <f>IF(BMT!O10=LOGREG_Ranking!$A$1,Ranking!O10," ")</f>
        <v xml:space="preserve"> </v>
      </c>
      <c r="P10" s="1">
        <f>IF(BMT!P10=LOGREG_Ranking!$A$1,Ranking!P10," ")</f>
        <v>1</v>
      </c>
      <c r="Q10" s="1" t="str">
        <f>IF(BMT!Q10=LOGREG_Ranking!$A$1,Ranking!Q10," ")</f>
        <v xml:space="preserve"> </v>
      </c>
      <c r="R10" s="1">
        <f>IF(BMT!R10=LOGREG_Ranking!$A$1,Ranking!R10," ")</f>
        <v>0</v>
      </c>
      <c r="S10" s="1" t="str">
        <f>IF(BMT!S10=LOGREG_Ranking!$A$1,Ranking!S10," ")</f>
        <v xml:space="preserve"> </v>
      </c>
      <c r="T10" s="1">
        <f>IF(BMT!T10=LOGREG_Ranking!$A$1,Ranking!T10," ")</f>
        <v>1</v>
      </c>
      <c r="U10" s="1">
        <f>IF(BMT!U10=LOGREG_Ranking!$A$1,Ranking!U10," ")</f>
        <v>0</v>
      </c>
      <c r="V10" s="1">
        <f>IF(BMT!V10=LOGREG_Ranking!$A$1,Ranking!V10," ")</f>
        <v>0</v>
      </c>
      <c r="W10" s="1" t="str">
        <f>IF(BMT!W10=LOGREG_Ranking!$A$1,Ranking!W10," ")</f>
        <v xml:space="preserve"> </v>
      </c>
      <c r="X10" s="1" t="str">
        <f>IF(BMT!X10=LOGREG_Ranking!$A$1,Ranking!X10," ")</f>
        <v xml:space="preserve"> </v>
      </c>
    </row>
    <row r="11" spans="1:28" x14ac:dyDescent="0.25">
      <c r="B11" s="1" t="s">
        <v>31</v>
      </c>
      <c r="C11" s="1" t="str">
        <f>IF(BMT!C11=LOGREG_Ranking!$A$1,Ranking!C11," ")</f>
        <v xml:space="preserve"> </v>
      </c>
      <c r="D11" s="1">
        <f>IF(BMT!D11=LOGREG_Ranking!$A$1,Ranking!D11," ")</f>
        <v>1</v>
      </c>
      <c r="E11" s="1">
        <f>IF(BMT!E11=LOGREG_Ranking!$A$1,Ranking!E11," ")</f>
        <v>0</v>
      </c>
      <c r="F11" s="1" t="str">
        <f>IF(BMT!F11=LOGREG_Ranking!$A$1,Ranking!F11," ")</f>
        <v xml:space="preserve"> </v>
      </c>
      <c r="G11" s="1" t="str">
        <f>IF(BMT!G11=LOGREG_Ranking!$A$1,Ranking!G11," ")</f>
        <v xml:space="preserve"> </v>
      </c>
      <c r="H11" s="1" t="str">
        <f>IF(BMT!H11=LOGREG_Ranking!$A$1,Ranking!H11," ")</f>
        <v xml:space="preserve"> </v>
      </c>
      <c r="I11" s="1" t="str">
        <f>IF(BMT!I11=LOGREG_Ranking!$A$1,Ranking!I11," ")</f>
        <v xml:space="preserve"> </v>
      </c>
      <c r="J11" s="1">
        <f>IF(BMT!J11=LOGREG_Ranking!$A$1,Ranking!J11," ")</f>
        <v>0</v>
      </c>
      <c r="K11" s="1">
        <f>IF(BMT!K11=LOGREG_Ranking!$A$1,Ranking!K11," ")</f>
        <v>0</v>
      </c>
      <c r="L11" s="1" t="str">
        <f>IF(BMT!L11=LOGREG_Ranking!$A$1,Ranking!L11," ")</f>
        <v xml:space="preserve"> </v>
      </c>
      <c r="M11" s="1">
        <f>IF(BMT!M11=LOGREG_Ranking!$A$1,Ranking!M11," ")</f>
        <v>1</v>
      </c>
      <c r="N11" s="1">
        <f>IF(BMT!N11=LOGREG_Ranking!$A$1,Ranking!N11," ")</f>
        <v>1</v>
      </c>
      <c r="O11" s="1" t="str">
        <f>IF(BMT!O11=LOGREG_Ranking!$A$1,Ranking!O11," ")</f>
        <v xml:space="preserve"> </v>
      </c>
      <c r="P11" s="1">
        <f>IF(BMT!P11=LOGREG_Ranking!$A$1,Ranking!P11," ")</f>
        <v>1</v>
      </c>
      <c r="Q11" s="1" t="str">
        <f>IF(BMT!Q11=LOGREG_Ranking!$A$1,Ranking!Q11," ")</f>
        <v xml:space="preserve"> </v>
      </c>
      <c r="R11" s="1" t="str">
        <f>IF(BMT!R11=LOGREG_Ranking!$A$1,Ranking!R11," ")</f>
        <v xml:space="preserve"> </v>
      </c>
      <c r="S11" s="1">
        <f>IF(BMT!S11=LOGREG_Ranking!$A$1,Ranking!S11," ")</f>
        <v>1</v>
      </c>
      <c r="T11" s="1" t="str">
        <f>IF(BMT!T11=LOGREG_Ranking!$A$1,Ranking!T11," ")</f>
        <v xml:space="preserve"> </v>
      </c>
      <c r="U11" s="1" t="str">
        <f>IF(BMT!U11=LOGREG_Ranking!$A$1,Ranking!U11," ")</f>
        <v xml:space="preserve"> </v>
      </c>
      <c r="V11" s="1" t="str">
        <f>IF(BMT!V11=LOGREG_Ranking!$A$1,Ranking!V11," ")</f>
        <v xml:space="preserve"> </v>
      </c>
      <c r="W11" s="1" t="str">
        <f>IF(BMT!W11=LOGREG_Ranking!$A$1,Ranking!W11," ")</f>
        <v xml:space="preserve"> </v>
      </c>
      <c r="X11" s="1">
        <f>IF(BMT!X11=LOGREG_Ranking!$A$1,Ranking!X11," ")</f>
        <v>0</v>
      </c>
    </row>
    <row r="12" spans="1:28" x14ac:dyDescent="0.25">
      <c r="B12" s="1" t="s">
        <v>32</v>
      </c>
      <c r="C12" s="1" t="str">
        <f>IF(BMT!C12=LOGREG_Ranking!$A$1,Ranking!C12," ")</f>
        <v xml:space="preserve"> </v>
      </c>
      <c r="D12" s="1">
        <f>IF(BMT!D12=LOGREG_Ranking!$A$1,Ranking!D12," ")</f>
        <v>1</v>
      </c>
      <c r="E12" s="1" t="str">
        <f>IF(BMT!E12=LOGREG_Ranking!$A$1,Ranking!E12," ")</f>
        <v xml:space="preserve"> </v>
      </c>
      <c r="F12" s="1">
        <f>IF(BMT!F12=LOGREG_Ranking!$A$1,Ranking!F12," ")</f>
        <v>1</v>
      </c>
      <c r="G12" s="1" t="str">
        <f>IF(BMT!G12=LOGREG_Ranking!$A$1,Ranking!G12," ")</f>
        <v xml:space="preserve"> </v>
      </c>
      <c r="H12" s="1">
        <f>IF(BMT!H12=LOGREG_Ranking!$A$1,Ranking!H12," ")</f>
        <v>1</v>
      </c>
      <c r="I12" s="1" t="str">
        <f>IF(BMT!I12=LOGREG_Ranking!$A$1,Ranking!I12," ")</f>
        <v xml:space="preserve"> </v>
      </c>
      <c r="J12" s="1" t="str">
        <f>IF(BMT!J12=LOGREG_Ranking!$A$1,Ranking!J12," ")</f>
        <v xml:space="preserve"> </v>
      </c>
      <c r="K12" s="1" t="str">
        <f>IF(BMT!K12=LOGREG_Ranking!$A$1,Ranking!K12," ")</f>
        <v xml:space="preserve"> </v>
      </c>
      <c r="L12" s="1">
        <f>IF(BMT!L12=LOGREG_Ranking!$A$1,Ranking!L12," ")</f>
        <v>0</v>
      </c>
      <c r="M12" s="1" t="str">
        <f>IF(BMT!M12=LOGREG_Ranking!$A$1,Ranking!M12," ")</f>
        <v xml:space="preserve"> </v>
      </c>
      <c r="N12" s="1" t="str">
        <f>IF(BMT!N12=LOGREG_Ranking!$A$1,Ranking!N12," ")</f>
        <v xml:space="preserve"> </v>
      </c>
      <c r="O12" s="1" t="str">
        <f>IF(BMT!O12=LOGREG_Ranking!$A$1,Ranking!O12," ")</f>
        <v xml:space="preserve"> </v>
      </c>
      <c r="P12" s="1">
        <f>IF(BMT!P12=LOGREG_Ranking!$A$1,Ranking!P12," ")</f>
        <v>1</v>
      </c>
      <c r="Q12" s="1">
        <f>IF(BMT!Q12=LOGREG_Ranking!$A$1,Ranking!Q12," ")</f>
        <v>0</v>
      </c>
      <c r="R12" s="1" t="str">
        <f>IF(BMT!R12=LOGREG_Ranking!$A$1,Ranking!R12," ")</f>
        <v xml:space="preserve"> </v>
      </c>
      <c r="S12" s="1" t="str">
        <f>IF(BMT!S12=LOGREG_Ranking!$A$1,Ranking!S12," ")</f>
        <v xml:space="preserve"> </v>
      </c>
      <c r="T12" s="1" t="str">
        <f>IF(BMT!T12=LOGREG_Ranking!$A$1,Ranking!T12," ")</f>
        <v xml:space="preserve"> </v>
      </c>
      <c r="U12" s="1" t="str">
        <f>IF(BMT!U12=LOGREG_Ranking!$A$1,Ranking!U12," ")</f>
        <v xml:space="preserve"> </v>
      </c>
      <c r="V12" s="1" t="str">
        <f>IF(BMT!V12=LOGREG_Ranking!$A$1,Ranking!V12," ")</f>
        <v xml:space="preserve"> </v>
      </c>
      <c r="W12" s="1" t="str">
        <f>IF(BMT!W12=LOGREG_Ranking!$A$1,Ranking!W12," ")</f>
        <v xml:space="preserve"> </v>
      </c>
      <c r="X12" s="1" t="str">
        <f>IF(BMT!X12=LOGREG_Ranking!$A$1,Ranking!X12," ")</f>
        <v xml:space="preserve"> </v>
      </c>
    </row>
    <row r="13" spans="1:28" x14ac:dyDescent="0.25">
      <c r="B13" s="1" t="s">
        <v>33</v>
      </c>
      <c r="C13" s="1">
        <f>IF(BMT!C13=LOGREG_Ranking!$A$1,Ranking!C13," ")</f>
        <v>1</v>
      </c>
      <c r="D13" s="1" t="str">
        <f>IF(BMT!D13=LOGREG_Ranking!$A$1,Ranking!D13," ")</f>
        <v xml:space="preserve"> </v>
      </c>
      <c r="E13" s="1" t="str">
        <f>IF(BMT!E13=LOGREG_Ranking!$A$1,Ranking!E13," ")</f>
        <v xml:space="preserve"> </v>
      </c>
      <c r="F13" s="1" t="str">
        <f>IF(BMT!F13=LOGREG_Ranking!$A$1,Ranking!F13," ")</f>
        <v xml:space="preserve"> </v>
      </c>
      <c r="G13" s="1" t="str">
        <f>IF(BMT!G13=LOGREG_Ranking!$A$1,Ranking!G13," ")</f>
        <v xml:space="preserve"> </v>
      </c>
      <c r="H13" s="1">
        <f>IF(BMT!H13=LOGREG_Ranking!$A$1,Ranking!H13," ")</f>
        <v>0</v>
      </c>
      <c r="I13" s="1">
        <f>IF(BMT!I13=LOGREG_Ranking!$A$1,Ranking!I13," ")</f>
        <v>0</v>
      </c>
      <c r="J13" s="1" t="str">
        <f>IF(BMT!J13=LOGREG_Ranking!$A$1,Ranking!J13," ")</f>
        <v xml:space="preserve"> </v>
      </c>
      <c r="K13" s="1">
        <f>IF(BMT!K13=LOGREG_Ranking!$A$1,Ranking!K13," ")</f>
        <v>0</v>
      </c>
      <c r="L13" s="1" t="str">
        <f>IF(BMT!L13=LOGREG_Ranking!$A$1,Ranking!L13," ")</f>
        <v xml:space="preserve"> </v>
      </c>
      <c r="M13" s="1" t="str">
        <f>IF(BMT!M13=LOGREG_Ranking!$A$1,Ranking!M13," ")</f>
        <v xml:space="preserve"> </v>
      </c>
      <c r="N13" s="1" t="str">
        <f>IF(BMT!N13=LOGREG_Ranking!$A$1,Ranking!N13," ")</f>
        <v xml:space="preserve"> </v>
      </c>
      <c r="O13" s="1">
        <f>IF(BMT!O13=LOGREG_Ranking!$A$1,Ranking!O13," ")</f>
        <v>0</v>
      </c>
      <c r="P13" s="1">
        <f>IF(BMT!P13=LOGREG_Ranking!$A$1,Ranking!P13," ")</f>
        <v>1</v>
      </c>
      <c r="Q13" s="1">
        <f>IF(BMT!Q13=LOGREG_Ranking!$A$1,Ranking!Q13," ")</f>
        <v>0</v>
      </c>
      <c r="R13" s="1" t="str">
        <f>IF(BMT!R13=LOGREG_Ranking!$A$1,Ranking!R13," ")</f>
        <v xml:space="preserve"> </v>
      </c>
      <c r="S13" s="1" t="str">
        <f>IF(BMT!S13=LOGREG_Ranking!$A$1,Ranking!S13," ")</f>
        <v xml:space="preserve"> </v>
      </c>
      <c r="T13" s="1" t="str">
        <f>IF(BMT!T13=LOGREG_Ranking!$A$1,Ranking!T13," ")</f>
        <v xml:space="preserve"> </v>
      </c>
      <c r="U13" s="1" t="str">
        <f>IF(BMT!U13=LOGREG_Ranking!$A$1,Ranking!U13," ")</f>
        <v xml:space="preserve"> </v>
      </c>
      <c r="V13" s="1" t="str">
        <f>IF(BMT!V13=LOGREG_Ranking!$A$1,Ranking!V13," ")</f>
        <v xml:space="preserve"> </v>
      </c>
      <c r="W13" s="1" t="str">
        <f>IF(BMT!W13=LOGREG_Ranking!$A$1,Ranking!W13," ")</f>
        <v xml:space="preserve"> </v>
      </c>
      <c r="X13" s="1">
        <f>IF(BMT!X13=LOGREG_Ranking!$A$1,Ranking!X13," ")</f>
        <v>0</v>
      </c>
    </row>
    <row r="14" spans="1:28" x14ac:dyDescent="0.25">
      <c r="B14" s="1" t="s">
        <v>34</v>
      </c>
      <c r="C14" s="1">
        <f>IF(BMT!C14=LOGREG_Ranking!$A$1,Ranking!C14," ")</f>
        <v>0</v>
      </c>
      <c r="D14" s="1" t="str">
        <f>IF(BMT!D14=LOGREG_Ranking!$A$1,Ranking!D14," ")</f>
        <v xml:space="preserve"> </v>
      </c>
      <c r="E14" s="1">
        <f>IF(BMT!E14=LOGREG_Ranking!$A$1,Ranking!E14," ")</f>
        <v>0</v>
      </c>
      <c r="F14" s="1" t="str">
        <f>IF(BMT!F14=LOGREG_Ranking!$A$1,Ranking!F14," ")</f>
        <v xml:space="preserve"> </v>
      </c>
      <c r="G14" s="1">
        <f>IF(BMT!G14=LOGREG_Ranking!$A$1,Ranking!G14," ")</f>
        <v>0</v>
      </c>
      <c r="H14" s="1" t="str">
        <f>IF(BMT!H14=LOGREG_Ranking!$A$1,Ranking!H14," ")</f>
        <v xml:space="preserve"> </v>
      </c>
      <c r="I14" s="1">
        <f>IF(BMT!I14=LOGREG_Ranking!$A$1,Ranking!I14," ")</f>
        <v>0</v>
      </c>
      <c r="J14" s="1" t="str">
        <f>IF(BMT!J14=LOGREG_Ranking!$A$1,Ranking!J14," ")</f>
        <v xml:space="preserve"> </v>
      </c>
      <c r="K14" s="1" t="str">
        <f>IF(BMT!K14=LOGREG_Ranking!$A$1,Ranking!K14," ")</f>
        <v xml:space="preserve"> </v>
      </c>
      <c r="L14" s="1" t="str">
        <f>IF(BMT!L14=LOGREG_Ranking!$A$1,Ranking!L14," ")</f>
        <v xml:space="preserve"> </v>
      </c>
      <c r="M14" s="1" t="str">
        <f>IF(BMT!M14=LOGREG_Ranking!$A$1,Ranking!M14," ")</f>
        <v xml:space="preserve"> </v>
      </c>
      <c r="N14" s="1" t="str">
        <f>IF(BMT!N14=LOGREG_Ranking!$A$1,Ranking!N14," ")</f>
        <v xml:space="preserve"> </v>
      </c>
      <c r="O14" s="1" t="str">
        <f>IF(BMT!O14=LOGREG_Ranking!$A$1,Ranking!O14," ")</f>
        <v xml:space="preserve"> </v>
      </c>
      <c r="P14" s="1" t="str">
        <f>IF(BMT!P14=LOGREG_Ranking!$A$1,Ranking!P14," ")</f>
        <v xml:space="preserve"> </v>
      </c>
      <c r="Q14" s="1">
        <f>IF(BMT!Q14=LOGREG_Ranking!$A$1,Ranking!Q14," ")</f>
        <v>0</v>
      </c>
      <c r="R14" s="1">
        <f>IF(BMT!R14=LOGREG_Ranking!$A$1,Ranking!R14," ")</f>
        <v>0</v>
      </c>
      <c r="S14" s="1" t="str">
        <f>IF(BMT!S14=LOGREG_Ranking!$A$1,Ranking!S14," ")</f>
        <v xml:space="preserve"> </v>
      </c>
      <c r="T14" s="1" t="str">
        <f>IF(BMT!T14=LOGREG_Ranking!$A$1,Ranking!T14," ")</f>
        <v xml:space="preserve"> </v>
      </c>
      <c r="U14" s="1" t="str">
        <f>IF(BMT!U14=LOGREG_Ranking!$A$1,Ranking!U14," ")</f>
        <v xml:space="preserve"> </v>
      </c>
      <c r="V14" s="1" t="str">
        <f>IF(BMT!V14=LOGREG_Ranking!$A$1,Ranking!V14," ")</f>
        <v xml:space="preserve"> </v>
      </c>
      <c r="W14" s="1" t="str">
        <f>IF(BMT!W14=LOGREG_Ranking!$A$1,Ranking!W14," ")</f>
        <v xml:space="preserve"> </v>
      </c>
      <c r="X14" s="1">
        <f>IF(BMT!X14=LOGREG_Ranking!$A$1,Ranking!X14," ")</f>
        <v>0</v>
      </c>
    </row>
    <row r="15" spans="1:28" x14ac:dyDescent="0.25">
      <c r="B15" s="1" t="s">
        <v>35</v>
      </c>
      <c r="C15" s="1" t="str">
        <f>IF(BMT!C15=LOGREG_Ranking!$A$1,Ranking!C15," ")</f>
        <v xml:space="preserve"> </v>
      </c>
      <c r="D15" s="1" t="str">
        <f>IF(BMT!D15=LOGREG_Ranking!$A$1,Ranking!D15," ")</f>
        <v xml:space="preserve"> </v>
      </c>
      <c r="E15" s="1" t="str">
        <f>IF(BMT!E15=LOGREG_Ranking!$A$1,Ranking!E15," ")</f>
        <v xml:space="preserve"> </v>
      </c>
      <c r="F15" s="1" t="str">
        <f>IF(BMT!F15=LOGREG_Ranking!$A$1,Ranking!F15," ")</f>
        <v xml:space="preserve"> </v>
      </c>
      <c r="G15" s="1">
        <f>IF(BMT!G15=LOGREG_Ranking!$A$1,Ranking!G15," ")</f>
        <v>0</v>
      </c>
      <c r="H15" s="1" t="str">
        <f>IF(BMT!H15=LOGREG_Ranking!$A$1,Ranking!H15," ")</f>
        <v xml:space="preserve"> </v>
      </c>
      <c r="I15" s="1">
        <f>IF(BMT!I15=LOGREG_Ranking!$A$1,Ranking!I15," ")</f>
        <v>0</v>
      </c>
      <c r="J15" s="1">
        <f>IF(BMT!J15=LOGREG_Ranking!$A$1,Ranking!J15," ")</f>
        <v>0</v>
      </c>
      <c r="K15" s="1" t="str">
        <f>IF(BMT!K15=LOGREG_Ranking!$A$1,Ranking!K15," ")</f>
        <v xml:space="preserve"> </v>
      </c>
      <c r="L15" s="1">
        <f>IF(BMT!L15=LOGREG_Ranking!$A$1,Ranking!L15," ")</f>
        <v>0</v>
      </c>
      <c r="M15" s="1" t="str">
        <f>IF(BMT!M15=LOGREG_Ranking!$A$1,Ranking!M15," ")</f>
        <v xml:space="preserve"> </v>
      </c>
      <c r="N15" s="1" t="str">
        <f>IF(BMT!N15=LOGREG_Ranking!$A$1,Ranking!N15," ")</f>
        <v xml:space="preserve"> </v>
      </c>
      <c r="O15" s="1">
        <f>IF(BMT!O15=LOGREG_Ranking!$A$1,Ranking!O15," ")</f>
        <v>0</v>
      </c>
      <c r="P15" s="1" t="str">
        <f>IF(BMT!P15=LOGREG_Ranking!$A$1,Ranking!P15," ")</f>
        <v xml:space="preserve"> </v>
      </c>
      <c r="Q15" s="1" t="str">
        <f>IF(BMT!Q15=LOGREG_Ranking!$A$1,Ranking!Q15," ")</f>
        <v xml:space="preserve"> </v>
      </c>
      <c r="R15" s="1" t="str">
        <f>IF(BMT!R15=LOGREG_Ranking!$A$1,Ranking!R15," ")</f>
        <v xml:space="preserve"> </v>
      </c>
      <c r="S15" s="1">
        <f>IF(BMT!S15=LOGREG_Ranking!$A$1,Ranking!S15," ")</f>
        <v>1</v>
      </c>
      <c r="T15" s="1" t="str">
        <f>IF(BMT!T15=LOGREG_Ranking!$A$1,Ranking!T15," ")</f>
        <v xml:space="preserve"> </v>
      </c>
      <c r="U15" s="1">
        <f>IF(BMT!U15=LOGREG_Ranking!$A$1,Ranking!U15," ")</f>
        <v>0</v>
      </c>
      <c r="V15" s="1" t="str">
        <f>IF(BMT!V15=LOGREG_Ranking!$A$1,Ranking!V15," ")</f>
        <v xml:space="preserve"> </v>
      </c>
      <c r="W15" s="1" t="str">
        <f>IF(BMT!W15=LOGREG_Ranking!$A$1,Ranking!W15," ")</f>
        <v xml:space="preserve"> </v>
      </c>
      <c r="X15" s="1">
        <f>IF(BMT!X15=LOGREG_Ranking!$A$1,Ranking!X15," ")</f>
        <v>0</v>
      </c>
    </row>
    <row r="16" spans="1:28" x14ac:dyDescent="0.25">
      <c r="B16" s="1" t="s">
        <v>36</v>
      </c>
      <c r="C16" s="1" t="str">
        <f>IF(BMT!C16=LOGREG_Ranking!$A$1,Ranking!C16," ")</f>
        <v xml:space="preserve"> </v>
      </c>
      <c r="D16" s="1" t="str">
        <f>IF(BMT!D16=LOGREG_Ranking!$A$1,Ranking!D16," ")</f>
        <v xml:space="preserve"> </v>
      </c>
      <c r="E16" s="1" t="str">
        <f>IF(BMT!E16=LOGREG_Ranking!$A$1,Ranking!E16," ")</f>
        <v xml:space="preserve"> </v>
      </c>
      <c r="F16" s="1" t="str">
        <f>IF(BMT!F16=LOGREG_Ranking!$A$1,Ranking!F16," ")</f>
        <v xml:space="preserve"> </v>
      </c>
      <c r="G16" s="1">
        <f>IF(BMT!G16=LOGREG_Ranking!$A$1,Ranking!G16," ")</f>
        <v>0</v>
      </c>
      <c r="H16" s="1" t="str">
        <f>IF(BMT!H16=LOGREG_Ranking!$A$1,Ranking!H16," ")</f>
        <v xml:space="preserve"> </v>
      </c>
      <c r="I16" s="1" t="str">
        <f>IF(BMT!I16=LOGREG_Ranking!$A$1,Ranking!I16," ")</f>
        <v xml:space="preserve"> </v>
      </c>
      <c r="J16" s="1" t="str">
        <f>IF(BMT!J16=LOGREG_Ranking!$A$1,Ranking!J16," ")</f>
        <v xml:space="preserve"> </v>
      </c>
      <c r="K16" s="1">
        <f>IF(BMT!K16=LOGREG_Ranking!$A$1,Ranking!K16," ")</f>
        <v>1</v>
      </c>
      <c r="L16" s="1">
        <f>IF(BMT!L16=LOGREG_Ranking!$A$1,Ranking!L16," ")</f>
        <v>0</v>
      </c>
      <c r="M16" s="1" t="str">
        <f>IF(BMT!M16=LOGREG_Ranking!$A$1,Ranking!M16," ")</f>
        <v xml:space="preserve"> </v>
      </c>
      <c r="N16" s="1" t="str">
        <f>IF(BMT!N16=LOGREG_Ranking!$A$1,Ranking!N16," ")</f>
        <v xml:space="preserve"> </v>
      </c>
      <c r="O16" s="1" t="str">
        <f>IF(BMT!O16=LOGREG_Ranking!$A$1,Ranking!O16," ")</f>
        <v xml:space="preserve"> </v>
      </c>
      <c r="P16" s="1" t="str">
        <f>IF(BMT!P16=LOGREG_Ranking!$A$1,Ranking!P16," ")</f>
        <v xml:space="preserve"> </v>
      </c>
      <c r="Q16" s="1" t="str">
        <f>IF(BMT!Q16=LOGREG_Ranking!$A$1,Ranking!Q16," ")</f>
        <v xml:space="preserve"> </v>
      </c>
      <c r="R16" s="1" t="str">
        <f>IF(BMT!R16=LOGREG_Ranking!$A$1,Ranking!R16," ")</f>
        <v xml:space="preserve"> </v>
      </c>
      <c r="S16" s="1" t="str">
        <f>IF(BMT!S16=LOGREG_Ranking!$A$1,Ranking!S16," ")</f>
        <v xml:space="preserve"> </v>
      </c>
      <c r="T16" s="1">
        <f>IF(BMT!T16=LOGREG_Ranking!$A$1,Ranking!T16," ")</f>
        <v>1</v>
      </c>
      <c r="U16" s="1" t="str">
        <f>IF(BMT!U16=LOGREG_Ranking!$A$1,Ranking!U16," ")</f>
        <v xml:space="preserve"> </v>
      </c>
      <c r="V16" s="1" t="str">
        <f>IF(BMT!V16=LOGREG_Ranking!$A$1,Ranking!V16," ")</f>
        <v xml:space="preserve"> </v>
      </c>
      <c r="W16" s="1" t="str">
        <f>IF(BMT!W16=LOGREG_Ranking!$A$1,Ranking!W16," ")</f>
        <v xml:space="preserve"> </v>
      </c>
      <c r="X16" s="1" t="str">
        <f>IF(BMT!X16=LOGREG_Ranking!$A$1,Ranking!X16," ")</f>
        <v xml:space="preserve"> </v>
      </c>
    </row>
    <row r="17" spans="2:24" x14ac:dyDescent="0.25">
      <c r="B17" s="1" t="s">
        <v>37</v>
      </c>
      <c r="C17" s="1" t="str">
        <f>IF(BMT!C17=LOGREG_Ranking!$A$1,Ranking!C17," ")</f>
        <v xml:space="preserve"> </v>
      </c>
      <c r="D17" s="1" t="str">
        <f>IF(BMT!D17=LOGREG_Ranking!$A$1,Ranking!D17," ")</f>
        <v xml:space="preserve"> </v>
      </c>
      <c r="E17" s="1" t="str">
        <f>IF(BMT!E17=LOGREG_Ranking!$A$1,Ranking!E17," ")</f>
        <v xml:space="preserve"> </v>
      </c>
      <c r="F17" s="1">
        <f>IF(BMT!F17=LOGREG_Ranking!$A$1,Ranking!F17," ")</f>
        <v>1</v>
      </c>
      <c r="G17" s="1" t="str">
        <f>IF(BMT!G17=LOGREG_Ranking!$A$1,Ranking!G17," ")</f>
        <v xml:space="preserve"> </v>
      </c>
      <c r="H17" s="1" t="str">
        <f>IF(BMT!H17=LOGREG_Ranking!$A$1,Ranking!H17," ")</f>
        <v xml:space="preserve"> </v>
      </c>
      <c r="I17" s="1" t="str">
        <f>IF(BMT!I17=LOGREG_Ranking!$A$1,Ranking!I17," ")</f>
        <v xml:space="preserve"> </v>
      </c>
      <c r="J17" s="1">
        <f>IF(BMT!J17=LOGREG_Ranking!$A$1,Ranking!J17," ")</f>
        <v>0</v>
      </c>
      <c r="K17" s="1" t="str">
        <f>IF(BMT!K17=LOGREG_Ranking!$A$1,Ranking!K17," ")</f>
        <v xml:space="preserve"> </v>
      </c>
      <c r="L17" s="1" t="str">
        <f>IF(BMT!L17=LOGREG_Ranking!$A$1,Ranking!L17," ")</f>
        <v xml:space="preserve"> </v>
      </c>
      <c r="M17" s="1">
        <f>IF(BMT!M17=LOGREG_Ranking!$A$1,Ranking!M17," ")</f>
        <v>1</v>
      </c>
      <c r="N17" s="1" t="str">
        <f>IF(BMT!N17=LOGREG_Ranking!$A$1,Ranking!N17," ")</f>
        <v xml:space="preserve"> </v>
      </c>
      <c r="O17" s="1" t="str">
        <f>IF(BMT!O17=LOGREG_Ranking!$A$1,Ranking!O17," ")</f>
        <v xml:space="preserve"> </v>
      </c>
      <c r="P17" s="1" t="str">
        <f>IF(BMT!P17=LOGREG_Ranking!$A$1,Ranking!P17," ")</f>
        <v xml:space="preserve"> </v>
      </c>
      <c r="Q17" s="1" t="str">
        <f>IF(BMT!Q17=LOGREG_Ranking!$A$1,Ranking!Q17," ")</f>
        <v xml:space="preserve"> </v>
      </c>
      <c r="R17" s="1">
        <f>IF(BMT!R17=LOGREG_Ranking!$A$1,Ranking!R17," ")</f>
        <v>0</v>
      </c>
      <c r="S17" s="1" t="str">
        <f>IF(BMT!S17=LOGREG_Ranking!$A$1,Ranking!S17," ")</f>
        <v xml:space="preserve"> </v>
      </c>
      <c r="T17" s="1" t="str">
        <f>IF(BMT!T17=LOGREG_Ranking!$A$1,Ranking!T17," ")</f>
        <v xml:space="preserve"> </v>
      </c>
      <c r="U17" s="1" t="str">
        <f>IF(BMT!U17=LOGREG_Ranking!$A$1,Ranking!U17," ")</f>
        <v xml:space="preserve"> </v>
      </c>
      <c r="V17" s="1">
        <f>IF(BMT!V17=LOGREG_Ranking!$A$1,Ranking!V17," ")</f>
        <v>0</v>
      </c>
      <c r="W17" s="1" t="str">
        <f>IF(BMT!W17=LOGREG_Ranking!$A$1,Ranking!W17," ")</f>
        <v xml:space="preserve"> </v>
      </c>
      <c r="X17" s="1" t="str">
        <f>IF(BMT!X17=LOGREG_Ranking!$A$1,Ranking!X17," ")</f>
        <v xml:space="preserve"> </v>
      </c>
    </row>
    <row r="18" spans="2:24" x14ac:dyDescent="0.25">
      <c r="B18" s="1" t="s">
        <v>38</v>
      </c>
      <c r="C18" s="1">
        <f>IF(BMT!C18=LOGREG_Ranking!$A$1,Ranking!C18," ")</f>
        <v>1</v>
      </c>
      <c r="D18" s="1">
        <f>IF(BMT!D18=LOGREG_Ranking!$A$1,Ranking!D18," ")</f>
        <v>0</v>
      </c>
      <c r="E18" s="1" t="str">
        <f>IF(BMT!E18=LOGREG_Ranking!$A$1,Ranking!E18," ")</f>
        <v xml:space="preserve"> </v>
      </c>
      <c r="F18" s="1">
        <f>IF(BMT!F18=LOGREG_Ranking!$A$1,Ranking!F18," ")</f>
        <v>0</v>
      </c>
      <c r="G18" s="1" t="str">
        <f>IF(BMT!G18=LOGREG_Ranking!$A$1,Ranking!G18," ")</f>
        <v xml:space="preserve"> </v>
      </c>
      <c r="H18" s="1" t="str">
        <f>IF(BMT!H18=LOGREG_Ranking!$A$1,Ranking!H18," ")</f>
        <v xml:space="preserve"> </v>
      </c>
      <c r="I18" s="1">
        <f>IF(BMT!I18=LOGREG_Ranking!$A$1,Ranking!I18," ")</f>
        <v>1</v>
      </c>
      <c r="J18" s="1">
        <f>IF(BMT!J18=LOGREG_Ranking!$A$1,Ranking!J18," ")</f>
        <v>0</v>
      </c>
      <c r="K18" s="1" t="str">
        <f>IF(BMT!K18=LOGREG_Ranking!$A$1,Ranking!K18," ")</f>
        <v xml:space="preserve"> </v>
      </c>
      <c r="L18" s="1">
        <f>IF(BMT!L18=LOGREG_Ranking!$A$1,Ranking!L18," ")</f>
        <v>0</v>
      </c>
      <c r="M18" s="1" t="str">
        <f>IF(BMT!M18=LOGREG_Ranking!$A$1,Ranking!M18," ")</f>
        <v xml:space="preserve"> </v>
      </c>
      <c r="N18" s="1">
        <f>IF(BMT!N18=LOGREG_Ranking!$A$1,Ranking!N18," ")</f>
        <v>1</v>
      </c>
      <c r="O18" s="1" t="str">
        <f>IF(BMT!O18=LOGREG_Ranking!$A$1,Ranking!O18," ")</f>
        <v xml:space="preserve"> </v>
      </c>
      <c r="P18" s="1" t="str">
        <f>IF(BMT!P18=LOGREG_Ranking!$A$1,Ranking!P18," ")</f>
        <v xml:space="preserve"> </v>
      </c>
      <c r="Q18" s="1" t="str">
        <f>IF(BMT!Q18=LOGREG_Ranking!$A$1,Ranking!Q18," ")</f>
        <v xml:space="preserve"> </v>
      </c>
      <c r="R18" s="1">
        <f>IF(BMT!R18=LOGREG_Ranking!$A$1,Ranking!R18," ")</f>
        <v>0</v>
      </c>
      <c r="S18" s="1" t="str">
        <f>IF(BMT!S18=LOGREG_Ranking!$A$1,Ranking!S18," ")</f>
        <v xml:space="preserve"> </v>
      </c>
      <c r="T18" s="1">
        <f>IF(BMT!T18=LOGREG_Ranking!$A$1,Ranking!T18," ")</f>
        <v>1</v>
      </c>
      <c r="U18" s="1" t="str">
        <f>IF(BMT!U18=LOGREG_Ranking!$A$1,Ranking!U18," ")</f>
        <v xml:space="preserve"> </v>
      </c>
      <c r="V18" s="1" t="str">
        <f>IF(BMT!V18=LOGREG_Ranking!$A$1,Ranking!V18," ")</f>
        <v xml:space="preserve"> </v>
      </c>
      <c r="W18" s="1" t="str">
        <f>IF(BMT!W18=LOGREG_Ranking!$A$1,Ranking!W18," ")</f>
        <v xml:space="preserve"> </v>
      </c>
      <c r="X18" s="1">
        <f>IF(BMT!X18=LOGREG_Ranking!$A$1,Ranking!X18," ")</f>
        <v>0</v>
      </c>
    </row>
    <row r="19" spans="2:24" x14ac:dyDescent="0.25">
      <c r="B19" s="1" t="s">
        <v>39</v>
      </c>
      <c r="C19" s="1" t="str">
        <f>IF(BMT!C19=LOGREG_Ranking!$A$1,Ranking!C19," ")</f>
        <v xml:space="preserve"> </v>
      </c>
      <c r="D19" s="1" t="str">
        <f>IF(BMT!D19=LOGREG_Ranking!$A$1,Ranking!D19," ")</f>
        <v xml:space="preserve"> </v>
      </c>
      <c r="E19" s="1" t="str">
        <f>IF(BMT!E19=LOGREG_Ranking!$A$1,Ranking!E19," ")</f>
        <v xml:space="preserve"> </v>
      </c>
      <c r="F19" s="1">
        <f>IF(BMT!F19=LOGREG_Ranking!$A$1,Ranking!F19," ")</f>
        <v>0</v>
      </c>
      <c r="G19" s="1">
        <f>IF(BMT!G19=LOGREG_Ranking!$A$1,Ranking!G19," ")</f>
        <v>1</v>
      </c>
      <c r="H19" s="1">
        <f>IF(BMT!H19=LOGREG_Ranking!$A$1,Ranking!H19," ")</f>
        <v>0</v>
      </c>
      <c r="I19" s="1" t="str">
        <f>IF(BMT!I19=LOGREG_Ranking!$A$1,Ranking!I19," ")</f>
        <v xml:space="preserve"> </v>
      </c>
      <c r="J19" s="1" t="str">
        <f>IF(BMT!J19=LOGREG_Ranking!$A$1,Ranking!J19," ")</f>
        <v xml:space="preserve"> </v>
      </c>
      <c r="K19" s="1">
        <f>IF(BMT!K19=LOGREG_Ranking!$A$1,Ranking!K19," ")</f>
        <v>0</v>
      </c>
      <c r="L19" s="1" t="str">
        <f>IF(BMT!L19=LOGREG_Ranking!$A$1,Ranking!L19," ")</f>
        <v xml:space="preserve"> </v>
      </c>
      <c r="M19" s="1">
        <f>IF(BMT!M19=LOGREG_Ranking!$A$1,Ranking!M19," ")</f>
        <v>0</v>
      </c>
      <c r="N19" s="1" t="str">
        <f>IF(BMT!N19=LOGREG_Ranking!$A$1,Ranking!N19," ")</f>
        <v xml:space="preserve"> </v>
      </c>
      <c r="O19" s="1">
        <f>IF(BMT!O19=LOGREG_Ranking!$A$1,Ranking!O19," ")</f>
        <v>0</v>
      </c>
      <c r="P19" s="1" t="str">
        <f>IF(BMT!P19=LOGREG_Ranking!$A$1,Ranking!P19," ")</f>
        <v xml:space="preserve"> </v>
      </c>
      <c r="Q19" s="1" t="str">
        <f>IF(BMT!Q19=LOGREG_Ranking!$A$1,Ranking!Q19," ")</f>
        <v xml:space="preserve"> </v>
      </c>
      <c r="R19" s="1" t="str">
        <f>IF(BMT!R19=LOGREG_Ranking!$A$1,Ranking!R19," ")</f>
        <v xml:space="preserve"> </v>
      </c>
      <c r="S19" s="1">
        <f>IF(BMT!S19=LOGREG_Ranking!$A$1,Ranking!S19," ")</f>
        <v>1</v>
      </c>
      <c r="T19" s="1">
        <f>IF(BMT!T19=LOGREG_Ranking!$A$1,Ranking!T19," ")</f>
        <v>1</v>
      </c>
      <c r="U19" s="1" t="str">
        <f>IF(BMT!U19=LOGREG_Ranking!$A$1,Ranking!U19," ")</f>
        <v xml:space="preserve"> </v>
      </c>
      <c r="V19" s="1" t="str">
        <f>IF(BMT!V19=LOGREG_Ranking!$A$1,Ranking!V19," ")</f>
        <v xml:space="preserve"> </v>
      </c>
      <c r="W19" s="1">
        <f>IF(BMT!W19=LOGREG_Ranking!$A$1,Ranking!W19," ")</f>
        <v>1</v>
      </c>
      <c r="X19" s="1">
        <f>IF(BMT!X19=LOGREG_Ranking!$A$1,Ranking!X19," ")</f>
        <v>0</v>
      </c>
    </row>
    <row r="20" spans="2:24" x14ac:dyDescent="0.25">
      <c r="B20" s="1" t="s">
        <v>40</v>
      </c>
      <c r="C20" s="1" t="str">
        <f>IF(BMT!C20=LOGREG_Ranking!$A$1,Ranking!C20," ")</f>
        <v xml:space="preserve"> </v>
      </c>
      <c r="D20" s="1" t="str">
        <f>IF(BMT!D20=LOGREG_Ranking!$A$1,Ranking!D20," ")</f>
        <v xml:space="preserve"> </v>
      </c>
      <c r="E20" s="1" t="str">
        <f>IF(BMT!E20=LOGREG_Ranking!$A$1,Ranking!E20," ")</f>
        <v xml:space="preserve"> </v>
      </c>
      <c r="F20" s="1">
        <f>IF(BMT!F20=LOGREG_Ranking!$A$1,Ranking!F20," ")</f>
        <v>1</v>
      </c>
      <c r="G20" s="1" t="str">
        <f>IF(BMT!G20=LOGREG_Ranking!$A$1,Ranking!G20," ")</f>
        <v xml:space="preserve"> </v>
      </c>
      <c r="H20" s="1" t="str">
        <f>IF(BMT!H20=LOGREG_Ranking!$A$1,Ranking!H20," ")</f>
        <v xml:space="preserve"> </v>
      </c>
      <c r="I20" s="1" t="str">
        <f>IF(BMT!I20=LOGREG_Ranking!$A$1,Ranking!I20," ")</f>
        <v xml:space="preserve"> </v>
      </c>
      <c r="J20" s="1" t="str">
        <f>IF(BMT!J20=LOGREG_Ranking!$A$1,Ranking!J20," ")</f>
        <v xml:space="preserve"> </v>
      </c>
      <c r="K20" s="1">
        <f>IF(BMT!K20=LOGREG_Ranking!$A$1,Ranking!K20," ")</f>
        <v>0</v>
      </c>
      <c r="L20" s="1">
        <f>IF(BMT!L20=LOGREG_Ranking!$A$1,Ranking!L20," ")</f>
        <v>0</v>
      </c>
      <c r="M20" s="1" t="str">
        <f>IF(BMT!M20=LOGREG_Ranking!$A$1,Ranking!M20," ")</f>
        <v xml:space="preserve"> </v>
      </c>
      <c r="N20" s="1">
        <f>IF(BMT!N20=LOGREG_Ranking!$A$1,Ranking!N20," ")</f>
        <v>1</v>
      </c>
      <c r="O20" s="1" t="str">
        <f>IF(BMT!O20=LOGREG_Ranking!$A$1,Ranking!O20," ")</f>
        <v xml:space="preserve"> </v>
      </c>
      <c r="P20" s="1">
        <f>IF(BMT!P20=LOGREG_Ranking!$A$1,Ranking!P20," ")</f>
        <v>1</v>
      </c>
      <c r="Q20" s="1" t="str">
        <f>IF(BMT!Q20=LOGREG_Ranking!$A$1,Ranking!Q20," ")</f>
        <v xml:space="preserve"> </v>
      </c>
      <c r="R20" s="1" t="str">
        <f>IF(BMT!R20=LOGREG_Ranking!$A$1,Ranking!R20," ")</f>
        <v xml:space="preserve"> </v>
      </c>
      <c r="S20" s="1" t="str">
        <f>IF(BMT!S20=LOGREG_Ranking!$A$1,Ranking!S20," ")</f>
        <v xml:space="preserve"> </v>
      </c>
      <c r="T20" s="1">
        <f>IF(BMT!T20=LOGREG_Ranking!$A$1,Ranking!T20," ")</f>
        <v>1</v>
      </c>
      <c r="U20" s="1" t="str">
        <f>IF(BMT!U20=LOGREG_Ranking!$A$1,Ranking!U20," ")</f>
        <v xml:space="preserve"> </v>
      </c>
      <c r="V20" s="1" t="str">
        <f>IF(BMT!V20=LOGREG_Ranking!$A$1,Ranking!V20," ")</f>
        <v xml:space="preserve"> </v>
      </c>
      <c r="W20" s="1" t="str">
        <f>IF(BMT!W20=LOGREG_Ranking!$A$1,Ranking!W20," ")</f>
        <v xml:space="preserve"> </v>
      </c>
      <c r="X20" s="1" t="str">
        <f>IF(BMT!X20=LOGREG_Ranking!$A$1,Ranking!X20," ")</f>
        <v xml:space="preserve"> </v>
      </c>
    </row>
    <row r="21" spans="2:24" x14ac:dyDescent="0.25">
      <c r="B21" s="1" t="s">
        <v>41</v>
      </c>
      <c r="C21" s="1" t="str">
        <f>IF(BMT!C21=LOGREG_Ranking!$A$1,Ranking!C21," ")</f>
        <v xml:space="preserve"> </v>
      </c>
      <c r="D21" s="1" t="str">
        <f>IF(BMT!D21=LOGREG_Ranking!$A$1,Ranking!D21," ")</f>
        <v xml:space="preserve"> </v>
      </c>
      <c r="E21" s="1" t="str">
        <f>IF(BMT!E21=LOGREG_Ranking!$A$1,Ranking!E21," ")</f>
        <v xml:space="preserve"> </v>
      </c>
      <c r="F21" s="1">
        <f>IF(BMT!F21=LOGREG_Ranking!$A$1,Ranking!F21," ")</f>
        <v>0</v>
      </c>
      <c r="G21" s="1" t="str">
        <f>IF(BMT!G21=LOGREG_Ranking!$A$1,Ranking!G21," ")</f>
        <v xml:space="preserve"> </v>
      </c>
      <c r="H21" s="1" t="str">
        <f>IF(BMT!H21=LOGREG_Ranking!$A$1,Ranking!H21," ")</f>
        <v xml:space="preserve"> </v>
      </c>
      <c r="I21" s="1" t="str">
        <f>IF(BMT!I21=LOGREG_Ranking!$A$1,Ranking!I21," ")</f>
        <v xml:space="preserve"> </v>
      </c>
      <c r="J21" s="1" t="str">
        <f>IF(BMT!J21=LOGREG_Ranking!$A$1,Ranking!J21," ")</f>
        <v xml:space="preserve"> </v>
      </c>
      <c r="K21" s="1" t="str">
        <f>IF(BMT!K21=LOGREG_Ranking!$A$1,Ranking!K21," ")</f>
        <v xml:space="preserve"> </v>
      </c>
      <c r="L21" s="1" t="str">
        <f>IF(BMT!L21=LOGREG_Ranking!$A$1,Ranking!L21," ")</f>
        <v xml:space="preserve"> </v>
      </c>
      <c r="M21" s="1">
        <f>IF(BMT!M21=LOGREG_Ranking!$A$1,Ranking!M21," ")</f>
        <v>0</v>
      </c>
      <c r="N21" s="1" t="str">
        <f>IF(BMT!N21=LOGREG_Ranking!$A$1,Ranking!N21," ")</f>
        <v xml:space="preserve"> </v>
      </c>
      <c r="O21" s="1" t="str">
        <f>IF(BMT!O21=LOGREG_Ranking!$A$1,Ranking!O21," ")</f>
        <v xml:space="preserve"> </v>
      </c>
      <c r="P21" s="1" t="str">
        <f>IF(BMT!P21=LOGREG_Ranking!$A$1,Ranking!P21," ")</f>
        <v xml:space="preserve"> </v>
      </c>
      <c r="Q21" s="1" t="str">
        <f>IF(BMT!Q21=LOGREG_Ranking!$A$1,Ranking!Q21," ")</f>
        <v xml:space="preserve"> </v>
      </c>
      <c r="R21" s="1">
        <f>IF(BMT!R21=LOGREG_Ranking!$A$1,Ranking!R21," ")</f>
        <v>0</v>
      </c>
      <c r="S21" s="1" t="str">
        <f>IF(BMT!S21=LOGREG_Ranking!$A$1,Ranking!S21," ")</f>
        <v xml:space="preserve"> </v>
      </c>
      <c r="T21" s="1">
        <f>IF(BMT!T21=LOGREG_Ranking!$A$1,Ranking!T21," ")</f>
        <v>1</v>
      </c>
      <c r="U21" s="1">
        <f>IF(BMT!U21=LOGREG_Ranking!$A$1,Ranking!U21," ")</f>
        <v>0</v>
      </c>
      <c r="V21" s="1">
        <f>IF(BMT!V21=LOGREG_Ranking!$A$1,Ranking!V21," ")</f>
        <v>0</v>
      </c>
      <c r="W21" s="1" t="str">
        <f>IF(BMT!W21=LOGREG_Ranking!$A$1,Ranking!W21," ")</f>
        <v xml:space="preserve"> </v>
      </c>
      <c r="X21" s="1" t="str">
        <f>IF(BMT!X21=LOGREG_Ranking!$A$1,Ranking!X21," ")</f>
        <v xml:space="preserve"> </v>
      </c>
    </row>
    <row r="22" spans="2:24" x14ac:dyDescent="0.25">
      <c r="B22" s="1" t="s">
        <v>42</v>
      </c>
      <c r="C22" s="1" t="str">
        <f>IF(BMT!C22=LOGREG_Ranking!$A$1,Ranking!C22," ")</f>
        <v xml:space="preserve"> </v>
      </c>
      <c r="D22" s="1" t="str">
        <f>IF(BMT!D22=LOGREG_Ranking!$A$1,Ranking!D22," ")</f>
        <v xml:space="preserve"> </v>
      </c>
      <c r="E22" s="1" t="str">
        <f>IF(BMT!E22=LOGREG_Ranking!$A$1,Ranking!E22," ")</f>
        <v xml:space="preserve"> </v>
      </c>
      <c r="F22" s="1">
        <f>IF(BMT!F22=LOGREG_Ranking!$A$1,Ranking!F22," ")</f>
        <v>1</v>
      </c>
      <c r="G22" s="1" t="str">
        <f>IF(BMT!G22=LOGREG_Ranking!$A$1,Ranking!G22," ")</f>
        <v xml:space="preserve"> </v>
      </c>
      <c r="H22" s="1" t="str">
        <f>IF(BMT!H22=LOGREG_Ranking!$A$1,Ranking!H22," ")</f>
        <v xml:space="preserve"> </v>
      </c>
      <c r="I22" s="1" t="str">
        <f>IF(BMT!I22=LOGREG_Ranking!$A$1,Ranking!I22," ")</f>
        <v xml:space="preserve"> </v>
      </c>
      <c r="J22" s="1" t="str">
        <f>IF(BMT!J22=LOGREG_Ranking!$A$1,Ranking!J22," ")</f>
        <v xml:space="preserve"> </v>
      </c>
      <c r="K22" s="1" t="str">
        <f>IF(BMT!K22=LOGREG_Ranking!$A$1,Ranking!K22," ")</f>
        <v xml:space="preserve"> </v>
      </c>
      <c r="L22" s="1" t="str">
        <f>IF(BMT!L22=LOGREG_Ranking!$A$1,Ranking!L22," ")</f>
        <v xml:space="preserve"> </v>
      </c>
      <c r="M22" s="1">
        <f>IF(BMT!M22=LOGREG_Ranking!$A$1,Ranking!M22," ")</f>
        <v>0</v>
      </c>
      <c r="N22" s="1">
        <f>IF(BMT!N22=LOGREG_Ranking!$A$1,Ranking!N22," ")</f>
        <v>1</v>
      </c>
      <c r="O22" s="1" t="str">
        <f>IF(BMT!O22=LOGREG_Ranking!$A$1,Ranking!O22," ")</f>
        <v xml:space="preserve"> </v>
      </c>
      <c r="P22" s="1">
        <f>IF(BMT!P22=LOGREG_Ranking!$A$1,Ranking!P22," ")</f>
        <v>1</v>
      </c>
      <c r="Q22" s="1" t="str">
        <f>IF(BMT!Q22=LOGREG_Ranking!$A$1,Ranking!Q22," ")</f>
        <v xml:space="preserve"> </v>
      </c>
      <c r="R22" s="1">
        <f>IF(BMT!R22=LOGREG_Ranking!$A$1,Ranking!R22," ")</f>
        <v>0</v>
      </c>
      <c r="S22" s="1" t="str">
        <f>IF(BMT!S22=LOGREG_Ranking!$A$1,Ranking!S22," ")</f>
        <v xml:space="preserve"> </v>
      </c>
      <c r="T22" s="1" t="str">
        <f>IF(BMT!T22=LOGREG_Ranking!$A$1,Ranking!T22," ")</f>
        <v xml:space="preserve"> </v>
      </c>
      <c r="U22" s="1" t="str">
        <f>IF(BMT!U22=LOGREG_Ranking!$A$1,Ranking!U22," ")</f>
        <v xml:space="preserve"> </v>
      </c>
      <c r="V22" s="1">
        <f>IF(BMT!V22=LOGREG_Ranking!$A$1,Ranking!V22," ")</f>
        <v>0</v>
      </c>
      <c r="W22" s="1" t="str">
        <f>IF(BMT!W22=LOGREG_Ranking!$A$1,Ranking!W22," ")</f>
        <v xml:space="preserve"> </v>
      </c>
      <c r="X22" s="1" t="str">
        <f>IF(BMT!X22=LOGREG_Ranking!$A$1,Ranking!X22," ")</f>
        <v xml:space="preserve"> </v>
      </c>
    </row>
    <row r="23" spans="2:24" x14ac:dyDescent="0.25">
      <c r="B23" s="1" t="s">
        <v>43</v>
      </c>
      <c r="C23" s="1" t="str">
        <f>IF(BMT!C23=LOGREG_Ranking!$A$1,Ranking!C23," ")</f>
        <v xml:space="preserve"> </v>
      </c>
      <c r="D23" s="1" t="str">
        <f>IF(BMT!D23=LOGREG_Ranking!$A$1,Ranking!D23," ")</f>
        <v xml:space="preserve"> </v>
      </c>
      <c r="E23" s="1" t="str">
        <f>IF(BMT!E23=LOGREG_Ranking!$A$1,Ranking!E23," ")</f>
        <v xml:space="preserve"> </v>
      </c>
      <c r="F23" s="1" t="str">
        <f>IF(BMT!F23=LOGREG_Ranking!$A$1,Ranking!F23," ")</f>
        <v xml:space="preserve"> </v>
      </c>
      <c r="G23" s="1">
        <f>IF(BMT!G23=LOGREG_Ranking!$A$1,Ranking!G23," ")</f>
        <v>1</v>
      </c>
      <c r="H23" s="1" t="str">
        <f>IF(BMT!H23=LOGREG_Ranking!$A$1,Ranking!H23," ")</f>
        <v xml:space="preserve"> </v>
      </c>
      <c r="I23" s="1" t="str">
        <f>IF(BMT!I23=LOGREG_Ranking!$A$1,Ranking!I23," ")</f>
        <v xml:space="preserve"> </v>
      </c>
      <c r="J23" s="1" t="str">
        <f>IF(BMT!J23=LOGREG_Ranking!$A$1,Ranking!J23," ")</f>
        <v xml:space="preserve"> </v>
      </c>
      <c r="K23" s="1" t="str">
        <f>IF(BMT!K23=LOGREG_Ranking!$A$1,Ranking!K23," ")</f>
        <v xml:space="preserve"> </v>
      </c>
      <c r="L23" s="1">
        <f>IF(BMT!L23=LOGREG_Ranking!$A$1,Ranking!L23," ")</f>
        <v>1</v>
      </c>
      <c r="M23" s="1">
        <f>IF(BMT!M23=LOGREG_Ranking!$A$1,Ranking!M23," ")</f>
        <v>0</v>
      </c>
      <c r="N23" s="1" t="str">
        <f>IF(BMT!N23=LOGREG_Ranking!$A$1,Ranking!N23," ")</f>
        <v xml:space="preserve"> </v>
      </c>
      <c r="O23" s="1" t="str">
        <f>IF(BMT!O23=LOGREG_Ranking!$A$1,Ranking!O23," ")</f>
        <v xml:space="preserve"> </v>
      </c>
      <c r="P23" s="1" t="str">
        <f>IF(BMT!P23=LOGREG_Ranking!$A$1,Ranking!P23," ")</f>
        <v xml:space="preserve"> </v>
      </c>
      <c r="Q23" s="1" t="str">
        <f>IF(BMT!Q23=LOGREG_Ranking!$A$1,Ranking!Q23," ")</f>
        <v xml:space="preserve"> </v>
      </c>
      <c r="R23" s="1" t="str">
        <f>IF(BMT!R23=LOGREG_Ranking!$A$1,Ranking!R23," ")</f>
        <v xml:space="preserve"> </v>
      </c>
      <c r="S23" s="1">
        <f>IF(BMT!S23=LOGREG_Ranking!$A$1,Ranking!S23," ")</f>
        <v>1</v>
      </c>
      <c r="T23" s="1" t="str">
        <f>IF(BMT!T23=LOGREG_Ranking!$A$1,Ranking!T23," ")</f>
        <v xml:space="preserve"> </v>
      </c>
      <c r="U23" s="1" t="str">
        <f>IF(BMT!U23=LOGREG_Ranking!$A$1,Ranking!U23," ")</f>
        <v xml:space="preserve"> </v>
      </c>
      <c r="V23" s="1" t="str">
        <f>IF(BMT!V23=LOGREG_Ranking!$A$1,Ranking!V23," ")</f>
        <v xml:space="preserve"> </v>
      </c>
      <c r="W23" s="1" t="str">
        <f>IF(BMT!W23=LOGREG_Ranking!$A$1,Ranking!W23," ")</f>
        <v xml:space="preserve"> </v>
      </c>
      <c r="X23" s="1" t="str">
        <f>IF(BMT!X23=LOGREG_Ranking!$A$1,Ranking!X23," ")</f>
        <v xml:space="preserve"> </v>
      </c>
    </row>
    <row r="24" spans="2:24" x14ac:dyDescent="0.25">
      <c r="B24" s="1" t="s">
        <v>44</v>
      </c>
      <c r="C24" s="1" t="str">
        <f>IF(BMT!C24=LOGREG_Ranking!$A$1,Ranking!C24," ")</f>
        <v xml:space="preserve"> </v>
      </c>
      <c r="D24" s="1" t="str">
        <f>IF(BMT!D24=LOGREG_Ranking!$A$1,Ranking!D24," ")</f>
        <v xml:space="preserve"> </v>
      </c>
      <c r="E24" s="1" t="str">
        <f>IF(BMT!E24=LOGREG_Ranking!$A$1,Ranking!E24," ")</f>
        <v xml:space="preserve"> </v>
      </c>
      <c r="F24" s="1">
        <f>IF(BMT!F24=LOGREG_Ranking!$A$1,Ranking!F24," ")</f>
        <v>0</v>
      </c>
      <c r="G24" s="1" t="str">
        <f>IF(BMT!G24=LOGREG_Ranking!$A$1,Ranking!G24," ")</f>
        <v xml:space="preserve"> </v>
      </c>
      <c r="H24" s="1" t="str">
        <f>IF(BMT!H24=LOGREG_Ranking!$A$1,Ranking!H24," ")</f>
        <v xml:space="preserve"> </v>
      </c>
      <c r="I24" s="1" t="str">
        <f>IF(BMT!I24=LOGREG_Ranking!$A$1,Ranking!I24," ")</f>
        <v xml:space="preserve"> </v>
      </c>
      <c r="J24" s="1" t="str">
        <f>IF(BMT!J24=LOGREG_Ranking!$A$1,Ranking!J24," ")</f>
        <v xml:space="preserve"> </v>
      </c>
      <c r="K24" s="1" t="str">
        <f>IF(BMT!K24=LOGREG_Ranking!$A$1,Ranking!K24," ")</f>
        <v xml:space="preserve"> </v>
      </c>
      <c r="L24" s="1" t="str">
        <f>IF(BMT!L24=LOGREG_Ranking!$A$1,Ranking!L24," ")</f>
        <v xml:space="preserve"> </v>
      </c>
      <c r="M24" s="1">
        <f>IF(BMT!M24=LOGREG_Ranking!$A$1,Ranking!M24," ")</f>
        <v>0</v>
      </c>
      <c r="N24" s="1" t="str">
        <f>IF(BMT!N24=LOGREG_Ranking!$A$1,Ranking!N24," ")</f>
        <v xml:space="preserve"> </v>
      </c>
      <c r="O24" s="1" t="str">
        <f>IF(BMT!O24=LOGREG_Ranking!$A$1,Ranking!O24," ")</f>
        <v xml:space="preserve"> </v>
      </c>
      <c r="P24" s="1">
        <f>IF(BMT!P24=LOGREG_Ranking!$A$1,Ranking!P24," ")</f>
        <v>1</v>
      </c>
      <c r="Q24" s="1">
        <f>IF(BMT!Q24=LOGREG_Ranking!$A$1,Ranking!Q24," ")</f>
        <v>0</v>
      </c>
      <c r="R24" s="1" t="str">
        <f>IF(BMT!R24=LOGREG_Ranking!$A$1,Ranking!R24," ")</f>
        <v xml:space="preserve"> </v>
      </c>
      <c r="S24" s="1" t="str">
        <f>IF(BMT!S24=LOGREG_Ranking!$A$1,Ranking!S24," ")</f>
        <v xml:space="preserve"> </v>
      </c>
      <c r="T24" s="1" t="str">
        <f>IF(BMT!T24=LOGREG_Ranking!$A$1,Ranking!T24," ")</f>
        <v xml:space="preserve"> </v>
      </c>
      <c r="U24" s="1" t="str">
        <f>IF(BMT!U24=LOGREG_Ranking!$A$1,Ranking!U24," ")</f>
        <v xml:space="preserve"> </v>
      </c>
      <c r="V24" s="1">
        <f>IF(BMT!V24=LOGREG_Ranking!$A$1,Ranking!V24," ")</f>
        <v>0</v>
      </c>
      <c r="W24" s="1" t="str">
        <f>IF(BMT!W24=LOGREG_Ranking!$A$1,Ranking!W24," ")</f>
        <v xml:space="preserve"> </v>
      </c>
      <c r="X24" s="1" t="str">
        <f>IF(BMT!X24=LOGREG_Ranking!$A$1,Ranking!X24," ")</f>
        <v xml:space="preserve"> </v>
      </c>
    </row>
    <row r="25" spans="2:24" x14ac:dyDescent="0.25">
      <c r="B25" s="1" t="s">
        <v>45</v>
      </c>
      <c r="C25" s="1" t="str">
        <f>IF(BMT!C25=LOGREG_Ranking!$A$1,Ranking!C25," ")</f>
        <v xml:space="preserve"> </v>
      </c>
      <c r="D25" s="1" t="str">
        <f>IF(BMT!D25=LOGREG_Ranking!$A$1,Ranking!D25," ")</f>
        <v xml:space="preserve"> </v>
      </c>
      <c r="E25" s="1">
        <f>IF(BMT!E25=LOGREG_Ranking!$A$1,Ranking!E25," ")</f>
        <v>1</v>
      </c>
      <c r="F25" s="1" t="str">
        <f>IF(BMT!F25=LOGREG_Ranking!$A$1,Ranking!F25," ")</f>
        <v xml:space="preserve"> </v>
      </c>
      <c r="G25" s="1">
        <f>IF(BMT!G25=LOGREG_Ranking!$A$1,Ranking!G25," ")</f>
        <v>1</v>
      </c>
      <c r="H25" s="1">
        <f>IF(BMT!H25=LOGREG_Ranking!$A$1,Ranking!H25," ")</f>
        <v>0</v>
      </c>
      <c r="I25" s="1" t="str">
        <f>IF(BMT!I25=LOGREG_Ranking!$A$1,Ranking!I25," ")</f>
        <v xml:space="preserve"> </v>
      </c>
      <c r="J25" s="1">
        <f>IF(BMT!J25=LOGREG_Ranking!$A$1,Ranking!J25," ")</f>
        <v>0</v>
      </c>
      <c r="K25" s="1" t="str">
        <f>IF(BMT!K25=LOGREG_Ranking!$A$1,Ranking!K25," ")</f>
        <v xml:space="preserve"> </v>
      </c>
      <c r="L25" s="1" t="str">
        <f>IF(BMT!L25=LOGREG_Ranking!$A$1,Ranking!L25," ")</f>
        <v xml:space="preserve"> </v>
      </c>
      <c r="M25" s="1" t="str">
        <f>IF(BMT!M25=LOGREG_Ranking!$A$1,Ranking!M25," ")</f>
        <v xml:space="preserve"> </v>
      </c>
      <c r="N25" s="1">
        <f>IF(BMT!N25=LOGREG_Ranking!$A$1,Ranking!N25," ")</f>
        <v>1</v>
      </c>
      <c r="O25" s="1" t="str">
        <f>IF(BMT!O25=LOGREG_Ranking!$A$1,Ranking!O25," ")</f>
        <v xml:space="preserve"> </v>
      </c>
      <c r="P25" s="1">
        <f>IF(BMT!P25=LOGREG_Ranking!$A$1,Ranking!P25," ")</f>
        <v>1</v>
      </c>
      <c r="Q25" s="1" t="str">
        <f>IF(BMT!Q25=LOGREG_Ranking!$A$1,Ranking!Q25," ")</f>
        <v xml:space="preserve"> </v>
      </c>
      <c r="R25" s="1" t="str">
        <f>IF(BMT!R25=LOGREG_Ranking!$A$1,Ranking!R25," ")</f>
        <v xml:space="preserve"> </v>
      </c>
      <c r="S25" s="1">
        <f>IF(BMT!S25=LOGREG_Ranking!$A$1,Ranking!S25," ")</f>
        <v>1</v>
      </c>
      <c r="T25" s="1" t="str">
        <f>IF(BMT!T25=LOGREG_Ranking!$A$1,Ranking!T25," ")</f>
        <v xml:space="preserve"> </v>
      </c>
      <c r="U25" s="1" t="str">
        <f>IF(BMT!U25=LOGREG_Ranking!$A$1,Ranking!U25," ")</f>
        <v xml:space="preserve"> </v>
      </c>
      <c r="V25" s="1" t="str">
        <f>IF(BMT!V25=LOGREG_Ranking!$A$1,Ranking!V25," ")</f>
        <v xml:space="preserve"> </v>
      </c>
      <c r="W25" s="1" t="str">
        <f>IF(BMT!W25=LOGREG_Ranking!$A$1,Ranking!W25," ")</f>
        <v xml:space="preserve"> </v>
      </c>
      <c r="X25" s="1" t="str">
        <f>IF(BMT!X25=LOGREG_Ranking!$A$1,Ranking!X25," ")</f>
        <v xml:space="preserve"> </v>
      </c>
    </row>
    <row r="26" spans="2:24" x14ac:dyDescent="0.25">
      <c r="B26" s="1" t="s">
        <v>46</v>
      </c>
      <c r="C26" s="1" t="str">
        <f>IF(BMT!C26=LOGREG_Ranking!$A$1,Ranking!C26," ")</f>
        <v xml:space="preserve"> </v>
      </c>
      <c r="D26" s="1" t="str">
        <f>IF(BMT!D26=LOGREG_Ranking!$A$1,Ranking!D26," ")</f>
        <v xml:space="preserve"> </v>
      </c>
      <c r="E26" s="1">
        <f>IF(BMT!E26=LOGREG_Ranking!$A$1,Ranking!E26," ")</f>
        <v>1</v>
      </c>
      <c r="F26" s="1">
        <f>IF(BMT!F26=LOGREG_Ranking!$A$1,Ranking!F26," ")</f>
        <v>0</v>
      </c>
      <c r="G26" s="1" t="str">
        <f>IF(BMT!G26=LOGREG_Ranking!$A$1,Ranking!G26," ")</f>
        <v xml:space="preserve"> </v>
      </c>
      <c r="H26" s="1">
        <f>IF(BMT!H26=LOGREG_Ranking!$A$1,Ranking!H26," ")</f>
        <v>0</v>
      </c>
      <c r="I26" s="1">
        <f>IF(BMT!I26=LOGREG_Ranking!$A$1,Ranking!I26," ")</f>
        <v>1</v>
      </c>
      <c r="J26" s="1" t="str">
        <f>IF(BMT!J26=LOGREG_Ranking!$A$1,Ranking!J26," ")</f>
        <v xml:space="preserve"> </v>
      </c>
      <c r="K26" s="1" t="str">
        <f>IF(BMT!K26=LOGREG_Ranking!$A$1,Ranking!K26," ")</f>
        <v xml:space="preserve"> </v>
      </c>
      <c r="L26" s="1" t="str">
        <f>IF(BMT!L26=LOGREG_Ranking!$A$1,Ranking!L26," ")</f>
        <v xml:space="preserve"> </v>
      </c>
      <c r="M26" s="1" t="str">
        <f>IF(BMT!M26=LOGREG_Ranking!$A$1,Ranking!M26," ")</f>
        <v xml:space="preserve"> </v>
      </c>
      <c r="N26" s="1" t="str">
        <f>IF(BMT!N26=LOGREG_Ranking!$A$1,Ranking!N26," ")</f>
        <v xml:space="preserve"> </v>
      </c>
      <c r="O26" s="1" t="str">
        <f>IF(BMT!O26=LOGREG_Ranking!$A$1,Ranking!O26," ")</f>
        <v xml:space="preserve"> </v>
      </c>
      <c r="P26" s="1">
        <f>IF(BMT!P26=LOGREG_Ranking!$A$1,Ranking!P26," ")</f>
        <v>1</v>
      </c>
      <c r="Q26" s="1">
        <f>IF(BMT!Q26=LOGREG_Ranking!$A$1,Ranking!Q26," ")</f>
        <v>0</v>
      </c>
      <c r="R26" s="1">
        <f>IF(BMT!R26=LOGREG_Ranking!$A$1,Ranking!R26," ")</f>
        <v>0</v>
      </c>
      <c r="S26" s="1" t="str">
        <f>IF(BMT!S26=LOGREG_Ranking!$A$1,Ranking!S26," ")</f>
        <v xml:space="preserve"> </v>
      </c>
      <c r="T26" s="1" t="str">
        <f>IF(BMT!T26=LOGREG_Ranking!$A$1,Ranking!T26," ")</f>
        <v xml:space="preserve"> </v>
      </c>
      <c r="U26" s="1" t="str">
        <f>IF(BMT!U26=LOGREG_Ranking!$A$1,Ranking!U26," ")</f>
        <v xml:space="preserve"> </v>
      </c>
      <c r="V26" s="1">
        <f>IF(BMT!V26=LOGREG_Ranking!$A$1,Ranking!V26," ")</f>
        <v>0</v>
      </c>
      <c r="W26" s="1" t="str">
        <f>IF(BMT!W26=LOGREG_Ranking!$A$1,Ranking!W26," ")</f>
        <v xml:space="preserve"> </v>
      </c>
      <c r="X26" s="1">
        <f>IF(BMT!X26=LOGREG_Ranking!$A$1,Ranking!X26," ")</f>
        <v>0</v>
      </c>
    </row>
    <row r="27" spans="2:24" x14ac:dyDescent="0.25">
      <c r="B27" s="1" t="s">
        <v>47</v>
      </c>
      <c r="C27" s="1" t="str">
        <f>IF(BMT!C27=LOGREG_Ranking!$A$1,Ranking!C27," ")</f>
        <v xml:space="preserve"> </v>
      </c>
      <c r="D27" s="1" t="str">
        <f>IF(BMT!D27=LOGREG_Ranking!$A$1,Ranking!D27," ")</f>
        <v xml:space="preserve"> </v>
      </c>
      <c r="E27" s="1" t="str">
        <f>IF(BMT!E27=LOGREG_Ranking!$A$1,Ranking!E27," ")</f>
        <v xml:space="preserve"> </v>
      </c>
      <c r="F27" s="1" t="str">
        <f>IF(BMT!F27=LOGREG_Ranking!$A$1,Ranking!F27," ")</f>
        <v xml:space="preserve"> </v>
      </c>
      <c r="G27" s="1">
        <f>IF(BMT!G27=LOGREG_Ranking!$A$1,Ranking!G27," ")</f>
        <v>1</v>
      </c>
      <c r="H27" s="1">
        <f>IF(BMT!H27=LOGREG_Ranking!$A$1,Ranking!H27," ")</f>
        <v>0</v>
      </c>
      <c r="I27" s="1" t="str">
        <f>IF(BMT!I27=LOGREG_Ranking!$A$1,Ranking!I27," ")</f>
        <v xml:space="preserve"> </v>
      </c>
      <c r="J27" s="1" t="str">
        <f>IF(BMT!J27=LOGREG_Ranking!$A$1,Ranking!J27," ")</f>
        <v xml:space="preserve"> </v>
      </c>
      <c r="K27" s="1" t="str">
        <f>IF(BMT!K27=LOGREG_Ranking!$A$1,Ranking!K27," ")</f>
        <v xml:space="preserve"> </v>
      </c>
      <c r="L27" s="1" t="str">
        <f>IF(BMT!L27=LOGREG_Ranking!$A$1,Ranking!L27," ")</f>
        <v xml:space="preserve"> </v>
      </c>
      <c r="M27" s="1">
        <f>IF(BMT!M27=LOGREG_Ranking!$A$1,Ranking!M27," ")</f>
        <v>0</v>
      </c>
      <c r="N27" s="1" t="str">
        <f>IF(BMT!N27=LOGREG_Ranking!$A$1,Ranking!N27," ")</f>
        <v xml:space="preserve"> </v>
      </c>
      <c r="O27" s="1">
        <f>IF(BMT!O27=LOGREG_Ranking!$A$1,Ranking!O27," ")</f>
        <v>0</v>
      </c>
      <c r="P27" s="1" t="str">
        <f>IF(BMT!P27=LOGREG_Ranking!$A$1,Ranking!P27," ")</f>
        <v xml:space="preserve"> </v>
      </c>
      <c r="Q27" s="1" t="str">
        <f>IF(BMT!Q27=LOGREG_Ranking!$A$1,Ranking!Q27," ")</f>
        <v xml:space="preserve"> </v>
      </c>
      <c r="R27" s="1">
        <f>IF(BMT!R27=LOGREG_Ranking!$A$1,Ranking!R27," ")</f>
        <v>0</v>
      </c>
      <c r="S27" s="1" t="str">
        <f>IF(BMT!S27=LOGREG_Ranking!$A$1,Ranking!S27," ")</f>
        <v xml:space="preserve"> </v>
      </c>
      <c r="T27" s="1" t="str">
        <f>IF(BMT!T27=LOGREG_Ranking!$A$1,Ranking!T27," ")</f>
        <v xml:space="preserve"> </v>
      </c>
      <c r="U27" s="1" t="str">
        <f>IF(BMT!U27=LOGREG_Ranking!$A$1,Ranking!U27," ")</f>
        <v xml:space="preserve"> </v>
      </c>
      <c r="V27" s="1" t="str">
        <f>IF(BMT!V27=LOGREG_Ranking!$A$1,Ranking!V27," ")</f>
        <v xml:space="preserve"> </v>
      </c>
      <c r="W27" s="1" t="str">
        <f>IF(BMT!W27=LOGREG_Ranking!$A$1,Ranking!W27," ")</f>
        <v xml:space="preserve"> </v>
      </c>
      <c r="X27" s="1" t="str">
        <f>IF(BMT!X27=LOGREG_Ranking!$A$1,Ranking!X27," ")</f>
        <v xml:space="preserve"> </v>
      </c>
    </row>
    <row r="28" spans="2:24" x14ac:dyDescent="0.25">
      <c r="B28" s="1" t="s">
        <v>48</v>
      </c>
      <c r="C28" s="1" t="str">
        <f>IF(BMT!C28=LOGREG_Ranking!$A$1,Ranking!C28," ")</f>
        <v xml:space="preserve"> </v>
      </c>
      <c r="D28" s="1" t="str">
        <f>IF(BMT!D28=LOGREG_Ranking!$A$1,Ranking!D28," ")</f>
        <v xml:space="preserve"> </v>
      </c>
      <c r="E28" s="1" t="str">
        <f>IF(BMT!E28=LOGREG_Ranking!$A$1,Ranking!E28," ")</f>
        <v xml:space="preserve"> </v>
      </c>
      <c r="F28" s="1">
        <f>IF(BMT!F28=LOGREG_Ranking!$A$1,Ranking!F28," ")</f>
        <v>1</v>
      </c>
      <c r="G28" s="1">
        <f>IF(BMT!G28=LOGREG_Ranking!$A$1,Ranking!G28," ")</f>
        <v>0</v>
      </c>
      <c r="H28" s="1" t="str">
        <f>IF(BMT!H28=LOGREG_Ranking!$A$1,Ranking!H28," ")</f>
        <v xml:space="preserve"> </v>
      </c>
      <c r="I28" s="1">
        <f>IF(BMT!I28=LOGREG_Ranking!$A$1,Ranking!I28," ")</f>
        <v>0</v>
      </c>
      <c r="J28" s="1">
        <f>IF(BMT!J28=LOGREG_Ranking!$A$1,Ranking!J28," ")</f>
        <v>0</v>
      </c>
      <c r="K28" s="1">
        <f>IF(BMT!K28=LOGREG_Ranking!$A$1,Ranking!K28," ")</f>
        <v>1</v>
      </c>
      <c r="L28" s="1">
        <f>IF(BMT!L28=LOGREG_Ranking!$A$1,Ranking!L28," ")</f>
        <v>0</v>
      </c>
      <c r="M28" s="1" t="str">
        <f>IF(BMT!M28=LOGREG_Ranking!$A$1,Ranking!M28," ")</f>
        <v xml:space="preserve"> </v>
      </c>
      <c r="N28" s="1" t="str">
        <f>IF(BMT!N28=LOGREG_Ranking!$A$1,Ranking!N28," ")</f>
        <v xml:space="preserve"> </v>
      </c>
      <c r="O28" s="1" t="str">
        <f>IF(BMT!O28=LOGREG_Ranking!$A$1,Ranking!O28," ")</f>
        <v xml:space="preserve"> </v>
      </c>
      <c r="P28" s="1">
        <f>IF(BMT!P28=LOGREG_Ranking!$A$1,Ranking!P28," ")</f>
        <v>1</v>
      </c>
      <c r="Q28" s="1" t="str">
        <f>IF(BMT!Q28=LOGREG_Ranking!$A$1,Ranking!Q28," ")</f>
        <v xml:space="preserve"> </v>
      </c>
      <c r="R28" s="1">
        <f>IF(BMT!R28=LOGREG_Ranking!$A$1,Ranking!R28," ")</f>
        <v>0</v>
      </c>
      <c r="S28" s="1">
        <f>IF(BMT!S28=LOGREG_Ranking!$A$1,Ranking!S28," ")</f>
        <v>1</v>
      </c>
      <c r="T28" s="1" t="str">
        <f>IF(BMT!T28=LOGREG_Ranking!$A$1,Ranking!T28," ")</f>
        <v xml:space="preserve"> </v>
      </c>
      <c r="U28" s="1" t="str">
        <f>IF(BMT!U28=LOGREG_Ranking!$A$1,Ranking!U28," ")</f>
        <v xml:space="preserve"> </v>
      </c>
      <c r="V28" s="1" t="str">
        <f>IF(BMT!V28=LOGREG_Ranking!$A$1,Ranking!V28," ")</f>
        <v xml:space="preserve"> </v>
      </c>
      <c r="W28" s="1" t="str">
        <f>IF(BMT!W28=LOGREG_Ranking!$A$1,Ranking!W28," ")</f>
        <v xml:space="preserve"> </v>
      </c>
      <c r="X28" s="1" t="str">
        <f>IF(BMT!X28=LOGREG_Ranking!$A$1,Ranking!X28," ")</f>
        <v xml:space="preserve"> </v>
      </c>
    </row>
    <row r="29" spans="2:24" x14ac:dyDescent="0.25">
      <c r="B29" s="1" t="s">
        <v>49</v>
      </c>
      <c r="C29" s="1" t="str">
        <f>IF(BMT!C29=LOGREG_Ranking!$A$1,Ranking!C29," ")</f>
        <v xml:space="preserve"> </v>
      </c>
      <c r="D29" s="1" t="str">
        <f>IF(BMT!D29=LOGREG_Ranking!$A$1,Ranking!D29," ")</f>
        <v xml:space="preserve"> </v>
      </c>
      <c r="E29" s="1">
        <f>IF(BMT!E29=LOGREG_Ranking!$A$1,Ranking!E29," ")</f>
        <v>0</v>
      </c>
      <c r="F29" s="1">
        <f>IF(BMT!F29=LOGREG_Ranking!$A$1,Ranking!F29," ")</f>
        <v>1</v>
      </c>
      <c r="G29" s="1" t="str">
        <f>IF(BMT!G29=LOGREG_Ranking!$A$1,Ranking!G29," ")</f>
        <v xml:space="preserve"> </v>
      </c>
      <c r="H29" s="1">
        <f>IF(BMT!H29=LOGREG_Ranking!$A$1,Ranking!H29," ")</f>
        <v>1</v>
      </c>
      <c r="I29" s="1" t="str">
        <f>IF(BMT!I29=LOGREG_Ranking!$A$1,Ranking!I29," ")</f>
        <v xml:space="preserve"> </v>
      </c>
      <c r="J29" s="1">
        <f>IF(BMT!J29=LOGREG_Ranking!$A$1,Ranking!J29," ")</f>
        <v>1</v>
      </c>
      <c r="K29" s="1" t="str">
        <f>IF(BMT!K29=LOGREG_Ranking!$A$1,Ranking!K29," ")</f>
        <v xml:space="preserve"> </v>
      </c>
      <c r="L29" s="1" t="str">
        <f>IF(BMT!L29=LOGREG_Ranking!$A$1,Ranking!L29," ")</f>
        <v xml:space="preserve"> </v>
      </c>
      <c r="M29" s="1">
        <f>IF(BMT!M29=LOGREG_Ranking!$A$1,Ranking!M29," ")</f>
        <v>0</v>
      </c>
      <c r="N29" s="1" t="str">
        <f>IF(BMT!N29=LOGREG_Ranking!$A$1,Ranking!N29," ")</f>
        <v xml:space="preserve"> </v>
      </c>
      <c r="O29" s="1" t="str">
        <f>IF(BMT!O29=LOGREG_Ranking!$A$1,Ranking!O29," ")</f>
        <v xml:space="preserve"> </v>
      </c>
      <c r="P29" s="1" t="str">
        <f>IF(BMT!P29=LOGREG_Ranking!$A$1,Ranking!P29," ")</f>
        <v xml:space="preserve"> </v>
      </c>
      <c r="Q29" s="1" t="str">
        <f>IF(BMT!Q29=LOGREG_Ranking!$A$1,Ranking!Q29," ")</f>
        <v xml:space="preserve"> </v>
      </c>
      <c r="R29" s="1">
        <f>IF(BMT!R29=LOGREG_Ranking!$A$1,Ranking!R29," ")</f>
        <v>0</v>
      </c>
      <c r="S29" s="1">
        <f>IF(BMT!S29=LOGREG_Ranking!$A$1,Ranking!S29," ")</f>
        <v>1</v>
      </c>
      <c r="T29" s="1" t="str">
        <f>IF(BMT!T29=LOGREG_Ranking!$A$1,Ranking!T29," ")</f>
        <v xml:space="preserve"> </v>
      </c>
      <c r="U29" s="1" t="str">
        <f>IF(BMT!U29=LOGREG_Ranking!$A$1,Ranking!U29," ")</f>
        <v xml:space="preserve"> </v>
      </c>
      <c r="V29" s="1">
        <f>IF(BMT!V29=LOGREG_Ranking!$A$1,Ranking!V29," ")</f>
        <v>0</v>
      </c>
      <c r="W29" s="1">
        <f>IF(BMT!W29=LOGREG_Ranking!$A$1,Ranking!W29," ")</f>
        <v>1</v>
      </c>
      <c r="X29" s="1" t="str">
        <f>IF(BMT!X29=LOGREG_Ranking!$A$1,Ranking!X29," ")</f>
        <v xml:space="preserve"> </v>
      </c>
    </row>
    <row r="30" spans="2:24" x14ac:dyDescent="0.25">
      <c r="B30" s="1" t="s">
        <v>50</v>
      </c>
      <c r="C30" s="1">
        <f>IF(BMT!C30=LOGREG_Ranking!$A$1,Ranking!C30," ")</f>
        <v>1</v>
      </c>
      <c r="D30" s="1" t="str">
        <f>IF(BMT!D30=LOGREG_Ranking!$A$1,Ranking!D30," ")</f>
        <v xml:space="preserve"> </v>
      </c>
      <c r="E30" s="1" t="str">
        <f>IF(BMT!E30=LOGREG_Ranking!$A$1,Ranking!E30," ")</f>
        <v xml:space="preserve"> </v>
      </c>
      <c r="F30" s="1" t="str">
        <f>IF(BMT!F30=LOGREG_Ranking!$A$1,Ranking!F30," ")</f>
        <v xml:space="preserve"> </v>
      </c>
      <c r="G30" s="1">
        <f>IF(BMT!G30=LOGREG_Ranking!$A$1,Ranking!G30," ")</f>
        <v>1</v>
      </c>
      <c r="H30" s="1" t="str">
        <f>IF(BMT!H30=LOGREG_Ranking!$A$1,Ranking!H30," ")</f>
        <v xml:space="preserve"> </v>
      </c>
      <c r="I30" s="1">
        <f>IF(BMT!I30=LOGREG_Ranking!$A$1,Ranking!I30," ")</f>
        <v>0</v>
      </c>
      <c r="J30" s="1" t="str">
        <f>IF(BMT!J30=LOGREG_Ranking!$A$1,Ranking!J30," ")</f>
        <v xml:space="preserve"> </v>
      </c>
      <c r="K30" s="1">
        <f>IF(BMT!K30=LOGREG_Ranking!$A$1,Ranking!K30," ")</f>
        <v>0</v>
      </c>
      <c r="L30" s="1" t="str">
        <f>IF(BMT!L30=LOGREG_Ranking!$A$1,Ranking!L30," ")</f>
        <v xml:space="preserve"> </v>
      </c>
      <c r="M30" s="1" t="str">
        <f>IF(BMT!M30=LOGREG_Ranking!$A$1,Ranking!M30," ")</f>
        <v xml:space="preserve"> </v>
      </c>
      <c r="N30" s="1" t="str">
        <f>IF(BMT!N30=LOGREG_Ranking!$A$1,Ranking!N30," ")</f>
        <v xml:space="preserve"> </v>
      </c>
      <c r="O30" s="1">
        <f>IF(BMT!O30=LOGREG_Ranking!$A$1,Ranking!O30," ")</f>
        <v>0</v>
      </c>
      <c r="P30" s="1" t="str">
        <f>IF(BMT!P30=LOGREG_Ranking!$A$1,Ranking!P30," ")</f>
        <v xml:space="preserve"> </v>
      </c>
      <c r="Q30" s="1" t="str">
        <f>IF(BMT!Q30=LOGREG_Ranking!$A$1,Ranking!Q30," ")</f>
        <v xml:space="preserve"> </v>
      </c>
      <c r="R30" s="1">
        <f>IF(BMT!R30=LOGREG_Ranking!$A$1,Ranking!R30," ")</f>
        <v>0</v>
      </c>
      <c r="S30" s="1">
        <f>IF(BMT!S30=LOGREG_Ranking!$A$1,Ranking!S30," ")</f>
        <v>1</v>
      </c>
      <c r="T30" s="1" t="str">
        <f>IF(BMT!T30=LOGREG_Ranking!$A$1,Ranking!T30," ")</f>
        <v xml:space="preserve"> </v>
      </c>
      <c r="U30" s="1" t="str">
        <f>IF(BMT!U30=LOGREG_Ranking!$A$1,Ranking!U30," ")</f>
        <v xml:space="preserve"> </v>
      </c>
      <c r="V30" s="1">
        <f>IF(BMT!V30=LOGREG_Ranking!$A$1,Ranking!V30," ")</f>
        <v>0</v>
      </c>
      <c r="W30" s="1" t="str">
        <f>IF(BMT!W30=LOGREG_Ranking!$A$1,Ranking!W30," ")</f>
        <v xml:space="preserve"> </v>
      </c>
      <c r="X30" s="1" t="str">
        <f>IF(BMT!X30=LOGREG_Ranking!$A$1,Ranking!X30," ")</f>
        <v xml:space="preserve"> </v>
      </c>
    </row>
    <row r="31" spans="2:24" x14ac:dyDescent="0.25">
      <c r="B31" s="1" t="s">
        <v>51</v>
      </c>
      <c r="C31" s="1" t="str">
        <f>IF(BMT!C31=LOGREG_Ranking!$A$1,Ranking!C31," ")</f>
        <v xml:space="preserve"> </v>
      </c>
      <c r="D31" s="1" t="str">
        <f>IF(BMT!D31=LOGREG_Ranking!$A$1,Ranking!D31," ")</f>
        <v xml:space="preserve"> </v>
      </c>
      <c r="E31" s="1">
        <f>IF(BMT!E31=LOGREG_Ranking!$A$1,Ranking!E31," ")</f>
        <v>1</v>
      </c>
      <c r="F31" s="1">
        <f>IF(BMT!F31=LOGREG_Ranking!$A$1,Ranking!F31," ")</f>
        <v>0</v>
      </c>
      <c r="G31" s="1" t="str">
        <f>IF(BMT!G31=LOGREG_Ranking!$A$1,Ranking!G31," ")</f>
        <v xml:space="preserve"> </v>
      </c>
      <c r="H31" s="1" t="str">
        <f>IF(BMT!H31=LOGREG_Ranking!$A$1,Ranking!H31," ")</f>
        <v xml:space="preserve"> </v>
      </c>
      <c r="I31" s="1">
        <f>IF(BMT!I31=LOGREG_Ranking!$A$1,Ranking!I31," ")</f>
        <v>1</v>
      </c>
      <c r="J31" s="1" t="str">
        <f>IF(BMT!J31=LOGREG_Ranking!$A$1,Ranking!J31," ")</f>
        <v xml:space="preserve"> </v>
      </c>
      <c r="K31" s="1" t="str">
        <f>IF(BMT!K31=LOGREG_Ranking!$A$1,Ranking!K31," ")</f>
        <v xml:space="preserve"> </v>
      </c>
      <c r="L31" s="1" t="str">
        <f>IF(BMT!L31=LOGREG_Ranking!$A$1,Ranking!L31," ")</f>
        <v xml:space="preserve"> </v>
      </c>
      <c r="M31" s="1" t="str">
        <f>IF(BMT!M31=LOGREG_Ranking!$A$1,Ranking!M31," ")</f>
        <v xml:space="preserve"> </v>
      </c>
      <c r="N31" s="1" t="str">
        <f>IF(BMT!N31=LOGREG_Ranking!$A$1,Ranking!N31," ")</f>
        <v xml:space="preserve"> </v>
      </c>
      <c r="O31" s="1" t="str">
        <f>IF(BMT!O31=LOGREG_Ranking!$A$1,Ranking!O31," ")</f>
        <v xml:space="preserve"> </v>
      </c>
      <c r="P31" s="1">
        <f>IF(BMT!P31=LOGREG_Ranking!$A$1,Ranking!P31," ")</f>
        <v>1</v>
      </c>
      <c r="Q31" s="1" t="str">
        <f>IF(BMT!Q31=LOGREG_Ranking!$A$1,Ranking!Q31," ")</f>
        <v xml:space="preserve"> </v>
      </c>
      <c r="R31" s="1">
        <f>IF(BMT!R31=LOGREG_Ranking!$A$1,Ranking!R31," ")</f>
        <v>0</v>
      </c>
      <c r="S31" s="1">
        <f>IF(BMT!S31=LOGREG_Ranking!$A$1,Ranking!S31," ")</f>
        <v>1</v>
      </c>
      <c r="T31" s="1" t="str">
        <f>IF(BMT!T31=LOGREG_Ranking!$A$1,Ranking!T31," ")</f>
        <v xml:space="preserve"> </v>
      </c>
      <c r="U31" s="1" t="str">
        <f>IF(BMT!U31=LOGREG_Ranking!$A$1,Ranking!U31," ")</f>
        <v xml:space="preserve"> </v>
      </c>
      <c r="V31" s="1">
        <f>IF(BMT!V31=LOGREG_Ranking!$A$1,Ranking!V31," ")</f>
        <v>0</v>
      </c>
      <c r="W31" s="1">
        <f>IF(BMT!W31=LOGREG_Ranking!$A$1,Ranking!W31," ")</f>
        <v>1</v>
      </c>
      <c r="X31" s="1" t="str">
        <f>IF(BMT!X31=LOGREG_Ranking!$A$1,Ranking!X31," ")</f>
        <v xml:space="preserve"> </v>
      </c>
    </row>
    <row r="32" spans="2:24" x14ac:dyDescent="0.25">
      <c r="B32" s="1" t="s">
        <v>52</v>
      </c>
      <c r="C32" s="1" t="str">
        <f>IF(BMT!C32=LOGREG_Ranking!$A$1,Ranking!C32," ")</f>
        <v xml:space="preserve"> </v>
      </c>
      <c r="D32" s="1" t="str">
        <f>IF(BMT!D32=LOGREG_Ranking!$A$1,Ranking!D32," ")</f>
        <v xml:space="preserve"> </v>
      </c>
      <c r="E32" s="1">
        <f>IF(BMT!E32=LOGREG_Ranking!$A$1,Ranking!E32," ")</f>
        <v>1</v>
      </c>
      <c r="F32" s="1" t="str">
        <f>IF(BMT!F32=LOGREG_Ranking!$A$1,Ranking!F32," ")</f>
        <v xml:space="preserve"> </v>
      </c>
      <c r="G32" s="1" t="str">
        <f>IF(BMT!G32=LOGREG_Ranking!$A$1,Ranking!G32," ")</f>
        <v xml:space="preserve"> </v>
      </c>
      <c r="H32" s="1" t="str">
        <f>IF(BMT!H32=LOGREG_Ranking!$A$1,Ranking!H32," ")</f>
        <v xml:space="preserve"> </v>
      </c>
      <c r="I32" s="1">
        <f>IF(BMT!I32=LOGREG_Ranking!$A$1,Ranking!I32," ")</f>
        <v>1</v>
      </c>
      <c r="J32" s="1" t="str">
        <f>IF(BMT!J32=LOGREG_Ranking!$A$1,Ranking!J32," ")</f>
        <v xml:space="preserve"> </v>
      </c>
      <c r="K32" s="1" t="str">
        <f>IF(BMT!K32=LOGREG_Ranking!$A$1,Ranking!K32," ")</f>
        <v xml:space="preserve"> </v>
      </c>
      <c r="L32" s="1" t="str">
        <f>IF(BMT!L32=LOGREG_Ranking!$A$1,Ranking!L32," ")</f>
        <v xml:space="preserve"> </v>
      </c>
      <c r="M32" s="1">
        <f>IF(BMT!M32=LOGREG_Ranking!$A$1,Ranking!M32," ")</f>
        <v>0</v>
      </c>
      <c r="N32" s="1" t="str">
        <f>IF(BMT!N32=LOGREG_Ranking!$A$1,Ranking!N32," ")</f>
        <v xml:space="preserve"> </v>
      </c>
      <c r="O32" s="1" t="str">
        <f>IF(BMT!O32=LOGREG_Ranking!$A$1,Ranking!O32," ")</f>
        <v xml:space="preserve"> </v>
      </c>
      <c r="P32" s="1">
        <f>IF(BMT!P32=LOGREG_Ranking!$A$1,Ranking!P32," ")</f>
        <v>1</v>
      </c>
      <c r="Q32" s="1" t="str">
        <f>IF(BMT!Q32=LOGREG_Ranking!$A$1,Ranking!Q32," ")</f>
        <v xml:space="preserve"> </v>
      </c>
      <c r="R32" s="1" t="str">
        <f>IF(BMT!R32=LOGREG_Ranking!$A$1,Ranking!R32," ")</f>
        <v xml:space="preserve"> </v>
      </c>
      <c r="S32" s="1">
        <f>IF(BMT!S32=LOGREG_Ranking!$A$1,Ranking!S32," ")</f>
        <v>1</v>
      </c>
      <c r="T32" s="1">
        <f>IF(BMT!T32=LOGREG_Ranking!$A$1,Ranking!T32," ")</f>
        <v>1</v>
      </c>
      <c r="U32" s="1" t="str">
        <f>IF(BMT!U32=LOGREG_Ranking!$A$1,Ranking!U32," ")</f>
        <v xml:space="preserve"> </v>
      </c>
      <c r="V32" s="1" t="str">
        <f>IF(BMT!V32=LOGREG_Ranking!$A$1,Ranking!V32," ")</f>
        <v xml:space="preserve"> </v>
      </c>
      <c r="W32" s="1" t="str">
        <f>IF(BMT!W32=LOGREG_Ranking!$A$1,Ranking!W32," ")</f>
        <v xml:space="preserve"> </v>
      </c>
      <c r="X32" s="1" t="str">
        <f>IF(BMT!X32=LOGREG_Ranking!$A$1,Ranking!X32," ")</f>
        <v xml:space="preserve"> </v>
      </c>
    </row>
    <row r="33" spans="2:24" x14ac:dyDescent="0.25">
      <c r="B33" s="1" t="s">
        <v>53</v>
      </c>
      <c r="C33" s="1" t="str">
        <f>IF(BMT!C33=LOGREG_Ranking!$A$1,Ranking!C33," ")</f>
        <v xml:space="preserve"> </v>
      </c>
      <c r="D33" s="1">
        <f>IF(BMT!D33=LOGREG_Ranking!$A$1,Ranking!D33," ")</f>
        <v>0</v>
      </c>
      <c r="E33" s="1" t="str">
        <f>IF(BMT!E33=LOGREG_Ranking!$A$1,Ranking!E33," ")</f>
        <v xml:space="preserve"> </v>
      </c>
      <c r="F33" s="1">
        <f>IF(BMT!F33=LOGREG_Ranking!$A$1,Ranking!F33," ")</f>
        <v>0</v>
      </c>
      <c r="G33" s="1" t="str">
        <f>IF(BMT!G33=LOGREG_Ranking!$A$1,Ranking!G33," ")</f>
        <v xml:space="preserve"> </v>
      </c>
      <c r="H33" s="1" t="str">
        <f>IF(BMT!H33=LOGREG_Ranking!$A$1,Ranking!H33," ")</f>
        <v xml:space="preserve"> </v>
      </c>
      <c r="I33" s="1" t="str">
        <f>IF(BMT!I33=LOGREG_Ranking!$A$1,Ranking!I33," ")</f>
        <v xml:space="preserve"> </v>
      </c>
      <c r="J33" s="1" t="str">
        <f>IF(BMT!J33=LOGREG_Ranking!$A$1,Ranking!J33," ")</f>
        <v xml:space="preserve"> </v>
      </c>
      <c r="K33" s="1">
        <f>IF(BMT!K33=LOGREG_Ranking!$A$1,Ranking!K33," ")</f>
        <v>0</v>
      </c>
      <c r="L33" s="1">
        <f>IF(BMT!L33=LOGREG_Ranking!$A$1,Ranking!L33," ")</f>
        <v>1</v>
      </c>
      <c r="M33" s="1" t="str">
        <f>IF(BMT!M33=LOGREG_Ranking!$A$1,Ranking!M33," ")</f>
        <v xml:space="preserve"> </v>
      </c>
      <c r="N33" s="1" t="str">
        <f>IF(BMT!N33=LOGREG_Ranking!$A$1,Ranking!N33," ")</f>
        <v xml:space="preserve"> </v>
      </c>
      <c r="O33" s="1" t="str">
        <f>IF(BMT!O33=LOGREG_Ranking!$A$1,Ranking!O33," ")</f>
        <v xml:space="preserve"> </v>
      </c>
      <c r="P33" s="1" t="str">
        <f>IF(BMT!P33=LOGREG_Ranking!$A$1,Ranking!P33," ")</f>
        <v xml:space="preserve"> </v>
      </c>
      <c r="Q33" s="1">
        <f>IF(BMT!Q33=LOGREG_Ranking!$A$1,Ranking!Q33," ")</f>
        <v>0</v>
      </c>
      <c r="R33" s="1">
        <f>IF(BMT!R33=LOGREG_Ranking!$A$1,Ranking!R33," ")</f>
        <v>0</v>
      </c>
      <c r="S33" s="1" t="str">
        <f>IF(BMT!S33=LOGREG_Ranking!$A$1,Ranking!S33," ")</f>
        <v xml:space="preserve"> </v>
      </c>
      <c r="T33" s="1" t="str">
        <f>IF(BMT!T33=LOGREG_Ranking!$A$1,Ranking!T33," ")</f>
        <v xml:space="preserve"> </v>
      </c>
      <c r="U33" s="1" t="str">
        <f>IF(BMT!U33=LOGREG_Ranking!$A$1,Ranking!U33," ")</f>
        <v xml:space="preserve"> </v>
      </c>
      <c r="V33" s="1">
        <f>IF(BMT!V33=LOGREG_Ranking!$A$1,Ranking!V33," ")</f>
        <v>0</v>
      </c>
      <c r="W33" s="1" t="str">
        <f>IF(BMT!W33=LOGREG_Ranking!$A$1,Ranking!W33," ")</f>
        <v xml:space="preserve"> </v>
      </c>
      <c r="X33" s="1" t="str">
        <f>IF(BMT!X33=LOGREG_Ranking!$A$1,Ranking!X33," ")</f>
        <v xml:space="preserve"> </v>
      </c>
    </row>
    <row r="34" spans="2:24" x14ac:dyDescent="0.25">
      <c r="B34" s="1" t="s">
        <v>54</v>
      </c>
      <c r="C34" s="1" t="str">
        <f>IF(BMT!C34=LOGREG_Ranking!$A$1,Ranking!C34," ")</f>
        <v xml:space="preserve"> </v>
      </c>
      <c r="D34" s="1" t="str">
        <f>IF(BMT!D34=LOGREG_Ranking!$A$1,Ranking!D34," ")</f>
        <v xml:space="preserve"> </v>
      </c>
      <c r="E34" s="1" t="str">
        <f>IF(BMT!E34=LOGREG_Ranking!$A$1,Ranking!E34," ")</f>
        <v xml:space="preserve"> </v>
      </c>
      <c r="F34" s="1">
        <f>IF(BMT!F34=LOGREG_Ranking!$A$1,Ranking!F34," ")</f>
        <v>0</v>
      </c>
      <c r="G34" s="1">
        <f>IF(BMT!G34=LOGREG_Ranking!$A$1,Ranking!G34," ")</f>
        <v>1</v>
      </c>
      <c r="H34" s="1" t="str">
        <f>IF(BMT!H34=LOGREG_Ranking!$A$1,Ranking!H34," ")</f>
        <v xml:space="preserve"> </v>
      </c>
      <c r="I34" s="1" t="str">
        <f>IF(BMT!I34=LOGREG_Ranking!$A$1,Ranking!I34," ")</f>
        <v xml:space="preserve"> </v>
      </c>
      <c r="J34" s="1" t="str">
        <f>IF(BMT!J34=LOGREG_Ranking!$A$1,Ranking!J34," ")</f>
        <v xml:space="preserve"> </v>
      </c>
      <c r="K34" s="1" t="str">
        <f>IF(BMT!K34=LOGREG_Ranking!$A$1,Ranking!K34," ")</f>
        <v xml:space="preserve"> </v>
      </c>
      <c r="L34" s="1" t="str">
        <f>IF(BMT!L34=LOGREG_Ranking!$A$1,Ranking!L34," ")</f>
        <v xml:space="preserve"> </v>
      </c>
      <c r="M34" s="1">
        <f>IF(BMT!M34=LOGREG_Ranking!$A$1,Ranking!M34," ")</f>
        <v>0</v>
      </c>
      <c r="N34" s="1" t="str">
        <f>IF(BMT!N34=LOGREG_Ranking!$A$1,Ranking!N34," ")</f>
        <v xml:space="preserve"> </v>
      </c>
      <c r="O34" s="1" t="str">
        <f>IF(BMT!O34=LOGREG_Ranking!$A$1,Ranking!O34," ")</f>
        <v xml:space="preserve"> </v>
      </c>
      <c r="P34" s="1" t="str">
        <f>IF(BMT!P34=LOGREG_Ranking!$A$1,Ranking!P34," ")</f>
        <v xml:space="preserve"> </v>
      </c>
      <c r="Q34" s="1">
        <f>IF(BMT!Q34=LOGREG_Ranking!$A$1,Ranking!Q34," ")</f>
        <v>0</v>
      </c>
      <c r="R34" s="1">
        <f>IF(BMT!R34=LOGREG_Ranking!$A$1,Ranking!R34," ")</f>
        <v>0</v>
      </c>
      <c r="S34" s="1" t="str">
        <f>IF(BMT!S34=LOGREG_Ranking!$A$1,Ranking!S34," ")</f>
        <v xml:space="preserve"> </v>
      </c>
      <c r="T34" s="1">
        <f>IF(BMT!T34=LOGREG_Ranking!$A$1,Ranking!T34," ")</f>
        <v>1</v>
      </c>
      <c r="U34" s="1" t="str">
        <f>IF(BMT!U34=LOGREG_Ranking!$A$1,Ranking!U34," ")</f>
        <v xml:space="preserve"> </v>
      </c>
      <c r="V34" s="1">
        <f>IF(BMT!V34=LOGREG_Ranking!$A$1,Ranking!V34," ")</f>
        <v>0</v>
      </c>
      <c r="W34" s="1" t="str">
        <f>IF(BMT!W34=LOGREG_Ranking!$A$1,Ranking!W34," ")</f>
        <v xml:space="preserve"> </v>
      </c>
      <c r="X34" s="1" t="str">
        <f>IF(BMT!X34=LOGREG_Ranking!$A$1,Ranking!X34," ")</f>
        <v xml:space="preserve"> </v>
      </c>
    </row>
    <row r="35" spans="2:24" x14ac:dyDescent="0.25">
      <c r="B35" s="1" t="s">
        <v>55</v>
      </c>
      <c r="C35" s="1" t="str">
        <f>IF(BMT!C35=LOGREG_Ranking!$A$1,Ranking!C35," ")</f>
        <v xml:space="preserve"> </v>
      </c>
      <c r="D35" s="1" t="str">
        <f>IF(BMT!D35=LOGREG_Ranking!$A$1,Ranking!D35," ")</f>
        <v xml:space="preserve"> </v>
      </c>
      <c r="E35" s="1" t="str">
        <f>IF(BMT!E35=LOGREG_Ranking!$A$1,Ranking!E35," ")</f>
        <v xml:space="preserve"> </v>
      </c>
      <c r="F35" s="1" t="str">
        <f>IF(BMT!F35=LOGREG_Ranking!$A$1,Ranking!F35," ")</f>
        <v xml:space="preserve"> </v>
      </c>
      <c r="G35" s="1">
        <f>IF(BMT!G35=LOGREG_Ranking!$A$1,Ranking!G35," ")</f>
        <v>1</v>
      </c>
      <c r="H35" s="1" t="str">
        <f>IF(BMT!H35=LOGREG_Ranking!$A$1,Ranking!H35," ")</f>
        <v xml:space="preserve"> </v>
      </c>
      <c r="I35" s="1" t="str">
        <f>IF(BMT!I35=LOGREG_Ranking!$A$1,Ranking!I35," ")</f>
        <v xml:space="preserve"> </v>
      </c>
      <c r="J35" s="1">
        <f>IF(BMT!J35=LOGREG_Ranking!$A$1,Ranking!J35," ")</f>
        <v>0</v>
      </c>
      <c r="K35" s="1" t="str">
        <f>IF(BMT!K35=LOGREG_Ranking!$A$1,Ranking!K35," ")</f>
        <v xml:space="preserve"> </v>
      </c>
      <c r="L35" s="1" t="str">
        <f>IF(BMT!L35=LOGREG_Ranking!$A$1,Ranking!L35," ")</f>
        <v xml:space="preserve"> </v>
      </c>
      <c r="M35" s="1" t="str">
        <f>IF(BMT!M35=LOGREG_Ranking!$A$1,Ranking!M35," ")</f>
        <v xml:space="preserve"> </v>
      </c>
      <c r="N35" s="1" t="str">
        <f>IF(BMT!N35=LOGREG_Ranking!$A$1,Ranking!N35," ")</f>
        <v xml:space="preserve"> </v>
      </c>
      <c r="O35" s="1" t="str">
        <f>IF(BMT!O35=LOGREG_Ranking!$A$1,Ranking!O35," ")</f>
        <v xml:space="preserve"> </v>
      </c>
      <c r="P35" s="1" t="str">
        <f>IF(BMT!P35=LOGREG_Ranking!$A$1,Ranking!P35," ")</f>
        <v xml:space="preserve"> </v>
      </c>
      <c r="Q35" s="1">
        <f>IF(BMT!Q35=LOGREG_Ranking!$A$1,Ranking!Q35," ")</f>
        <v>0</v>
      </c>
      <c r="R35" s="1" t="str">
        <f>IF(BMT!R35=LOGREG_Ranking!$A$1,Ranking!R35," ")</f>
        <v xml:space="preserve"> </v>
      </c>
      <c r="S35" s="1">
        <f>IF(BMT!S35=LOGREG_Ranking!$A$1,Ranking!S35," ")</f>
        <v>1</v>
      </c>
      <c r="T35" s="1" t="str">
        <f>IF(BMT!T35=LOGREG_Ranking!$A$1,Ranking!T35," ")</f>
        <v xml:space="preserve"> </v>
      </c>
      <c r="U35" s="1" t="str">
        <f>IF(BMT!U35=LOGREG_Ranking!$A$1,Ranking!U35," ")</f>
        <v xml:space="preserve"> </v>
      </c>
      <c r="V35" s="1" t="str">
        <f>IF(BMT!V35=LOGREG_Ranking!$A$1,Ranking!V35," ")</f>
        <v xml:space="preserve"> </v>
      </c>
      <c r="W35" s="1" t="str">
        <f>IF(BMT!W35=LOGREG_Ranking!$A$1,Ranking!W35," ")</f>
        <v xml:space="preserve"> </v>
      </c>
      <c r="X35" s="1" t="str">
        <f>IF(BMT!X35=LOGREG_Ranking!$A$1,Ranking!X35," ")</f>
        <v xml:space="preserve"> </v>
      </c>
    </row>
    <row r="36" spans="2:24" x14ac:dyDescent="0.25">
      <c r="B36" s="1" t="s">
        <v>56</v>
      </c>
      <c r="C36" s="1" t="str">
        <f>IF(BMT!C36=LOGREG_Ranking!$A$1,Ranking!C36," ")</f>
        <v xml:space="preserve"> </v>
      </c>
      <c r="D36" s="1" t="str">
        <f>IF(BMT!D36=LOGREG_Ranking!$A$1,Ranking!D36," ")</f>
        <v xml:space="preserve"> </v>
      </c>
      <c r="E36" s="1">
        <f>IF(BMT!E36=LOGREG_Ranking!$A$1,Ranking!E36," ")</f>
        <v>1</v>
      </c>
      <c r="F36" s="1" t="str">
        <f>IF(BMT!F36=LOGREG_Ranking!$A$1,Ranking!F36," ")</f>
        <v xml:space="preserve"> </v>
      </c>
      <c r="G36" s="1" t="str">
        <f>IF(BMT!G36=LOGREG_Ranking!$A$1,Ranking!G36," ")</f>
        <v xml:space="preserve"> </v>
      </c>
      <c r="H36" s="1" t="str">
        <f>IF(BMT!H36=LOGREG_Ranking!$A$1,Ranking!H36," ")</f>
        <v xml:space="preserve"> </v>
      </c>
      <c r="I36" s="1">
        <f>IF(BMT!I36=LOGREG_Ranking!$A$1,Ranking!I36," ")</f>
        <v>0</v>
      </c>
      <c r="J36" s="1" t="str">
        <f>IF(BMT!J36=LOGREG_Ranking!$A$1,Ranking!J36," ")</f>
        <v xml:space="preserve"> </v>
      </c>
      <c r="K36" s="1" t="str">
        <f>IF(BMT!K36=LOGREG_Ranking!$A$1,Ranking!K36," ")</f>
        <v xml:space="preserve"> </v>
      </c>
      <c r="L36" s="1">
        <f>IF(BMT!L36=LOGREG_Ranking!$A$1,Ranking!L36," ")</f>
        <v>1</v>
      </c>
      <c r="M36" s="1">
        <f>IF(BMT!M36=LOGREG_Ranking!$A$1,Ranking!M36," ")</f>
        <v>0</v>
      </c>
      <c r="N36" s="1" t="str">
        <f>IF(BMT!N36=LOGREG_Ranking!$A$1,Ranking!N36," ")</f>
        <v xml:space="preserve"> </v>
      </c>
      <c r="O36" s="1" t="str">
        <f>IF(BMT!O36=LOGREG_Ranking!$A$1,Ranking!O36," ")</f>
        <v xml:space="preserve"> </v>
      </c>
      <c r="P36" s="1">
        <f>IF(BMT!P36=LOGREG_Ranking!$A$1,Ranking!P36," ")</f>
        <v>1</v>
      </c>
      <c r="Q36" s="1" t="str">
        <f>IF(BMT!Q36=LOGREG_Ranking!$A$1,Ranking!Q36," ")</f>
        <v xml:space="preserve"> </v>
      </c>
      <c r="R36" s="1" t="str">
        <f>IF(BMT!R36=LOGREG_Ranking!$A$1,Ranking!R36," ")</f>
        <v xml:space="preserve"> </v>
      </c>
      <c r="S36" s="1" t="str">
        <f>IF(BMT!S36=LOGREG_Ranking!$A$1,Ranking!S36," ")</f>
        <v xml:space="preserve"> </v>
      </c>
      <c r="T36" s="1" t="str">
        <f>IF(BMT!T36=LOGREG_Ranking!$A$1,Ranking!T36," ")</f>
        <v xml:space="preserve"> </v>
      </c>
      <c r="U36" s="1">
        <f>IF(BMT!U36=LOGREG_Ranking!$A$1,Ranking!U36," ")</f>
        <v>0</v>
      </c>
      <c r="V36" s="1" t="str">
        <f>IF(BMT!V36=LOGREG_Ranking!$A$1,Ranking!V36," ")</f>
        <v xml:space="preserve"> </v>
      </c>
      <c r="W36" s="1" t="str">
        <f>IF(BMT!W36=LOGREG_Ranking!$A$1,Ranking!W36," ")</f>
        <v xml:space="preserve"> </v>
      </c>
      <c r="X36" s="1" t="str">
        <f>IF(BMT!X36=LOGREG_Ranking!$A$1,Ranking!X36," ")</f>
        <v xml:space="preserve"> </v>
      </c>
    </row>
    <row r="37" spans="2:24" x14ac:dyDescent="0.25">
      <c r="B37" s="1" t="s">
        <v>57</v>
      </c>
      <c r="C37" s="1" t="str">
        <f>IF(BMT!C37=LOGREG_Ranking!$A$1,Ranking!C37," ")</f>
        <v xml:space="preserve"> </v>
      </c>
      <c r="D37" s="1" t="str">
        <f>IF(BMT!D37=LOGREG_Ranking!$A$1,Ranking!D37," ")</f>
        <v xml:space="preserve"> </v>
      </c>
      <c r="E37" s="1" t="str">
        <f>IF(BMT!E37=LOGREG_Ranking!$A$1,Ranking!E37," ")</f>
        <v xml:space="preserve"> </v>
      </c>
      <c r="F37" s="1">
        <f>IF(BMT!F37=LOGREG_Ranking!$A$1,Ranking!F37," ")</f>
        <v>1</v>
      </c>
      <c r="G37" s="1">
        <f>IF(BMT!G37=LOGREG_Ranking!$A$1,Ranking!G37," ")</f>
        <v>0</v>
      </c>
      <c r="H37" s="1" t="str">
        <f>IF(BMT!H37=LOGREG_Ranking!$A$1,Ranking!H37," ")</f>
        <v xml:space="preserve"> </v>
      </c>
      <c r="I37" s="1" t="str">
        <f>IF(BMT!I37=LOGREG_Ranking!$A$1,Ranking!I37," ")</f>
        <v xml:space="preserve"> </v>
      </c>
      <c r="J37" s="1">
        <f>IF(BMT!J37=LOGREG_Ranking!$A$1,Ranking!J37," ")</f>
        <v>0</v>
      </c>
      <c r="K37" s="1" t="str">
        <f>IF(BMT!K37=LOGREG_Ranking!$A$1,Ranking!K37," ")</f>
        <v xml:space="preserve"> </v>
      </c>
      <c r="L37" s="1" t="str">
        <f>IF(BMT!L37=LOGREG_Ranking!$A$1,Ranking!L37," ")</f>
        <v xml:space="preserve"> </v>
      </c>
      <c r="M37" s="1" t="str">
        <f>IF(BMT!M37=LOGREG_Ranking!$A$1,Ranking!M37," ")</f>
        <v xml:space="preserve"> </v>
      </c>
      <c r="N37" s="1">
        <f>IF(BMT!N37=LOGREG_Ranking!$A$1,Ranking!N37," ")</f>
        <v>1</v>
      </c>
      <c r="O37" s="1">
        <f>IF(BMT!O37=LOGREG_Ranking!$A$1,Ranking!O37," ")</f>
        <v>0</v>
      </c>
      <c r="P37" s="1" t="str">
        <f>IF(BMT!P37=LOGREG_Ranking!$A$1,Ranking!P37," ")</f>
        <v xml:space="preserve"> </v>
      </c>
      <c r="Q37" s="1" t="str">
        <f>IF(BMT!Q37=LOGREG_Ranking!$A$1,Ranking!Q37," ")</f>
        <v xml:space="preserve"> </v>
      </c>
      <c r="R37" s="1">
        <f>IF(BMT!R37=LOGREG_Ranking!$A$1,Ranking!R37," ")</f>
        <v>0</v>
      </c>
      <c r="S37" s="1" t="str">
        <f>IF(BMT!S37=LOGREG_Ranking!$A$1,Ranking!S37," ")</f>
        <v xml:space="preserve"> </v>
      </c>
      <c r="T37" s="1" t="str">
        <f>IF(BMT!T37=LOGREG_Ranking!$A$1,Ranking!T37," ")</f>
        <v xml:space="preserve"> </v>
      </c>
      <c r="U37" s="1">
        <f>IF(BMT!U37=LOGREG_Ranking!$A$1,Ranking!U37," ")</f>
        <v>0</v>
      </c>
      <c r="V37" s="1" t="str">
        <f>IF(BMT!V37=LOGREG_Ranking!$A$1,Ranking!V37," ")</f>
        <v xml:space="preserve"> </v>
      </c>
      <c r="W37" s="1" t="str">
        <f>IF(BMT!W37=LOGREG_Ranking!$A$1,Ranking!W37," ")</f>
        <v xml:space="preserve"> </v>
      </c>
      <c r="X37" s="1" t="str">
        <f>IF(BMT!X37=LOGREG_Ranking!$A$1,Ranking!X37," ")</f>
        <v xml:space="preserve"> </v>
      </c>
    </row>
    <row r="38" spans="2:24" x14ac:dyDescent="0.25">
      <c r="B38" s="1" t="s">
        <v>58</v>
      </c>
      <c r="C38" s="1" t="str">
        <f>IF(BMT!C38=LOGREG_Ranking!$A$1,Ranking!C38," ")</f>
        <v xml:space="preserve"> </v>
      </c>
      <c r="D38" s="1" t="str">
        <f>IF(BMT!D38=LOGREG_Ranking!$A$1,Ranking!D38," ")</f>
        <v xml:space="preserve"> </v>
      </c>
      <c r="E38" s="1" t="str">
        <f>IF(BMT!E38=LOGREG_Ranking!$A$1,Ranking!E38," ")</f>
        <v xml:space="preserve"> </v>
      </c>
      <c r="F38" s="1">
        <f>IF(BMT!F38=LOGREG_Ranking!$A$1,Ranking!F38," ")</f>
        <v>0</v>
      </c>
      <c r="G38" s="1" t="str">
        <f>IF(BMT!G38=LOGREG_Ranking!$A$1,Ranking!G38," ")</f>
        <v xml:space="preserve"> </v>
      </c>
      <c r="H38" s="1" t="str">
        <f>IF(BMT!H38=LOGREG_Ranking!$A$1,Ranking!H38," ")</f>
        <v xml:space="preserve"> </v>
      </c>
      <c r="I38" s="1">
        <f>IF(BMT!I38=LOGREG_Ranking!$A$1,Ranking!I38," ")</f>
        <v>1</v>
      </c>
      <c r="J38" s="1" t="str">
        <f>IF(BMT!J38=LOGREG_Ranking!$A$1,Ranking!J38," ")</f>
        <v xml:space="preserve"> </v>
      </c>
      <c r="K38" s="1">
        <f>IF(BMT!K38=LOGREG_Ranking!$A$1,Ranking!K38," ")</f>
        <v>0</v>
      </c>
      <c r="L38" s="1" t="str">
        <f>IF(BMT!L38=LOGREG_Ranking!$A$1,Ranking!L38," ")</f>
        <v xml:space="preserve"> </v>
      </c>
      <c r="M38" s="1" t="str">
        <f>IF(BMT!M38=LOGREG_Ranking!$A$1,Ranking!M38," ")</f>
        <v xml:space="preserve"> </v>
      </c>
      <c r="N38" s="1">
        <f>IF(BMT!N38=LOGREG_Ranking!$A$1,Ranking!N38," ")</f>
        <v>1</v>
      </c>
      <c r="O38" s="1" t="str">
        <f>IF(BMT!O38=LOGREG_Ranking!$A$1,Ranking!O38," ")</f>
        <v xml:space="preserve"> </v>
      </c>
      <c r="P38" s="1" t="str">
        <f>IF(BMT!P38=LOGREG_Ranking!$A$1,Ranking!P38," ")</f>
        <v xml:space="preserve"> </v>
      </c>
      <c r="Q38" s="1" t="str">
        <f>IF(BMT!Q38=LOGREG_Ranking!$A$1,Ranking!Q38," ")</f>
        <v xml:space="preserve"> </v>
      </c>
      <c r="R38" s="1">
        <f>IF(BMT!R38=LOGREG_Ranking!$A$1,Ranking!R38," ")</f>
        <v>0</v>
      </c>
      <c r="S38" s="1" t="str">
        <f>IF(BMT!S38=LOGREG_Ranking!$A$1,Ranking!S38," ")</f>
        <v xml:space="preserve"> </v>
      </c>
      <c r="T38" s="1" t="str">
        <f>IF(BMT!T38=LOGREG_Ranking!$A$1,Ranking!T38," ")</f>
        <v xml:space="preserve"> </v>
      </c>
      <c r="U38" s="1">
        <f>IF(BMT!U38=LOGREG_Ranking!$A$1,Ranking!U38," ")</f>
        <v>0</v>
      </c>
      <c r="V38" s="1" t="str">
        <f>IF(BMT!V38=LOGREG_Ranking!$A$1,Ranking!V38," ")</f>
        <v xml:space="preserve"> </v>
      </c>
      <c r="W38" s="1" t="str">
        <f>IF(BMT!W38=LOGREG_Ranking!$A$1,Ranking!W38," ")</f>
        <v xml:space="preserve"> </v>
      </c>
      <c r="X38" s="1">
        <f>IF(BMT!X38=LOGREG_Ranking!$A$1,Ranking!X38," ")</f>
        <v>0</v>
      </c>
    </row>
    <row r="39" spans="2:24" x14ac:dyDescent="0.25">
      <c r="B39" s="1" t="s">
        <v>59</v>
      </c>
      <c r="C39" s="1">
        <f>IF(BMT!C39=LOGREG_Ranking!$A$1,Ranking!C39," ")</f>
        <v>0</v>
      </c>
      <c r="D39" s="1" t="str">
        <f>IF(BMT!D39=LOGREG_Ranking!$A$1,Ranking!D39," ")</f>
        <v xml:space="preserve"> </v>
      </c>
      <c r="E39" s="1" t="str">
        <f>IF(BMT!E39=LOGREG_Ranking!$A$1,Ranking!E39," ")</f>
        <v xml:space="preserve"> </v>
      </c>
      <c r="F39" s="1" t="str">
        <f>IF(BMT!F39=LOGREG_Ranking!$A$1,Ranking!F39," ")</f>
        <v xml:space="preserve"> </v>
      </c>
      <c r="G39" s="1">
        <f>IF(BMT!G39=LOGREG_Ranking!$A$1,Ranking!G39," ")</f>
        <v>0</v>
      </c>
      <c r="H39" s="1">
        <f>IF(BMT!H39=LOGREG_Ranking!$A$1,Ranking!H39," ")</f>
        <v>0</v>
      </c>
      <c r="I39" s="1">
        <f>IF(BMT!I39=LOGREG_Ranking!$A$1,Ranking!I39," ")</f>
        <v>0</v>
      </c>
      <c r="J39" s="1" t="str">
        <f>IF(BMT!J39=LOGREG_Ranking!$A$1,Ranking!J39," ")</f>
        <v xml:space="preserve"> </v>
      </c>
      <c r="K39" s="1" t="str">
        <f>IF(BMT!K39=LOGREG_Ranking!$A$1,Ranking!K39," ")</f>
        <v xml:space="preserve"> </v>
      </c>
      <c r="L39" s="1">
        <f>IF(BMT!L39=LOGREG_Ranking!$A$1,Ranking!L39," ")</f>
        <v>0</v>
      </c>
      <c r="M39" s="1" t="str">
        <f>IF(BMT!M39=LOGREG_Ranking!$A$1,Ranking!M39," ")</f>
        <v xml:space="preserve"> </v>
      </c>
      <c r="N39" s="1" t="str">
        <f>IF(BMT!N39=LOGREG_Ranking!$A$1,Ranking!N39," ")</f>
        <v xml:space="preserve"> </v>
      </c>
      <c r="O39" s="1" t="str">
        <f>IF(BMT!O39=LOGREG_Ranking!$A$1,Ranking!O39," ")</f>
        <v xml:space="preserve"> </v>
      </c>
      <c r="P39" s="1" t="str">
        <f>IF(BMT!P39=LOGREG_Ranking!$A$1,Ranking!P39," ")</f>
        <v xml:space="preserve"> </v>
      </c>
      <c r="Q39" s="1" t="str">
        <f>IF(BMT!Q39=LOGREG_Ranking!$A$1,Ranking!Q39," ")</f>
        <v xml:space="preserve"> </v>
      </c>
      <c r="R39" s="1" t="str">
        <f>IF(BMT!R39=LOGREG_Ranking!$A$1,Ranking!R39," ")</f>
        <v xml:space="preserve"> </v>
      </c>
      <c r="S39" s="1" t="str">
        <f>IF(BMT!S39=LOGREG_Ranking!$A$1,Ranking!S39," ")</f>
        <v xml:space="preserve"> </v>
      </c>
      <c r="T39" s="1" t="str">
        <f>IF(BMT!T39=LOGREG_Ranking!$A$1,Ranking!T39," ")</f>
        <v xml:space="preserve"> </v>
      </c>
      <c r="U39" s="1" t="str">
        <f>IF(BMT!U39=LOGREG_Ranking!$A$1,Ranking!U39," ")</f>
        <v xml:space="preserve"> </v>
      </c>
      <c r="V39" s="1" t="str">
        <f>IF(BMT!V39=LOGREG_Ranking!$A$1,Ranking!V39," ")</f>
        <v xml:space="preserve"> </v>
      </c>
      <c r="W39" s="1" t="str">
        <f>IF(BMT!W39=LOGREG_Ranking!$A$1,Ranking!W39," ")</f>
        <v xml:space="preserve"> </v>
      </c>
      <c r="X39" s="1" t="str">
        <f>IF(BMT!X39=LOGREG_Ranking!$A$1,Ranking!X39," ")</f>
        <v xml:space="preserve"> </v>
      </c>
    </row>
    <row r="40" spans="2:24" x14ac:dyDescent="0.25">
      <c r="B40" s="1" t="s">
        <v>60</v>
      </c>
      <c r="C40" s="1" t="str">
        <f>IF(BMT!C40=LOGREG_Ranking!$A$1,Ranking!C40," ")</f>
        <v xml:space="preserve"> </v>
      </c>
      <c r="D40" s="1" t="str">
        <f>IF(BMT!D40=LOGREG_Ranking!$A$1,Ranking!D40," ")</f>
        <v xml:space="preserve"> </v>
      </c>
      <c r="E40" s="1">
        <f>IF(BMT!E40=LOGREG_Ranking!$A$1,Ranking!E40," ")</f>
        <v>1</v>
      </c>
      <c r="F40" s="1" t="str">
        <f>IF(BMT!F40=LOGREG_Ranking!$A$1,Ranking!F40," ")</f>
        <v xml:space="preserve"> </v>
      </c>
      <c r="G40" s="1">
        <f>IF(BMT!G40=LOGREG_Ranking!$A$1,Ranking!G40," ")</f>
        <v>1</v>
      </c>
      <c r="H40" s="1" t="str">
        <f>IF(BMT!H40=LOGREG_Ranking!$A$1,Ranking!H40," ")</f>
        <v xml:space="preserve"> </v>
      </c>
      <c r="I40" s="1">
        <f>IF(BMT!I40=LOGREG_Ranking!$A$1,Ranking!I40," ")</f>
        <v>0</v>
      </c>
      <c r="J40" s="1">
        <f>IF(BMT!J40=LOGREG_Ranking!$A$1,Ranking!J40," ")</f>
        <v>0</v>
      </c>
      <c r="K40" s="1">
        <f>IF(BMT!K40=LOGREG_Ranking!$A$1,Ranking!K40," ")</f>
        <v>0</v>
      </c>
      <c r="L40" s="1" t="str">
        <f>IF(BMT!L40=LOGREG_Ranking!$A$1,Ranking!L40," ")</f>
        <v xml:space="preserve"> </v>
      </c>
      <c r="M40" s="1" t="str">
        <f>IF(BMT!M40=LOGREG_Ranking!$A$1,Ranking!M40," ")</f>
        <v xml:space="preserve"> </v>
      </c>
      <c r="N40" s="1" t="str">
        <f>IF(BMT!N40=LOGREG_Ranking!$A$1,Ranking!N40," ")</f>
        <v xml:space="preserve"> </v>
      </c>
      <c r="O40" s="1" t="str">
        <f>IF(BMT!O40=LOGREG_Ranking!$A$1,Ranking!O40," ")</f>
        <v xml:space="preserve"> </v>
      </c>
      <c r="P40" s="1">
        <f>IF(BMT!P40=LOGREG_Ranking!$A$1,Ranking!P40," ")</f>
        <v>1</v>
      </c>
      <c r="Q40" s="1" t="str">
        <f>IF(BMT!Q40=LOGREG_Ranking!$A$1,Ranking!Q40," ")</f>
        <v xml:space="preserve"> </v>
      </c>
      <c r="R40" s="1" t="str">
        <f>IF(BMT!R40=LOGREG_Ranking!$A$1,Ranking!R40," ")</f>
        <v xml:space="preserve"> </v>
      </c>
      <c r="S40" s="1">
        <f>IF(BMT!S40=LOGREG_Ranking!$A$1,Ranking!S40," ")</f>
        <v>1</v>
      </c>
      <c r="T40" s="1" t="str">
        <f>IF(BMT!T40=LOGREG_Ranking!$A$1,Ranking!T40," ")</f>
        <v xml:space="preserve"> </v>
      </c>
      <c r="U40" s="1" t="str">
        <f>IF(BMT!U40=LOGREG_Ranking!$A$1,Ranking!U40," ")</f>
        <v xml:space="preserve"> </v>
      </c>
      <c r="V40" s="1" t="str">
        <f>IF(BMT!V40=LOGREG_Ranking!$A$1,Ranking!V40," ")</f>
        <v xml:space="preserve"> </v>
      </c>
      <c r="W40" s="1" t="str">
        <f>IF(BMT!W40=LOGREG_Ranking!$A$1,Ranking!W40," ")</f>
        <v xml:space="preserve"> </v>
      </c>
      <c r="X40" s="1" t="str">
        <f>IF(BMT!X40=LOGREG_Ranking!$A$1,Ranking!X40," ")</f>
        <v xml:space="preserve"> </v>
      </c>
    </row>
    <row r="41" spans="2:24" x14ac:dyDescent="0.25">
      <c r="B41" s="1" t="s">
        <v>61</v>
      </c>
      <c r="C41" s="1" t="str">
        <f>IF(BMT!C41=LOGREG_Ranking!$A$1,Ranking!C41," ")</f>
        <v xml:space="preserve"> </v>
      </c>
      <c r="D41" s="1" t="str">
        <f>IF(BMT!D41=LOGREG_Ranking!$A$1,Ranking!D41," ")</f>
        <v xml:space="preserve"> </v>
      </c>
      <c r="E41" s="1">
        <f>IF(BMT!E41=LOGREG_Ranking!$A$1,Ranking!E41," ")</f>
        <v>0</v>
      </c>
      <c r="F41" s="1">
        <f>IF(BMT!F41=LOGREG_Ranking!$A$1,Ranking!F41," ")</f>
        <v>1</v>
      </c>
      <c r="G41" s="1" t="str">
        <f>IF(BMT!G41=LOGREG_Ranking!$A$1,Ranking!G41," ")</f>
        <v xml:space="preserve"> </v>
      </c>
      <c r="H41" s="1">
        <f>IF(BMT!H41=LOGREG_Ranking!$A$1,Ranking!H41," ")</f>
        <v>1</v>
      </c>
      <c r="I41" s="1">
        <f>IF(BMT!I41=LOGREG_Ranking!$A$1,Ranking!I41," ")</f>
        <v>0</v>
      </c>
      <c r="J41" s="1" t="str">
        <f>IF(BMT!J41=LOGREG_Ranking!$A$1,Ranking!J41," ")</f>
        <v xml:space="preserve"> </v>
      </c>
      <c r="K41" s="1" t="str">
        <f>IF(BMT!K41=LOGREG_Ranking!$A$1,Ranking!K41," ")</f>
        <v xml:space="preserve"> </v>
      </c>
      <c r="L41" s="1">
        <f>IF(BMT!L41=LOGREG_Ranking!$A$1,Ranking!L41," ")</f>
        <v>0</v>
      </c>
      <c r="M41" s="1" t="str">
        <f>IF(BMT!M41=LOGREG_Ranking!$A$1,Ranking!M41," ")</f>
        <v xml:space="preserve"> </v>
      </c>
      <c r="N41" s="1">
        <f>IF(BMT!N41=LOGREG_Ranking!$A$1,Ranking!N41," ")</f>
        <v>1</v>
      </c>
      <c r="O41" s="1" t="str">
        <f>IF(BMT!O41=LOGREG_Ranking!$A$1,Ranking!O41," ")</f>
        <v xml:space="preserve"> </v>
      </c>
      <c r="P41" s="1" t="str">
        <f>IF(BMT!P41=LOGREG_Ranking!$A$1,Ranking!P41," ")</f>
        <v xml:space="preserve"> </v>
      </c>
      <c r="Q41" s="1" t="str">
        <f>IF(BMT!Q41=LOGREG_Ranking!$A$1,Ranking!Q41," ")</f>
        <v xml:space="preserve"> </v>
      </c>
      <c r="R41" s="1" t="str">
        <f>IF(BMT!R41=LOGREG_Ranking!$A$1,Ranking!R41," ")</f>
        <v xml:space="preserve"> </v>
      </c>
      <c r="S41" s="1">
        <f>IF(BMT!S41=LOGREG_Ranking!$A$1,Ranking!S41," ")</f>
        <v>1</v>
      </c>
      <c r="T41" s="1" t="str">
        <f>IF(BMT!T41=LOGREG_Ranking!$A$1,Ranking!T41," ")</f>
        <v xml:space="preserve"> </v>
      </c>
      <c r="U41" s="1" t="str">
        <f>IF(BMT!U41=LOGREG_Ranking!$A$1,Ranking!U41," ")</f>
        <v xml:space="preserve"> </v>
      </c>
      <c r="V41" s="1">
        <f>IF(BMT!V41=LOGREG_Ranking!$A$1,Ranking!V41," ")</f>
        <v>0</v>
      </c>
      <c r="W41" s="1" t="str">
        <f>IF(BMT!W41=LOGREG_Ranking!$A$1,Ranking!W41," ")</f>
        <v xml:space="preserve"> </v>
      </c>
      <c r="X41" s="1" t="str">
        <f>IF(BMT!X41=LOGREG_Ranking!$A$1,Ranking!X41," ")</f>
        <v xml:space="preserve"> </v>
      </c>
    </row>
    <row r="42" spans="2:24" x14ac:dyDescent="0.25">
      <c r="B42" s="1" t="s">
        <v>62</v>
      </c>
      <c r="C42" s="1" t="str">
        <f>IF(BMT!C42=LOGREG_Ranking!$A$1,Ranking!C42," ")</f>
        <v xml:space="preserve"> </v>
      </c>
      <c r="D42" s="1">
        <f>IF(BMT!D42=LOGREG_Ranking!$A$1,Ranking!D42," ")</f>
        <v>1</v>
      </c>
      <c r="E42" s="1" t="str">
        <f>IF(BMT!E42=LOGREG_Ranking!$A$1,Ranking!E42," ")</f>
        <v xml:space="preserve"> </v>
      </c>
      <c r="F42" s="1" t="str">
        <f>IF(BMT!F42=LOGREG_Ranking!$A$1,Ranking!F42," ")</f>
        <v xml:space="preserve"> </v>
      </c>
      <c r="G42" s="1" t="str">
        <f>IF(BMT!G42=LOGREG_Ranking!$A$1,Ranking!G42," ")</f>
        <v xml:space="preserve"> </v>
      </c>
      <c r="H42" s="1" t="str">
        <f>IF(BMT!H42=LOGREG_Ranking!$A$1,Ranking!H42," ")</f>
        <v xml:space="preserve"> </v>
      </c>
      <c r="I42" s="1">
        <f>IF(BMT!I42=LOGREG_Ranking!$A$1,Ranking!I42," ")</f>
        <v>0</v>
      </c>
      <c r="J42" s="1" t="str">
        <f>IF(BMT!J42=LOGREG_Ranking!$A$1,Ranking!J42," ")</f>
        <v xml:space="preserve"> </v>
      </c>
      <c r="K42" s="1" t="str">
        <f>IF(BMT!K42=LOGREG_Ranking!$A$1,Ranking!K42," ")</f>
        <v xml:space="preserve"> </v>
      </c>
      <c r="L42" s="1">
        <f>IF(BMT!L42=LOGREG_Ranking!$A$1,Ranking!L42," ")</f>
        <v>0</v>
      </c>
      <c r="M42" s="1" t="str">
        <f>IF(BMT!M42=LOGREG_Ranking!$A$1,Ranking!M42," ")</f>
        <v xml:space="preserve"> </v>
      </c>
      <c r="N42" s="1" t="str">
        <f>IF(BMT!N42=LOGREG_Ranking!$A$1,Ranking!N42," ")</f>
        <v xml:space="preserve"> </v>
      </c>
      <c r="O42" s="1" t="str">
        <f>IF(BMT!O42=LOGREG_Ranking!$A$1,Ranking!O42," ")</f>
        <v xml:space="preserve"> </v>
      </c>
      <c r="P42" s="1" t="str">
        <f>IF(BMT!P42=LOGREG_Ranking!$A$1,Ranking!P42," ")</f>
        <v xml:space="preserve"> </v>
      </c>
      <c r="Q42" s="1" t="str">
        <f>IF(BMT!Q42=LOGREG_Ranking!$A$1,Ranking!Q42," ")</f>
        <v xml:space="preserve"> </v>
      </c>
      <c r="R42" s="1" t="str">
        <f>IF(BMT!R42=LOGREG_Ranking!$A$1,Ranking!R42," ")</f>
        <v xml:space="preserve"> </v>
      </c>
      <c r="S42" s="1" t="str">
        <f>IF(BMT!S42=LOGREG_Ranking!$A$1,Ranking!S42," ")</f>
        <v xml:space="preserve"> </v>
      </c>
      <c r="T42" s="1" t="str">
        <f>IF(BMT!T42=LOGREG_Ranking!$A$1,Ranking!T42," ")</f>
        <v xml:space="preserve"> </v>
      </c>
      <c r="U42" s="1">
        <f>IF(BMT!U42=LOGREG_Ranking!$A$1,Ranking!U42," ")</f>
        <v>0</v>
      </c>
      <c r="V42" s="1" t="str">
        <f>IF(BMT!V42=LOGREG_Ranking!$A$1,Ranking!V42," ")</f>
        <v xml:space="preserve"> </v>
      </c>
      <c r="W42" s="1" t="str">
        <f>IF(BMT!W42=LOGREG_Ranking!$A$1,Ranking!W42," ")</f>
        <v xml:space="preserve"> </v>
      </c>
      <c r="X42" s="1">
        <f>IF(BMT!X42=LOGREG_Ranking!$A$1,Ranking!X42," ")</f>
        <v>0</v>
      </c>
    </row>
    <row r="43" spans="2:24" x14ac:dyDescent="0.25">
      <c r="B43" s="1" t="s">
        <v>63</v>
      </c>
      <c r="C43" s="1">
        <f>IF(BMT!C43=LOGREG_Ranking!$A$1,Ranking!C43," ")</f>
        <v>1</v>
      </c>
      <c r="D43" s="1" t="str">
        <f>IF(BMT!D43=LOGREG_Ranking!$A$1,Ranking!D43," ")</f>
        <v xml:space="preserve"> </v>
      </c>
      <c r="E43" s="1" t="str">
        <f>IF(BMT!E43=LOGREG_Ranking!$A$1,Ranking!E43," ")</f>
        <v xml:space="preserve"> </v>
      </c>
      <c r="F43" s="1" t="str">
        <f>IF(BMT!F43=LOGREG_Ranking!$A$1,Ranking!F43," ")</f>
        <v xml:space="preserve"> </v>
      </c>
      <c r="G43" s="1" t="str">
        <f>IF(BMT!G43=LOGREG_Ranking!$A$1,Ranking!G43," ")</f>
        <v xml:space="preserve"> </v>
      </c>
      <c r="H43" s="1" t="str">
        <f>IF(BMT!H43=LOGREG_Ranking!$A$1,Ranking!H43," ")</f>
        <v xml:space="preserve"> </v>
      </c>
      <c r="I43" s="1">
        <f>IF(BMT!I43=LOGREG_Ranking!$A$1,Ranking!I43," ")</f>
        <v>1</v>
      </c>
      <c r="J43" s="1" t="str">
        <f>IF(BMT!J43=LOGREG_Ranking!$A$1,Ranking!J43," ")</f>
        <v xml:space="preserve"> </v>
      </c>
      <c r="K43" s="1" t="str">
        <f>IF(BMT!K43=LOGREG_Ranking!$A$1,Ranking!K43," ")</f>
        <v xml:space="preserve"> </v>
      </c>
      <c r="L43" s="1">
        <f>IF(BMT!L43=LOGREG_Ranking!$A$1,Ranking!L43," ")</f>
        <v>0</v>
      </c>
      <c r="M43" s="1" t="str">
        <f>IF(BMT!M43=LOGREG_Ranking!$A$1,Ranking!M43," ")</f>
        <v xml:space="preserve"> </v>
      </c>
      <c r="N43" s="1" t="str">
        <f>IF(BMT!N43=LOGREG_Ranking!$A$1,Ranking!N43," ")</f>
        <v xml:space="preserve"> </v>
      </c>
      <c r="O43" s="1" t="str">
        <f>IF(BMT!O43=LOGREG_Ranking!$A$1,Ranking!O43," ")</f>
        <v xml:space="preserve"> </v>
      </c>
      <c r="P43" s="1" t="str">
        <f>IF(BMT!P43=LOGREG_Ranking!$A$1,Ranking!P43," ")</f>
        <v xml:space="preserve"> </v>
      </c>
      <c r="Q43" s="1">
        <f>IF(BMT!Q43=LOGREG_Ranking!$A$1,Ranking!Q43," ")</f>
        <v>0</v>
      </c>
      <c r="R43" s="1" t="str">
        <f>IF(BMT!R43=LOGREG_Ranking!$A$1,Ranking!R43," ")</f>
        <v xml:space="preserve"> </v>
      </c>
      <c r="S43" s="1" t="str">
        <f>IF(BMT!S43=LOGREG_Ranking!$A$1,Ranking!S43," ")</f>
        <v xml:space="preserve"> </v>
      </c>
      <c r="T43" s="1">
        <f>IF(BMT!T43=LOGREG_Ranking!$A$1,Ranking!T43," ")</f>
        <v>1</v>
      </c>
      <c r="U43" s="1" t="str">
        <f>IF(BMT!U43=LOGREG_Ranking!$A$1,Ranking!U43," ")</f>
        <v xml:space="preserve"> </v>
      </c>
      <c r="V43" s="1" t="str">
        <f>IF(BMT!V43=LOGREG_Ranking!$A$1,Ranking!V43," ")</f>
        <v xml:space="preserve"> </v>
      </c>
      <c r="W43" s="1">
        <f>IF(BMT!W43=LOGREG_Ranking!$A$1,Ranking!W43," ")</f>
        <v>1</v>
      </c>
      <c r="X43" s="1">
        <f>IF(BMT!X43=LOGREG_Ranking!$A$1,Ranking!X43," ")</f>
        <v>0</v>
      </c>
    </row>
    <row r="44" spans="2:24" x14ac:dyDescent="0.25">
      <c r="B44" s="1" t="s">
        <v>64</v>
      </c>
      <c r="C44" s="1">
        <f>IF(BMT!C44=LOGREG_Ranking!$A$1,Ranking!C44," ")</f>
        <v>0</v>
      </c>
      <c r="D44" s="1" t="str">
        <f>IF(BMT!D44=LOGREG_Ranking!$A$1,Ranking!D44," ")</f>
        <v xml:space="preserve"> </v>
      </c>
      <c r="E44" s="1">
        <f>IF(BMT!E44=LOGREG_Ranking!$A$1,Ranking!E44," ")</f>
        <v>0</v>
      </c>
      <c r="F44" s="1" t="str">
        <f>IF(BMT!F44=LOGREG_Ranking!$A$1,Ranking!F44," ")</f>
        <v xml:space="preserve"> </v>
      </c>
      <c r="G44" s="1" t="str">
        <f>IF(BMT!G44=LOGREG_Ranking!$A$1,Ranking!G44," ")</f>
        <v xml:space="preserve"> </v>
      </c>
      <c r="H44" s="1">
        <f>IF(BMT!H44=LOGREG_Ranking!$A$1,Ranking!H44," ")</f>
        <v>1</v>
      </c>
      <c r="I44" s="1" t="str">
        <f>IF(BMT!I44=LOGREG_Ranking!$A$1,Ranking!I44," ")</f>
        <v xml:space="preserve"> </v>
      </c>
      <c r="J44" s="1">
        <f>IF(BMT!J44=LOGREG_Ranking!$A$1,Ranking!J44," ")</f>
        <v>0</v>
      </c>
      <c r="K44" s="1" t="str">
        <f>IF(BMT!K44=LOGREG_Ranking!$A$1,Ranking!K44," ")</f>
        <v xml:space="preserve"> </v>
      </c>
      <c r="L44" s="1" t="str">
        <f>IF(BMT!L44=LOGREG_Ranking!$A$1,Ranking!L44," ")</f>
        <v xml:space="preserve"> </v>
      </c>
      <c r="M44" s="1" t="str">
        <f>IF(BMT!M44=LOGREG_Ranking!$A$1,Ranking!M44," ")</f>
        <v xml:space="preserve"> </v>
      </c>
      <c r="N44" s="1">
        <f>IF(BMT!N44=LOGREG_Ranking!$A$1,Ranking!N44," ")</f>
        <v>1</v>
      </c>
      <c r="O44" s="1" t="str">
        <f>IF(BMT!O44=LOGREG_Ranking!$A$1,Ranking!O44," ")</f>
        <v xml:space="preserve"> </v>
      </c>
      <c r="P44" s="1" t="str">
        <f>IF(BMT!P44=LOGREG_Ranking!$A$1,Ranking!P44," ")</f>
        <v xml:space="preserve"> </v>
      </c>
      <c r="Q44" s="1" t="str">
        <f>IF(BMT!Q44=LOGREG_Ranking!$A$1,Ranking!Q44," ")</f>
        <v xml:space="preserve"> </v>
      </c>
      <c r="R44" s="1" t="str">
        <f>IF(BMT!R44=LOGREG_Ranking!$A$1,Ranking!R44," ")</f>
        <v xml:space="preserve"> </v>
      </c>
      <c r="S44" s="1" t="str">
        <f>IF(BMT!S44=LOGREG_Ranking!$A$1,Ranking!S44," ")</f>
        <v xml:space="preserve"> </v>
      </c>
      <c r="T44" s="1" t="str">
        <f>IF(BMT!T44=LOGREG_Ranking!$A$1,Ranking!T44," ")</f>
        <v xml:space="preserve"> </v>
      </c>
      <c r="U44" s="1" t="str">
        <f>IF(BMT!U44=LOGREG_Ranking!$A$1,Ranking!U44," ")</f>
        <v xml:space="preserve"> </v>
      </c>
      <c r="V44" s="1" t="str">
        <f>IF(BMT!V44=LOGREG_Ranking!$A$1,Ranking!V44," ")</f>
        <v xml:space="preserve"> </v>
      </c>
      <c r="W44" s="1">
        <f>IF(BMT!W44=LOGREG_Ranking!$A$1,Ranking!W44," ")</f>
        <v>1</v>
      </c>
      <c r="X44" s="1" t="str">
        <f>IF(BMT!X44=LOGREG_Ranking!$A$1,Ranking!X44," ")</f>
        <v xml:space="preserve"> </v>
      </c>
    </row>
    <row r="45" spans="2:24" x14ac:dyDescent="0.25">
      <c r="B45" s="1" t="s">
        <v>65</v>
      </c>
      <c r="C45" s="1">
        <f>IF(BMT!C45=LOGREG_Ranking!$A$1,Ranking!C45," ")</f>
        <v>1</v>
      </c>
      <c r="D45" s="1">
        <f>IF(BMT!D45=LOGREG_Ranking!$A$1,Ranking!D45," ")</f>
        <v>0</v>
      </c>
      <c r="E45" s="1">
        <f>IF(BMT!E45=LOGREG_Ranking!$A$1,Ranking!E45," ")</f>
        <v>1</v>
      </c>
      <c r="F45" s="1">
        <f>IF(BMT!F45=LOGREG_Ranking!$A$1,Ranking!F45," ")</f>
        <v>0</v>
      </c>
      <c r="G45" s="1">
        <f>IF(BMT!G45=LOGREG_Ranking!$A$1,Ranking!G45," ")</f>
        <v>1</v>
      </c>
      <c r="H45" s="1" t="str">
        <f>IF(BMT!H45=LOGREG_Ranking!$A$1,Ranking!H45," ")</f>
        <v xml:space="preserve"> </v>
      </c>
      <c r="I45" s="1" t="str">
        <f>IF(BMT!I45=LOGREG_Ranking!$A$1,Ranking!I45," ")</f>
        <v xml:space="preserve"> </v>
      </c>
      <c r="J45" s="1" t="str">
        <f>IF(BMT!J45=LOGREG_Ranking!$A$1,Ranking!J45," ")</f>
        <v xml:space="preserve"> </v>
      </c>
      <c r="K45" s="1" t="str">
        <f>IF(BMT!K45=LOGREG_Ranking!$A$1,Ranking!K45," ")</f>
        <v xml:space="preserve"> </v>
      </c>
      <c r="L45" s="1" t="str">
        <f>IF(BMT!L45=LOGREG_Ranking!$A$1,Ranking!L45," ")</f>
        <v xml:space="preserve"> </v>
      </c>
      <c r="M45" s="1" t="str">
        <f>IF(BMT!M45=LOGREG_Ranking!$A$1,Ranking!M45," ")</f>
        <v xml:space="preserve"> </v>
      </c>
      <c r="N45" s="1">
        <f>IF(BMT!N45=LOGREG_Ranking!$A$1,Ranking!N45," ")</f>
        <v>1</v>
      </c>
      <c r="O45" s="1" t="str">
        <f>IF(BMT!O45=LOGREG_Ranking!$A$1,Ranking!O45," ")</f>
        <v xml:space="preserve"> </v>
      </c>
      <c r="P45" s="1" t="str">
        <f>IF(BMT!P45=LOGREG_Ranking!$A$1,Ranking!P45," ")</f>
        <v xml:space="preserve"> </v>
      </c>
      <c r="Q45" s="1">
        <f>IF(BMT!Q45=LOGREG_Ranking!$A$1,Ranking!Q45," ")</f>
        <v>0</v>
      </c>
      <c r="R45" s="1" t="str">
        <f>IF(BMT!R45=LOGREG_Ranking!$A$1,Ranking!R45," ")</f>
        <v xml:space="preserve"> </v>
      </c>
      <c r="S45" s="1">
        <f>IF(BMT!S45=LOGREG_Ranking!$A$1,Ranking!S45," ")</f>
        <v>1</v>
      </c>
      <c r="T45" s="1">
        <f>IF(BMT!T45=LOGREG_Ranking!$A$1,Ranking!T45," ")</f>
        <v>1</v>
      </c>
      <c r="U45" s="1" t="str">
        <f>IF(BMT!U45=LOGREG_Ranking!$A$1,Ranking!U45," ")</f>
        <v xml:space="preserve"> </v>
      </c>
      <c r="V45" s="1" t="str">
        <f>IF(BMT!V45=LOGREG_Ranking!$A$1,Ranking!V45," ")</f>
        <v xml:space="preserve"> </v>
      </c>
      <c r="W45" s="1">
        <f>IF(BMT!W45=LOGREG_Ranking!$A$1,Ranking!W45," ")</f>
        <v>1</v>
      </c>
      <c r="X45" s="1" t="str">
        <f>IF(BMT!X45=LOGREG_Ranking!$A$1,Ranking!X45," ")</f>
        <v xml:space="preserve"> </v>
      </c>
    </row>
    <row r="46" spans="2:24" x14ac:dyDescent="0.25">
      <c r="B46" s="1" t="s">
        <v>66</v>
      </c>
      <c r="C46" s="1">
        <f>IF(BMT!C46=LOGREG_Ranking!$A$1,Ranking!C46," ")</f>
        <v>1</v>
      </c>
      <c r="D46" s="1" t="str">
        <f>IF(BMT!D46=LOGREG_Ranking!$A$1,Ranking!D46," ")</f>
        <v xml:space="preserve"> </v>
      </c>
      <c r="E46" s="1" t="str">
        <f>IF(BMT!E46=LOGREG_Ranking!$A$1,Ranking!E46," ")</f>
        <v xml:space="preserve"> </v>
      </c>
      <c r="F46" s="1" t="str">
        <f>IF(BMT!F46=LOGREG_Ranking!$A$1,Ranking!F46," ")</f>
        <v xml:space="preserve"> </v>
      </c>
      <c r="G46" s="1">
        <f>IF(BMT!G46=LOGREG_Ranking!$A$1,Ranking!G46," ")</f>
        <v>1</v>
      </c>
      <c r="H46" s="1" t="str">
        <f>IF(BMT!H46=LOGREG_Ranking!$A$1,Ranking!H46," ")</f>
        <v xml:space="preserve"> </v>
      </c>
      <c r="I46" s="1" t="str">
        <f>IF(BMT!I46=LOGREG_Ranking!$A$1,Ranking!I46," ")</f>
        <v xml:space="preserve"> </v>
      </c>
      <c r="J46" s="1" t="str">
        <f>IF(BMT!J46=LOGREG_Ranking!$A$1,Ranking!J46," ")</f>
        <v xml:space="preserve"> </v>
      </c>
      <c r="K46" s="1">
        <f>IF(BMT!K46=LOGREG_Ranking!$A$1,Ranking!K46," ")</f>
        <v>0</v>
      </c>
      <c r="L46" s="1" t="str">
        <f>IF(BMT!L46=LOGREG_Ranking!$A$1,Ranking!L46," ")</f>
        <v xml:space="preserve"> </v>
      </c>
      <c r="M46" s="1" t="str">
        <f>IF(BMT!M46=LOGREG_Ranking!$A$1,Ranking!M46," ")</f>
        <v xml:space="preserve"> </v>
      </c>
      <c r="N46" s="1">
        <f>IF(BMT!N46=LOGREG_Ranking!$A$1,Ranking!N46," ")</f>
        <v>1</v>
      </c>
      <c r="O46" s="1" t="str">
        <f>IF(BMT!O46=LOGREG_Ranking!$A$1,Ranking!O46," ")</f>
        <v xml:space="preserve"> </v>
      </c>
      <c r="P46" s="1">
        <f>IF(BMT!P46=LOGREG_Ranking!$A$1,Ranking!P46," ")</f>
        <v>1</v>
      </c>
      <c r="Q46" s="1" t="str">
        <f>IF(BMT!Q46=LOGREG_Ranking!$A$1,Ranking!Q46," ")</f>
        <v xml:space="preserve"> </v>
      </c>
      <c r="R46" s="1" t="str">
        <f>IF(BMT!R46=LOGREG_Ranking!$A$1,Ranking!R46," ")</f>
        <v xml:space="preserve"> </v>
      </c>
      <c r="S46" s="1">
        <f>IF(BMT!S46=LOGREG_Ranking!$A$1,Ranking!S46," ")</f>
        <v>1</v>
      </c>
      <c r="T46" s="1" t="str">
        <f>IF(BMT!T46=LOGREG_Ranking!$A$1,Ranking!T46," ")</f>
        <v xml:space="preserve"> </v>
      </c>
      <c r="U46" s="1" t="str">
        <f>IF(BMT!U46=LOGREG_Ranking!$A$1,Ranking!U46," ")</f>
        <v xml:space="preserve"> </v>
      </c>
      <c r="V46" s="1">
        <f>IF(BMT!V46=LOGREG_Ranking!$A$1,Ranking!V46," ")</f>
        <v>0</v>
      </c>
      <c r="W46" s="1">
        <f>IF(BMT!W46=LOGREG_Ranking!$A$1,Ranking!W46," ")</f>
        <v>1</v>
      </c>
      <c r="X46" s="1" t="str">
        <f>IF(BMT!X46=LOGREG_Ranking!$A$1,Ranking!X46," ")</f>
        <v xml:space="preserve"> </v>
      </c>
    </row>
    <row r="47" spans="2:24" x14ac:dyDescent="0.25">
      <c r="B47" s="1" t="s">
        <v>67</v>
      </c>
      <c r="C47" s="1" t="str">
        <f>IF(BMT!C47=LOGREG_Ranking!$A$1,Ranking!C47," ")</f>
        <v xml:space="preserve"> </v>
      </c>
      <c r="D47" s="1" t="str">
        <f>IF(BMT!D47=LOGREG_Ranking!$A$1,Ranking!D47," ")</f>
        <v xml:space="preserve"> </v>
      </c>
      <c r="E47" s="1" t="str">
        <f>IF(BMT!E47=LOGREG_Ranking!$A$1,Ranking!E47," ")</f>
        <v xml:space="preserve"> </v>
      </c>
      <c r="F47" s="1">
        <f>IF(BMT!F47=LOGREG_Ranking!$A$1,Ranking!F47," ")</f>
        <v>1</v>
      </c>
      <c r="G47" s="1" t="str">
        <f>IF(BMT!G47=LOGREG_Ranking!$A$1,Ranking!G47," ")</f>
        <v xml:space="preserve"> </v>
      </c>
      <c r="H47" s="1" t="str">
        <f>IF(BMT!H47=LOGREG_Ranking!$A$1,Ranking!H47," ")</f>
        <v xml:space="preserve"> </v>
      </c>
      <c r="I47" s="1" t="str">
        <f>IF(BMT!I47=LOGREG_Ranking!$A$1,Ranking!I47," ")</f>
        <v xml:space="preserve"> </v>
      </c>
      <c r="J47" s="1" t="str">
        <f>IF(BMT!J47=LOGREG_Ranking!$A$1,Ranking!J47," ")</f>
        <v xml:space="preserve"> </v>
      </c>
      <c r="K47" s="1" t="str">
        <f>IF(BMT!K47=LOGREG_Ranking!$A$1,Ranking!K47," ")</f>
        <v xml:space="preserve"> </v>
      </c>
      <c r="L47" s="1">
        <f>IF(BMT!L47=LOGREG_Ranking!$A$1,Ranking!L47," ")</f>
        <v>0</v>
      </c>
      <c r="M47" s="1" t="str">
        <f>IF(BMT!M47=LOGREG_Ranking!$A$1,Ranking!M47," ")</f>
        <v xml:space="preserve"> </v>
      </c>
      <c r="N47" s="1">
        <f>IF(BMT!N47=LOGREG_Ranking!$A$1,Ranking!N47," ")</f>
        <v>1</v>
      </c>
      <c r="O47" s="1">
        <f>IF(BMT!O47=LOGREG_Ranking!$A$1,Ranking!O47," ")</f>
        <v>0</v>
      </c>
      <c r="P47" s="1" t="str">
        <f>IF(BMT!P47=LOGREG_Ranking!$A$1,Ranking!P47," ")</f>
        <v xml:space="preserve"> </v>
      </c>
      <c r="Q47" s="1">
        <f>IF(BMT!Q47=LOGREG_Ranking!$A$1,Ranking!Q47," ")</f>
        <v>0</v>
      </c>
      <c r="R47" s="1">
        <f>IF(BMT!R47=LOGREG_Ranking!$A$1,Ranking!R47," ")</f>
        <v>0</v>
      </c>
      <c r="S47" s="1" t="str">
        <f>IF(BMT!S47=LOGREG_Ranking!$A$1,Ranking!S47," ")</f>
        <v xml:space="preserve"> </v>
      </c>
      <c r="T47" s="1" t="str">
        <f>IF(BMT!T47=LOGREG_Ranking!$A$1,Ranking!T47," ")</f>
        <v xml:space="preserve"> </v>
      </c>
      <c r="U47" s="1">
        <f>IF(BMT!U47=LOGREG_Ranking!$A$1,Ranking!U47," ")</f>
        <v>0</v>
      </c>
      <c r="V47" s="1" t="str">
        <f>IF(BMT!V47=LOGREG_Ranking!$A$1,Ranking!V47," ")</f>
        <v xml:space="preserve"> </v>
      </c>
      <c r="W47" s="1" t="str">
        <f>IF(BMT!W47=LOGREG_Ranking!$A$1,Ranking!W47," ")</f>
        <v xml:space="preserve"> </v>
      </c>
      <c r="X47" s="1" t="str">
        <f>IF(BMT!X47=LOGREG_Ranking!$A$1,Ranking!X47," ")</f>
        <v xml:space="preserve"> </v>
      </c>
    </row>
    <row r="48" spans="2:24" x14ac:dyDescent="0.25">
      <c r="B48" s="1" t="s">
        <v>68</v>
      </c>
      <c r="C48" s="1">
        <f>IF(BMT!C48=LOGREG_Ranking!$A$1,Ranking!C48," ")</f>
        <v>1</v>
      </c>
      <c r="D48" s="1">
        <f>IF(BMT!D48=LOGREG_Ranking!$A$1,Ranking!D48," ")</f>
        <v>0</v>
      </c>
      <c r="E48" s="1" t="str">
        <f>IF(BMT!E48=LOGREG_Ranking!$A$1,Ranking!E48," ")</f>
        <v xml:space="preserve"> </v>
      </c>
      <c r="F48" s="1" t="str">
        <f>IF(BMT!F48=LOGREG_Ranking!$A$1,Ranking!F48," ")</f>
        <v xml:space="preserve"> </v>
      </c>
      <c r="G48" s="1" t="str">
        <f>IF(BMT!G48=LOGREG_Ranking!$A$1,Ranking!G48," ")</f>
        <v xml:space="preserve"> </v>
      </c>
      <c r="H48" s="1" t="str">
        <f>IF(BMT!H48=LOGREG_Ranking!$A$1,Ranking!H48," ")</f>
        <v xml:space="preserve"> </v>
      </c>
      <c r="I48" s="1" t="str">
        <f>IF(BMT!I48=LOGREG_Ranking!$A$1,Ranking!I48," ")</f>
        <v xml:space="preserve"> </v>
      </c>
      <c r="J48" s="1" t="str">
        <f>IF(BMT!J48=LOGREG_Ranking!$A$1,Ranking!J48," ")</f>
        <v xml:space="preserve"> </v>
      </c>
      <c r="K48" s="1">
        <f>IF(BMT!K48=LOGREG_Ranking!$A$1,Ranking!K48," ")</f>
        <v>0</v>
      </c>
      <c r="L48" s="1" t="str">
        <f>IF(BMT!L48=LOGREG_Ranking!$A$1,Ranking!L48," ")</f>
        <v xml:space="preserve"> </v>
      </c>
      <c r="M48" s="1" t="str">
        <f>IF(BMT!M48=LOGREG_Ranking!$A$1,Ranking!M48," ")</f>
        <v xml:space="preserve"> </v>
      </c>
      <c r="N48" s="1">
        <f>IF(BMT!N48=LOGREG_Ranking!$A$1,Ranking!N48," ")</f>
        <v>1</v>
      </c>
      <c r="O48" s="1" t="str">
        <f>IF(BMT!O48=LOGREG_Ranking!$A$1,Ranking!O48," ")</f>
        <v xml:space="preserve"> </v>
      </c>
      <c r="P48" s="1" t="str">
        <f>IF(BMT!P48=LOGREG_Ranking!$A$1,Ranking!P48," ")</f>
        <v xml:space="preserve"> </v>
      </c>
      <c r="Q48" s="1">
        <f>IF(BMT!Q48=LOGREG_Ranking!$A$1,Ranking!Q48," ")</f>
        <v>0</v>
      </c>
      <c r="R48" s="1" t="str">
        <f>IF(BMT!R48=LOGREG_Ranking!$A$1,Ranking!R48," ")</f>
        <v xml:space="preserve"> </v>
      </c>
      <c r="S48" s="1" t="str">
        <f>IF(BMT!S48=LOGREG_Ranking!$A$1,Ranking!S48," ")</f>
        <v xml:space="preserve"> </v>
      </c>
      <c r="T48" s="1">
        <f>IF(BMT!T48=LOGREG_Ranking!$A$1,Ranking!T48," ")</f>
        <v>1</v>
      </c>
      <c r="U48" s="1" t="str">
        <f>IF(BMT!U48=LOGREG_Ranking!$A$1,Ranking!U48," ")</f>
        <v xml:space="preserve"> </v>
      </c>
      <c r="V48" s="1">
        <f>IF(BMT!V48=LOGREG_Ranking!$A$1,Ranking!V48," ")</f>
        <v>0</v>
      </c>
      <c r="W48" s="1" t="str">
        <f>IF(BMT!W48=LOGREG_Ranking!$A$1,Ranking!W48," ")</f>
        <v xml:space="preserve"> </v>
      </c>
      <c r="X48" s="1" t="str">
        <f>IF(BMT!X48=LOGREG_Ranking!$A$1,Ranking!X48," ")</f>
        <v xml:space="preserve"> </v>
      </c>
    </row>
    <row r="49" spans="2:24" x14ac:dyDescent="0.25">
      <c r="B49" s="1" t="s">
        <v>69</v>
      </c>
      <c r="C49" s="1">
        <f>IF(BMT!C49=LOGREG_Ranking!$A$1,Ranking!C49," ")</f>
        <v>0</v>
      </c>
      <c r="D49" s="1" t="str">
        <f>IF(BMT!D49=LOGREG_Ranking!$A$1,Ranking!D49," ")</f>
        <v xml:space="preserve"> </v>
      </c>
      <c r="E49" s="1" t="str">
        <f>IF(BMT!E49=LOGREG_Ranking!$A$1,Ranking!E49," ")</f>
        <v xml:space="preserve"> </v>
      </c>
      <c r="F49" s="1" t="str">
        <f>IF(BMT!F49=LOGREG_Ranking!$A$1,Ranking!F49," ")</f>
        <v xml:space="preserve"> </v>
      </c>
      <c r="G49" s="1" t="str">
        <f>IF(BMT!G49=LOGREG_Ranking!$A$1,Ranking!G49," ")</f>
        <v xml:space="preserve"> </v>
      </c>
      <c r="H49" s="1" t="str">
        <f>IF(BMT!H49=LOGREG_Ranking!$A$1,Ranking!H49," ")</f>
        <v xml:space="preserve"> </v>
      </c>
      <c r="I49" s="1" t="str">
        <f>IF(BMT!I49=LOGREG_Ranking!$A$1,Ranking!I49," ")</f>
        <v xml:space="preserve"> </v>
      </c>
      <c r="J49" s="1">
        <f>IF(BMT!J49=LOGREG_Ranking!$A$1,Ranking!J49," ")</f>
        <v>0</v>
      </c>
      <c r="K49" s="1" t="str">
        <f>IF(BMT!K49=LOGREG_Ranking!$A$1,Ranking!K49," ")</f>
        <v xml:space="preserve"> </v>
      </c>
      <c r="L49" s="1" t="str">
        <f>IF(BMT!L49=LOGREG_Ranking!$A$1,Ranking!L49," ")</f>
        <v xml:space="preserve"> </v>
      </c>
      <c r="M49" s="1" t="str">
        <f>IF(BMT!M49=LOGREG_Ranking!$A$1,Ranking!M49," ")</f>
        <v xml:space="preserve"> </v>
      </c>
      <c r="N49" s="1">
        <f>IF(BMT!N49=LOGREG_Ranking!$A$1,Ranking!N49," ")</f>
        <v>1</v>
      </c>
      <c r="O49" s="1" t="str">
        <f>IF(BMT!O49=LOGREG_Ranking!$A$1,Ranking!O49," ")</f>
        <v xml:space="preserve"> </v>
      </c>
      <c r="P49" s="1">
        <f>IF(BMT!P49=LOGREG_Ranking!$A$1,Ranking!P49," ")</f>
        <v>1</v>
      </c>
      <c r="Q49" s="1" t="str">
        <f>IF(BMT!Q49=LOGREG_Ranking!$A$1,Ranking!Q49," ")</f>
        <v xml:space="preserve"> </v>
      </c>
      <c r="R49" s="1" t="str">
        <f>IF(BMT!R49=LOGREG_Ranking!$A$1,Ranking!R49," ")</f>
        <v xml:space="preserve"> </v>
      </c>
      <c r="S49" s="1" t="str">
        <f>IF(BMT!S49=LOGREG_Ranking!$A$1,Ranking!S49," ")</f>
        <v xml:space="preserve"> </v>
      </c>
      <c r="T49" s="1" t="str">
        <f>IF(BMT!T49=LOGREG_Ranking!$A$1,Ranking!T49," ")</f>
        <v xml:space="preserve"> </v>
      </c>
      <c r="U49" s="1" t="str">
        <f>IF(BMT!U49=LOGREG_Ranking!$A$1,Ranking!U49," ")</f>
        <v xml:space="preserve"> </v>
      </c>
      <c r="V49" s="1">
        <f>IF(BMT!V49=LOGREG_Ranking!$A$1,Ranking!V49," ")</f>
        <v>0</v>
      </c>
      <c r="W49" s="1">
        <f>IF(BMT!W49=LOGREG_Ranking!$A$1,Ranking!W49," ")</f>
        <v>1</v>
      </c>
      <c r="X49" s="1">
        <f>IF(BMT!X49=LOGREG_Ranking!$A$1,Ranking!X49," ")</f>
        <v>0</v>
      </c>
    </row>
    <row r="50" spans="2:24" x14ac:dyDescent="0.25">
      <c r="B50" s="1" t="s">
        <v>70</v>
      </c>
      <c r="C50" s="1">
        <f>IF(BMT!C50=LOGREG_Ranking!$A$1,Ranking!C50," ")</f>
        <v>1</v>
      </c>
      <c r="D50" s="1" t="str">
        <f>IF(BMT!D50=LOGREG_Ranking!$A$1,Ranking!D50," ")</f>
        <v xml:space="preserve"> </v>
      </c>
      <c r="E50" s="1">
        <f>IF(BMT!E50=LOGREG_Ranking!$A$1,Ranking!E50," ")</f>
        <v>1</v>
      </c>
      <c r="F50" s="1" t="str">
        <f>IF(BMT!F50=LOGREG_Ranking!$A$1,Ranking!F50," ")</f>
        <v xml:space="preserve"> </v>
      </c>
      <c r="G50" s="1" t="str">
        <f>IF(BMT!G50=LOGREG_Ranking!$A$1,Ranking!G50," ")</f>
        <v xml:space="preserve"> </v>
      </c>
      <c r="H50" s="1" t="str">
        <f>IF(BMT!H50=LOGREG_Ranking!$A$1,Ranking!H50," ")</f>
        <v xml:space="preserve"> </v>
      </c>
      <c r="I50" s="1">
        <f>IF(BMT!I50=LOGREG_Ranking!$A$1,Ranking!I50," ")</f>
        <v>1</v>
      </c>
      <c r="J50" s="1" t="str">
        <f>IF(BMT!J50=LOGREG_Ranking!$A$1,Ranking!J50," ")</f>
        <v xml:space="preserve"> </v>
      </c>
      <c r="K50" s="1" t="str">
        <f>IF(BMT!K50=LOGREG_Ranking!$A$1,Ranking!K50," ")</f>
        <v xml:space="preserve"> </v>
      </c>
      <c r="L50" s="1" t="str">
        <f>IF(BMT!L50=LOGREG_Ranking!$A$1,Ranking!L50," ")</f>
        <v xml:space="preserve"> </v>
      </c>
      <c r="M50" s="1" t="str">
        <f>IF(BMT!M50=LOGREG_Ranking!$A$1,Ranking!M50," ")</f>
        <v xml:space="preserve"> </v>
      </c>
      <c r="N50" s="1">
        <f>IF(BMT!N50=LOGREG_Ranking!$A$1,Ranking!N50," ")</f>
        <v>1</v>
      </c>
      <c r="O50" s="1" t="str">
        <f>IF(BMT!O50=LOGREG_Ranking!$A$1,Ranking!O50," ")</f>
        <v xml:space="preserve"> </v>
      </c>
      <c r="P50" s="1" t="str">
        <f>IF(BMT!P50=LOGREG_Ranking!$A$1,Ranking!P50," ")</f>
        <v xml:space="preserve"> </v>
      </c>
      <c r="Q50" s="1" t="str">
        <f>IF(BMT!Q50=LOGREG_Ranking!$A$1,Ranking!Q50," ")</f>
        <v xml:space="preserve"> </v>
      </c>
      <c r="R50" s="1">
        <f>IF(BMT!R50=LOGREG_Ranking!$A$1,Ranking!R50," ")</f>
        <v>0</v>
      </c>
      <c r="S50" s="1" t="str">
        <f>IF(BMT!S50=LOGREG_Ranking!$A$1,Ranking!S50," ")</f>
        <v xml:space="preserve"> </v>
      </c>
      <c r="T50" s="1" t="str">
        <f>IF(BMT!T50=LOGREG_Ranking!$A$1,Ranking!T50," ")</f>
        <v xml:space="preserve"> </v>
      </c>
      <c r="U50" s="1" t="str">
        <f>IF(BMT!U50=LOGREG_Ranking!$A$1,Ranking!U50," ")</f>
        <v xml:space="preserve"> </v>
      </c>
      <c r="V50" s="1" t="str">
        <f>IF(BMT!V50=LOGREG_Ranking!$A$1,Ranking!V50," ")</f>
        <v xml:space="preserve"> </v>
      </c>
      <c r="W50" s="1" t="str">
        <f>IF(BMT!W50=LOGREG_Ranking!$A$1,Ranking!W50," ")</f>
        <v xml:space="preserve"> </v>
      </c>
      <c r="X50" s="1">
        <f>IF(BMT!X50=LOGREG_Ranking!$A$1,Ranking!X50," ")</f>
        <v>0</v>
      </c>
    </row>
    <row r="51" spans="2:24" x14ac:dyDescent="0.25">
      <c r="B51" s="1" t="s">
        <v>71</v>
      </c>
      <c r="C51" s="1" t="str">
        <f>IF(BMT!C51=LOGREG_Ranking!$A$1,Ranking!C51," ")</f>
        <v xml:space="preserve"> </v>
      </c>
      <c r="D51" s="1" t="str">
        <f>IF(BMT!D51=LOGREG_Ranking!$A$1,Ranking!D51," ")</f>
        <v xml:space="preserve"> </v>
      </c>
      <c r="E51" s="1">
        <f>IF(BMT!E51=LOGREG_Ranking!$A$1,Ranking!E51," ")</f>
        <v>0</v>
      </c>
      <c r="F51" s="1">
        <f>IF(BMT!F51=LOGREG_Ranking!$A$1,Ranking!F51," ")</f>
        <v>1</v>
      </c>
      <c r="G51" s="1" t="str">
        <f>IF(BMT!G51=LOGREG_Ranking!$A$1,Ranking!G51," ")</f>
        <v xml:space="preserve"> </v>
      </c>
      <c r="H51" s="1">
        <f>IF(BMT!H51=LOGREG_Ranking!$A$1,Ranking!H51," ")</f>
        <v>0</v>
      </c>
      <c r="I51" s="1" t="str">
        <f>IF(BMT!I51=LOGREG_Ranking!$A$1,Ranking!I51," ")</f>
        <v xml:space="preserve"> </v>
      </c>
      <c r="J51" s="1" t="str">
        <f>IF(BMT!J51=LOGREG_Ranking!$A$1,Ranking!J51," ")</f>
        <v xml:space="preserve"> </v>
      </c>
      <c r="K51" s="1" t="str">
        <f>IF(BMT!K51=LOGREG_Ranking!$A$1,Ranking!K51," ")</f>
        <v xml:space="preserve"> </v>
      </c>
      <c r="L51" s="1">
        <f>IF(BMT!L51=LOGREG_Ranking!$A$1,Ranking!L51," ")</f>
        <v>0</v>
      </c>
      <c r="M51" s="1" t="str">
        <f>IF(BMT!M51=LOGREG_Ranking!$A$1,Ranking!M51," ")</f>
        <v xml:space="preserve"> </v>
      </c>
      <c r="N51" s="1">
        <f>IF(BMT!N51=LOGREG_Ranking!$A$1,Ranking!N51," ")</f>
        <v>1</v>
      </c>
      <c r="O51" s="1" t="str">
        <f>IF(BMT!O51=LOGREG_Ranking!$A$1,Ranking!O51," ")</f>
        <v xml:space="preserve"> </v>
      </c>
      <c r="P51" s="1" t="str">
        <f>IF(BMT!P51=LOGREG_Ranking!$A$1,Ranking!P51," ")</f>
        <v xml:space="preserve"> </v>
      </c>
      <c r="Q51" s="1" t="str">
        <f>IF(BMT!Q51=LOGREG_Ranking!$A$1,Ranking!Q51," ")</f>
        <v xml:space="preserve"> </v>
      </c>
      <c r="R51" s="1" t="str">
        <f>IF(BMT!R51=LOGREG_Ranking!$A$1,Ranking!R51," ")</f>
        <v xml:space="preserve"> </v>
      </c>
      <c r="S51" s="1" t="str">
        <f>IF(BMT!S51=LOGREG_Ranking!$A$1,Ranking!S51," ")</f>
        <v xml:space="preserve"> </v>
      </c>
      <c r="T51" s="1" t="str">
        <f>IF(BMT!T51=LOGREG_Ranking!$A$1,Ranking!T51," ")</f>
        <v xml:space="preserve"> </v>
      </c>
      <c r="U51" s="1">
        <f>IF(BMT!U51=LOGREG_Ranking!$A$1,Ranking!U51," ")</f>
        <v>0</v>
      </c>
      <c r="V51" s="1" t="str">
        <f>IF(BMT!V51=LOGREG_Ranking!$A$1,Ranking!V51," ")</f>
        <v xml:space="preserve"> </v>
      </c>
      <c r="W51" s="1">
        <f>IF(BMT!W51=LOGREG_Ranking!$A$1,Ranking!W51," ")</f>
        <v>1</v>
      </c>
      <c r="X51" s="1" t="str">
        <f>IF(BMT!X51=LOGREG_Ranking!$A$1,Ranking!X51," ")</f>
        <v xml:space="preserve"> </v>
      </c>
    </row>
    <row r="52" spans="2:24" x14ac:dyDescent="0.25">
      <c r="B52" s="1" t="s">
        <v>72</v>
      </c>
      <c r="C52" s="1" t="str">
        <f>IF(BMT!C52=LOGREG_Ranking!$A$1,Ranking!C52," ")</f>
        <v xml:space="preserve"> </v>
      </c>
      <c r="D52" s="1" t="str">
        <f>IF(BMT!D52=LOGREG_Ranking!$A$1,Ranking!D52," ")</f>
        <v xml:space="preserve"> </v>
      </c>
      <c r="E52" s="1" t="str">
        <f>IF(BMT!E52=LOGREG_Ranking!$A$1,Ranking!E52," ")</f>
        <v xml:space="preserve"> </v>
      </c>
      <c r="F52" s="1">
        <f>IF(BMT!F52=LOGREG_Ranking!$A$1,Ranking!F52," ")</f>
        <v>1</v>
      </c>
      <c r="G52" s="1" t="str">
        <f>IF(BMT!G52=LOGREG_Ranking!$A$1,Ranking!G52," ")</f>
        <v xml:space="preserve"> </v>
      </c>
      <c r="H52" s="1">
        <f>IF(BMT!H52=LOGREG_Ranking!$A$1,Ranking!H52," ")</f>
        <v>1</v>
      </c>
      <c r="I52" s="1" t="str">
        <f>IF(BMT!I52=LOGREG_Ranking!$A$1,Ranking!I52," ")</f>
        <v xml:space="preserve"> </v>
      </c>
      <c r="J52" s="1" t="str">
        <f>IF(BMT!J52=LOGREG_Ranking!$A$1,Ranking!J52," ")</f>
        <v xml:space="preserve"> </v>
      </c>
      <c r="K52" s="1" t="str">
        <f>IF(BMT!K52=LOGREG_Ranking!$A$1,Ranking!K52," ")</f>
        <v xml:space="preserve"> </v>
      </c>
      <c r="L52" s="1">
        <f>IF(BMT!L52=LOGREG_Ranking!$A$1,Ranking!L52," ")</f>
        <v>0</v>
      </c>
      <c r="M52" s="1" t="str">
        <f>IF(BMT!M52=LOGREG_Ranking!$A$1,Ranking!M52," ")</f>
        <v xml:space="preserve"> </v>
      </c>
      <c r="N52" s="1">
        <f>IF(BMT!N52=LOGREG_Ranking!$A$1,Ranking!N52," ")</f>
        <v>1</v>
      </c>
      <c r="O52" s="1" t="str">
        <f>IF(BMT!O52=LOGREG_Ranking!$A$1,Ranking!O52," ")</f>
        <v xml:space="preserve"> </v>
      </c>
      <c r="P52" s="1">
        <f>IF(BMT!P52=LOGREG_Ranking!$A$1,Ranking!P52," ")</f>
        <v>1</v>
      </c>
      <c r="Q52" s="1">
        <f>IF(BMT!Q52=LOGREG_Ranking!$A$1,Ranking!Q52," ")</f>
        <v>0</v>
      </c>
      <c r="R52" s="1" t="str">
        <f>IF(BMT!R52=LOGREG_Ranking!$A$1,Ranking!R52," ")</f>
        <v xml:space="preserve"> </v>
      </c>
      <c r="S52" s="1" t="str">
        <f>IF(BMT!S52=LOGREG_Ranking!$A$1,Ranking!S52," ")</f>
        <v xml:space="preserve"> </v>
      </c>
      <c r="T52" s="1">
        <f>IF(BMT!T52=LOGREG_Ranking!$A$1,Ranking!T52," ")</f>
        <v>1</v>
      </c>
      <c r="U52" s="1" t="str">
        <f>IF(BMT!U52=LOGREG_Ranking!$A$1,Ranking!U52," ")</f>
        <v xml:space="preserve"> </v>
      </c>
      <c r="V52" s="1" t="str">
        <f>IF(BMT!V52=LOGREG_Ranking!$A$1,Ranking!V52," ")</f>
        <v xml:space="preserve"> </v>
      </c>
      <c r="W52" s="1" t="str">
        <f>IF(BMT!W52=LOGREG_Ranking!$A$1,Ranking!W52," ")</f>
        <v xml:space="preserve"> </v>
      </c>
      <c r="X52" s="1" t="str">
        <f>IF(BMT!X52=LOGREG_Ranking!$A$1,Ranking!X52," ")</f>
        <v xml:space="preserve"> </v>
      </c>
    </row>
    <row r="53" spans="2:24" x14ac:dyDescent="0.25">
      <c r="B53" s="1" t="s">
        <v>73</v>
      </c>
      <c r="C53" s="1">
        <f>IF(BMT!C53=LOGREG_Ranking!$A$1,Ranking!C53," ")</f>
        <v>1</v>
      </c>
      <c r="D53" s="1" t="str">
        <f>IF(BMT!D53=LOGREG_Ranking!$A$1,Ranking!D53," ")</f>
        <v xml:space="preserve"> </v>
      </c>
      <c r="E53" s="1">
        <f>IF(BMT!E53=LOGREG_Ranking!$A$1,Ranking!E53," ")</f>
        <v>1</v>
      </c>
      <c r="F53" s="1" t="str">
        <f>IF(BMT!F53=LOGREG_Ranking!$A$1,Ranking!F53," ")</f>
        <v xml:space="preserve"> </v>
      </c>
      <c r="G53" s="1" t="str">
        <f>IF(BMT!G53=LOGREG_Ranking!$A$1,Ranking!G53," ")</f>
        <v xml:space="preserve"> </v>
      </c>
      <c r="H53" s="1" t="str">
        <f>IF(BMT!H53=LOGREG_Ranking!$A$1,Ranking!H53," ")</f>
        <v xml:space="preserve"> </v>
      </c>
      <c r="I53" s="1" t="str">
        <f>IF(BMT!I53=LOGREG_Ranking!$A$1,Ranking!I53," ")</f>
        <v xml:space="preserve"> </v>
      </c>
      <c r="J53" s="1">
        <f>IF(BMT!J53=LOGREG_Ranking!$A$1,Ranking!J53," ")</f>
        <v>0</v>
      </c>
      <c r="K53" s="1" t="str">
        <f>IF(BMT!K53=LOGREG_Ranking!$A$1,Ranking!K53," ")</f>
        <v xml:space="preserve"> </v>
      </c>
      <c r="L53" s="1" t="str">
        <f>IF(BMT!L53=LOGREG_Ranking!$A$1,Ranking!L53," ")</f>
        <v xml:space="preserve"> </v>
      </c>
      <c r="M53" s="1" t="str">
        <f>IF(BMT!M53=LOGREG_Ranking!$A$1,Ranking!M53," ")</f>
        <v xml:space="preserve"> </v>
      </c>
      <c r="N53" s="1" t="str">
        <f>IF(BMT!N53=LOGREG_Ranking!$A$1,Ranking!N53," ")</f>
        <v xml:space="preserve"> </v>
      </c>
      <c r="O53" s="1">
        <f>IF(BMT!O53=LOGREG_Ranking!$A$1,Ranking!O53," ")</f>
        <v>0</v>
      </c>
      <c r="P53" s="1">
        <f>IF(BMT!P53=LOGREG_Ranking!$A$1,Ranking!P53," ")</f>
        <v>1</v>
      </c>
      <c r="Q53" s="1" t="str">
        <f>IF(BMT!Q53=LOGREG_Ranking!$A$1,Ranking!Q53," ")</f>
        <v xml:space="preserve"> </v>
      </c>
      <c r="R53" s="1" t="str">
        <f>IF(BMT!R53=LOGREG_Ranking!$A$1,Ranking!R53," ")</f>
        <v xml:space="preserve"> </v>
      </c>
      <c r="S53" s="1">
        <f>IF(BMT!S53=LOGREG_Ranking!$A$1,Ranking!S53," ")</f>
        <v>1</v>
      </c>
      <c r="T53" s="1" t="str">
        <f>IF(BMT!T53=LOGREG_Ranking!$A$1,Ranking!T53," ")</f>
        <v xml:space="preserve"> </v>
      </c>
      <c r="U53" s="1" t="str">
        <f>IF(BMT!U53=LOGREG_Ranking!$A$1,Ranking!U53," ")</f>
        <v xml:space="preserve"> </v>
      </c>
      <c r="V53" s="1" t="str">
        <f>IF(BMT!V53=LOGREG_Ranking!$A$1,Ranking!V53," ")</f>
        <v xml:space="preserve"> </v>
      </c>
      <c r="W53" s="1">
        <f>IF(BMT!W53=LOGREG_Ranking!$A$1,Ranking!W53," ")</f>
        <v>1</v>
      </c>
      <c r="X53" s="1" t="str">
        <f>IF(BMT!X53=LOGREG_Ranking!$A$1,Ranking!X53," ")</f>
        <v xml:space="preserve"> </v>
      </c>
    </row>
    <row r="54" spans="2:24" x14ac:dyDescent="0.25">
      <c r="B54" s="1" t="s">
        <v>74</v>
      </c>
      <c r="C54" s="1" t="str">
        <f>IF(BMT!C54=LOGREG_Ranking!$A$1,Ranking!C54," ")</f>
        <v xml:space="preserve"> </v>
      </c>
      <c r="D54" s="1" t="str">
        <f>IF(BMT!D54=LOGREG_Ranking!$A$1,Ranking!D54," ")</f>
        <v xml:space="preserve"> </v>
      </c>
      <c r="E54" s="1" t="str">
        <f>IF(BMT!E54=LOGREG_Ranking!$A$1,Ranking!E54," ")</f>
        <v xml:space="preserve"> </v>
      </c>
      <c r="F54" s="1">
        <f>IF(BMT!F54=LOGREG_Ranking!$A$1,Ranking!F54," ")</f>
        <v>1</v>
      </c>
      <c r="G54" s="1" t="str">
        <f>IF(BMT!G54=LOGREG_Ranking!$A$1,Ranking!G54," ")</f>
        <v xml:space="preserve"> </v>
      </c>
      <c r="H54" s="1">
        <f>IF(BMT!H54=LOGREG_Ranking!$A$1,Ranking!H54," ")</f>
        <v>0</v>
      </c>
      <c r="I54" s="1">
        <f>IF(BMT!I54=LOGREG_Ranking!$A$1,Ranking!I54," ")</f>
        <v>0</v>
      </c>
      <c r="J54" s="1" t="str">
        <f>IF(BMT!J54=LOGREG_Ranking!$A$1,Ranking!J54," ")</f>
        <v xml:space="preserve"> </v>
      </c>
      <c r="K54" s="1">
        <f>IF(BMT!K54=LOGREG_Ranking!$A$1,Ranking!K54," ")</f>
        <v>1</v>
      </c>
      <c r="L54" s="1">
        <f>IF(BMT!L54=LOGREG_Ranking!$A$1,Ranking!L54," ")</f>
        <v>0</v>
      </c>
      <c r="M54" s="1" t="str">
        <f>IF(BMT!M54=LOGREG_Ranking!$A$1,Ranking!M54," ")</f>
        <v xml:space="preserve"> </v>
      </c>
      <c r="N54" s="1" t="str">
        <f>IF(BMT!N54=LOGREG_Ranking!$A$1,Ranking!N54," ")</f>
        <v xml:space="preserve"> </v>
      </c>
      <c r="O54" s="1" t="str">
        <f>IF(BMT!O54=LOGREG_Ranking!$A$1,Ranking!O54," ")</f>
        <v xml:space="preserve"> </v>
      </c>
      <c r="P54" s="1">
        <f>IF(BMT!P54=LOGREG_Ranking!$A$1,Ranking!P54," ")</f>
        <v>1</v>
      </c>
      <c r="Q54" s="1" t="str">
        <f>IF(BMT!Q54=LOGREG_Ranking!$A$1,Ranking!Q54," ")</f>
        <v xml:space="preserve"> </v>
      </c>
      <c r="R54" s="1" t="str">
        <f>IF(BMT!R54=LOGREG_Ranking!$A$1,Ranking!R54," ")</f>
        <v xml:space="preserve"> </v>
      </c>
      <c r="S54" s="1" t="str">
        <f>IF(BMT!S54=LOGREG_Ranking!$A$1,Ranking!S54," ")</f>
        <v xml:space="preserve"> </v>
      </c>
      <c r="T54" s="1" t="str">
        <f>IF(BMT!T54=LOGREG_Ranking!$A$1,Ranking!T54," ")</f>
        <v xml:space="preserve"> </v>
      </c>
      <c r="U54" s="1" t="str">
        <f>IF(BMT!U54=LOGREG_Ranking!$A$1,Ranking!U54," ")</f>
        <v xml:space="preserve"> </v>
      </c>
      <c r="V54" s="1" t="str">
        <f>IF(BMT!V54=LOGREG_Ranking!$A$1,Ranking!V54," ")</f>
        <v xml:space="preserve"> </v>
      </c>
      <c r="W54" s="1" t="str">
        <f>IF(BMT!W54=LOGREG_Ranking!$A$1,Ranking!W54," ")</f>
        <v xml:space="preserve"> </v>
      </c>
      <c r="X54" s="1">
        <f>IF(BMT!X54=LOGREG_Ranking!$A$1,Ranking!X54," ")</f>
        <v>0</v>
      </c>
    </row>
    <row r="55" spans="2:24" x14ac:dyDescent="0.25">
      <c r="B55" s="1" t="s">
        <v>75</v>
      </c>
      <c r="C55" s="1">
        <f>IF(BMT!C55=LOGREG_Ranking!$A$1,Ranking!C55," ")</f>
        <v>1</v>
      </c>
      <c r="D55" s="1" t="str">
        <f>IF(BMT!D55=LOGREG_Ranking!$A$1,Ranking!D55," ")</f>
        <v xml:space="preserve"> </v>
      </c>
      <c r="E55" s="1" t="str">
        <f>IF(BMT!E55=LOGREG_Ranking!$A$1,Ranking!E55," ")</f>
        <v xml:space="preserve"> </v>
      </c>
      <c r="F55" s="1">
        <f>IF(BMT!F55=LOGREG_Ranking!$A$1,Ranking!F55," ")</f>
        <v>0</v>
      </c>
      <c r="G55" s="1" t="str">
        <f>IF(BMT!G55=LOGREG_Ranking!$A$1,Ranking!G55," ")</f>
        <v xml:space="preserve"> </v>
      </c>
      <c r="H55" s="1" t="str">
        <f>IF(BMT!H55=LOGREG_Ranking!$A$1,Ranking!H55," ")</f>
        <v xml:space="preserve"> </v>
      </c>
      <c r="I55" s="1" t="str">
        <f>IF(BMT!I55=LOGREG_Ranking!$A$1,Ranking!I55," ")</f>
        <v xml:space="preserve"> </v>
      </c>
      <c r="J55" s="1">
        <f>IF(BMT!J55=LOGREG_Ranking!$A$1,Ranking!J55," ")</f>
        <v>0</v>
      </c>
      <c r="K55" s="1">
        <f>IF(BMT!K55=LOGREG_Ranking!$A$1,Ranking!K55," ")</f>
        <v>0</v>
      </c>
      <c r="L55" s="1">
        <f>IF(BMT!L55=LOGREG_Ranking!$A$1,Ranking!L55," ")</f>
        <v>0</v>
      </c>
      <c r="M55" s="1" t="str">
        <f>IF(BMT!M55=LOGREG_Ranking!$A$1,Ranking!M55," ")</f>
        <v xml:space="preserve"> </v>
      </c>
      <c r="N55" s="1" t="str">
        <f>IF(BMT!N55=LOGREG_Ranking!$A$1,Ranking!N55," ")</f>
        <v xml:space="preserve"> </v>
      </c>
      <c r="O55" s="1" t="str">
        <f>IF(BMT!O55=LOGREG_Ranking!$A$1,Ranking!O55," ")</f>
        <v xml:space="preserve"> </v>
      </c>
      <c r="P55" s="1" t="str">
        <f>IF(BMT!P55=LOGREG_Ranking!$A$1,Ranking!P55," ")</f>
        <v xml:space="preserve"> </v>
      </c>
      <c r="Q55" s="1" t="str">
        <f>IF(BMT!Q55=LOGREG_Ranking!$A$1,Ranking!Q55," ")</f>
        <v xml:space="preserve"> </v>
      </c>
      <c r="R55" s="1" t="str">
        <f>IF(BMT!R55=LOGREG_Ranking!$A$1,Ranking!R55," ")</f>
        <v xml:space="preserve"> </v>
      </c>
      <c r="S55" s="1" t="str">
        <f>IF(BMT!S55=LOGREG_Ranking!$A$1,Ranking!S55," ")</f>
        <v xml:space="preserve"> </v>
      </c>
      <c r="T55" s="1">
        <f>IF(BMT!T55=LOGREG_Ranking!$A$1,Ranking!T55," ")</f>
        <v>1</v>
      </c>
      <c r="U55" s="1" t="str">
        <f>IF(BMT!U55=LOGREG_Ranking!$A$1,Ranking!U55," ")</f>
        <v xml:space="preserve"> </v>
      </c>
      <c r="V55" s="1" t="str">
        <f>IF(BMT!V55=LOGREG_Ranking!$A$1,Ranking!V55," ")</f>
        <v xml:space="preserve"> </v>
      </c>
      <c r="W55" s="1" t="str">
        <f>IF(BMT!W55=LOGREG_Ranking!$A$1,Ranking!W55," ")</f>
        <v xml:space="preserve"> </v>
      </c>
      <c r="X55" s="1" t="str">
        <f>IF(BMT!X55=LOGREG_Ranking!$A$1,Ranking!X55," ")</f>
        <v xml:space="preserve"> </v>
      </c>
    </row>
    <row r="56" spans="2:24" x14ac:dyDescent="0.25">
      <c r="B56" s="1" t="s">
        <v>76</v>
      </c>
      <c r="C56" s="1" t="str">
        <f>IF(BMT!C56=LOGREG_Ranking!$A$1,Ranking!C56," ")</f>
        <v xml:space="preserve"> </v>
      </c>
      <c r="D56" s="1" t="str">
        <f>IF(BMT!D56=LOGREG_Ranking!$A$1,Ranking!D56," ")</f>
        <v xml:space="preserve"> </v>
      </c>
      <c r="E56" s="1" t="str">
        <f>IF(BMT!E56=LOGREG_Ranking!$A$1,Ranking!E56," ")</f>
        <v xml:space="preserve"> </v>
      </c>
      <c r="F56" s="1" t="str">
        <f>IF(BMT!F56=LOGREG_Ranking!$A$1,Ranking!F56," ")</f>
        <v xml:space="preserve"> </v>
      </c>
      <c r="G56" s="1" t="str">
        <f>IF(BMT!G56=LOGREG_Ranking!$A$1,Ranking!G56," ")</f>
        <v xml:space="preserve"> </v>
      </c>
      <c r="H56" s="1">
        <f>IF(BMT!H56=LOGREG_Ranking!$A$1,Ranking!H56," ")</f>
        <v>0</v>
      </c>
      <c r="I56" s="1" t="str">
        <f>IF(BMT!I56=LOGREG_Ranking!$A$1,Ranking!I56," ")</f>
        <v xml:space="preserve"> </v>
      </c>
      <c r="J56" s="1">
        <f>IF(BMT!J56=LOGREG_Ranking!$A$1,Ranking!J56," ")</f>
        <v>0</v>
      </c>
      <c r="K56" s="1" t="str">
        <f>IF(BMT!K56=LOGREG_Ranking!$A$1,Ranking!K56," ")</f>
        <v xml:space="preserve"> </v>
      </c>
      <c r="L56" s="1" t="str">
        <f>IF(BMT!L56=LOGREG_Ranking!$A$1,Ranking!L56," ")</f>
        <v xml:space="preserve"> </v>
      </c>
      <c r="M56" s="1">
        <f>IF(BMT!M56=LOGREG_Ranking!$A$1,Ranking!M56," ")</f>
        <v>0</v>
      </c>
      <c r="N56" s="1">
        <f>IF(BMT!N56=LOGREG_Ranking!$A$1,Ranking!N56," ")</f>
        <v>1</v>
      </c>
      <c r="O56" s="1" t="str">
        <f>IF(BMT!O56=LOGREG_Ranking!$A$1,Ranking!O56," ")</f>
        <v xml:space="preserve"> </v>
      </c>
      <c r="P56" s="1" t="str">
        <f>IF(BMT!P56=LOGREG_Ranking!$A$1,Ranking!P56," ")</f>
        <v xml:space="preserve"> </v>
      </c>
      <c r="Q56" s="1" t="str">
        <f>IF(BMT!Q56=LOGREG_Ranking!$A$1,Ranking!Q56," ")</f>
        <v xml:space="preserve"> </v>
      </c>
      <c r="R56" s="1" t="str">
        <f>IF(BMT!R56=LOGREG_Ranking!$A$1,Ranking!R56," ")</f>
        <v xml:space="preserve"> </v>
      </c>
      <c r="S56" s="1" t="str">
        <f>IF(BMT!S56=LOGREG_Ranking!$A$1,Ranking!S56," ")</f>
        <v xml:space="preserve"> </v>
      </c>
      <c r="T56" s="1">
        <f>IF(BMT!T56=LOGREG_Ranking!$A$1,Ranking!T56," ")</f>
        <v>1</v>
      </c>
      <c r="U56" s="1" t="str">
        <f>IF(BMT!U56=LOGREG_Ranking!$A$1,Ranking!U56," ")</f>
        <v xml:space="preserve"> </v>
      </c>
      <c r="V56" s="1" t="str">
        <f>IF(BMT!V56=LOGREG_Ranking!$A$1,Ranking!V56," ")</f>
        <v xml:space="preserve"> </v>
      </c>
      <c r="W56" s="1">
        <f>IF(BMT!W56=LOGREG_Ranking!$A$1,Ranking!W56," ")</f>
        <v>1</v>
      </c>
      <c r="X56" s="1" t="str">
        <f>IF(BMT!X56=LOGREG_Ranking!$A$1,Ranking!X56," ")</f>
        <v xml:space="preserve"> </v>
      </c>
    </row>
    <row r="57" spans="2:24" x14ac:dyDescent="0.25">
      <c r="B57" s="1" t="s">
        <v>77</v>
      </c>
      <c r="C57" s="1" t="str">
        <f>IF(BMT!C57=LOGREG_Ranking!$A$1,Ranking!C57," ")</f>
        <v xml:space="preserve"> </v>
      </c>
      <c r="D57" s="1" t="str">
        <f>IF(BMT!D57=LOGREG_Ranking!$A$1,Ranking!D57," ")</f>
        <v xml:space="preserve"> </v>
      </c>
      <c r="E57" s="1">
        <f>IF(BMT!E57=LOGREG_Ranking!$A$1,Ranking!E57," ")</f>
        <v>0</v>
      </c>
      <c r="F57" s="1">
        <f>IF(BMT!F57=LOGREG_Ranking!$A$1,Ranking!F57," ")</f>
        <v>1</v>
      </c>
      <c r="G57" s="1" t="str">
        <f>IF(BMT!G57=LOGREG_Ranking!$A$1,Ranking!G57," ")</f>
        <v xml:space="preserve"> </v>
      </c>
      <c r="H57" s="1">
        <f>IF(BMT!H57=LOGREG_Ranking!$A$1,Ranking!H57," ")</f>
        <v>1</v>
      </c>
      <c r="I57" s="1" t="str">
        <f>IF(BMT!I57=LOGREG_Ranking!$A$1,Ranking!I57," ")</f>
        <v xml:space="preserve"> </v>
      </c>
      <c r="J57" s="1" t="str">
        <f>IF(BMT!J57=LOGREG_Ranking!$A$1,Ranking!J57," ")</f>
        <v xml:space="preserve"> </v>
      </c>
      <c r="K57" s="1" t="str">
        <f>IF(BMT!K57=LOGREG_Ranking!$A$1,Ranking!K57," ")</f>
        <v xml:space="preserve"> </v>
      </c>
      <c r="L57" s="1">
        <f>IF(BMT!L57=LOGREG_Ranking!$A$1,Ranking!L57," ")</f>
        <v>0</v>
      </c>
      <c r="M57" s="1" t="str">
        <f>IF(BMT!M57=LOGREG_Ranking!$A$1,Ranking!M57," ")</f>
        <v xml:space="preserve"> </v>
      </c>
      <c r="N57" s="1" t="str">
        <f>IF(BMT!N57=LOGREG_Ranking!$A$1,Ranking!N57," ")</f>
        <v xml:space="preserve"> </v>
      </c>
      <c r="O57" s="1">
        <f>IF(BMT!O57=LOGREG_Ranking!$A$1,Ranking!O57," ")</f>
        <v>0</v>
      </c>
      <c r="P57" s="1" t="str">
        <f>IF(BMT!P57=LOGREG_Ranking!$A$1,Ranking!P57," ")</f>
        <v xml:space="preserve"> </v>
      </c>
      <c r="Q57" s="1" t="str">
        <f>IF(BMT!Q57=LOGREG_Ranking!$A$1,Ranking!Q57," ")</f>
        <v xml:space="preserve"> </v>
      </c>
      <c r="R57" s="1" t="str">
        <f>IF(BMT!R57=LOGREG_Ranking!$A$1,Ranking!R57," ")</f>
        <v xml:space="preserve"> </v>
      </c>
      <c r="S57" s="1" t="str">
        <f>IF(BMT!S57=LOGREG_Ranking!$A$1,Ranking!S57," ")</f>
        <v xml:space="preserve"> </v>
      </c>
      <c r="T57" s="1" t="str">
        <f>IF(BMT!T57=LOGREG_Ranking!$A$1,Ranking!T57," ")</f>
        <v xml:space="preserve"> </v>
      </c>
      <c r="U57" s="1">
        <f>IF(BMT!U57=LOGREG_Ranking!$A$1,Ranking!U57," ")</f>
        <v>0</v>
      </c>
      <c r="V57" s="1">
        <f>IF(BMT!V57=LOGREG_Ranking!$A$1,Ranking!V57," ")</f>
        <v>0</v>
      </c>
      <c r="W57" s="1" t="str">
        <f>IF(BMT!W57=LOGREG_Ranking!$A$1,Ranking!W57," ")</f>
        <v xml:space="preserve"> </v>
      </c>
      <c r="X57" s="1" t="str">
        <f>IF(BMT!X57=LOGREG_Ranking!$A$1,Ranking!X57," ")</f>
        <v xml:space="preserve"> </v>
      </c>
    </row>
    <row r="58" spans="2:24" x14ac:dyDescent="0.25">
      <c r="B58" s="1" t="s">
        <v>78</v>
      </c>
      <c r="C58" s="1">
        <f>IF(BMT!C58=LOGREG_Ranking!$A$1,Ranking!C58," ")</f>
        <v>0</v>
      </c>
      <c r="D58" s="1">
        <f>IF(BMT!D58=LOGREG_Ranking!$A$1,Ranking!D58," ")</f>
        <v>0</v>
      </c>
      <c r="E58" s="1" t="str">
        <f>IF(BMT!E58=LOGREG_Ranking!$A$1,Ranking!E58," ")</f>
        <v xml:space="preserve"> </v>
      </c>
      <c r="F58" s="1" t="str">
        <f>IF(BMT!F58=LOGREG_Ranking!$A$1,Ranking!F58," ")</f>
        <v xml:space="preserve"> </v>
      </c>
      <c r="G58" s="1">
        <f>IF(BMT!G58=LOGREG_Ranking!$A$1,Ranking!G58," ")</f>
        <v>1</v>
      </c>
      <c r="H58" s="1">
        <f>IF(BMT!H58=LOGREG_Ranking!$A$1,Ranking!H58," ")</f>
        <v>0</v>
      </c>
      <c r="I58" s="1" t="str">
        <f>IF(BMT!I58=LOGREG_Ranking!$A$1,Ranking!I58," ")</f>
        <v xml:space="preserve"> </v>
      </c>
      <c r="J58" s="1" t="str">
        <f>IF(BMT!J58=LOGREG_Ranking!$A$1,Ranking!J58," ")</f>
        <v xml:space="preserve"> </v>
      </c>
      <c r="K58" s="1">
        <f>IF(BMT!K58=LOGREG_Ranking!$A$1,Ranking!K58," ")</f>
        <v>1</v>
      </c>
      <c r="L58" s="1" t="str">
        <f>IF(BMT!L58=LOGREG_Ranking!$A$1,Ranking!L58," ")</f>
        <v xml:space="preserve"> </v>
      </c>
      <c r="M58" s="1" t="str">
        <f>IF(BMT!M58=LOGREG_Ranking!$A$1,Ranking!M58," ")</f>
        <v xml:space="preserve"> </v>
      </c>
      <c r="N58" s="1" t="str">
        <f>IF(BMT!N58=LOGREG_Ranking!$A$1,Ranking!N58," ")</f>
        <v xml:space="preserve"> </v>
      </c>
      <c r="O58" s="1" t="str">
        <f>IF(BMT!O58=LOGREG_Ranking!$A$1,Ranking!O58," ")</f>
        <v xml:space="preserve"> </v>
      </c>
      <c r="P58" s="1" t="str">
        <f>IF(BMT!P58=LOGREG_Ranking!$A$1,Ranking!P58," ")</f>
        <v xml:space="preserve"> </v>
      </c>
      <c r="Q58" s="1" t="str">
        <f>IF(BMT!Q58=LOGREG_Ranking!$A$1,Ranking!Q58," ")</f>
        <v xml:space="preserve"> </v>
      </c>
      <c r="R58" s="1" t="str">
        <f>IF(BMT!R58=LOGREG_Ranking!$A$1,Ranking!R58," ")</f>
        <v xml:space="preserve"> </v>
      </c>
      <c r="S58" s="1">
        <f>IF(BMT!S58=LOGREG_Ranking!$A$1,Ranking!S58," ")</f>
        <v>1</v>
      </c>
      <c r="T58" s="1">
        <f>IF(BMT!T58=LOGREG_Ranking!$A$1,Ranking!T58," ")</f>
        <v>1</v>
      </c>
      <c r="U58" s="1" t="str">
        <f>IF(BMT!U58=LOGREG_Ranking!$A$1,Ranking!U58," ")</f>
        <v xml:space="preserve"> </v>
      </c>
      <c r="V58" s="1" t="str">
        <f>IF(BMT!V58=LOGREG_Ranking!$A$1,Ranking!V58," ")</f>
        <v xml:space="preserve"> </v>
      </c>
      <c r="W58" s="1">
        <f>IF(BMT!W58=LOGREG_Ranking!$A$1,Ranking!W58," ")</f>
        <v>1</v>
      </c>
      <c r="X58" s="1">
        <f>IF(BMT!X58=LOGREG_Ranking!$A$1,Ranking!X58," ")</f>
        <v>0</v>
      </c>
    </row>
    <row r="59" spans="2:24" x14ac:dyDescent="0.25">
      <c r="B59" s="1" t="s">
        <v>79</v>
      </c>
      <c r="C59" s="1">
        <f>IF(BMT!C59=LOGREG_Ranking!$A$1,Ranking!C59," ")</f>
        <v>1</v>
      </c>
      <c r="D59" s="1">
        <f>IF(BMT!D59=LOGREG_Ranking!$A$1,Ranking!D59," ")</f>
        <v>0</v>
      </c>
      <c r="E59" s="1">
        <f>IF(BMT!E59=LOGREG_Ranking!$A$1,Ranking!E59," ")</f>
        <v>1</v>
      </c>
      <c r="F59" s="1">
        <f>IF(BMT!F59=LOGREG_Ranking!$A$1,Ranking!F59," ")</f>
        <v>0</v>
      </c>
      <c r="G59" s="1">
        <f>IF(BMT!G59=LOGREG_Ranking!$A$1,Ranking!G59," ")</f>
        <v>1</v>
      </c>
      <c r="H59" s="1" t="str">
        <f>IF(BMT!H59=LOGREG_Ranking!$A$1,Ranking!H59," ")</f>
        <v xml:space="preserve"> </v>
      </c>
      <c r="I59" s="1">
        <f>IF(BMT!I59=LOGREG_Ranking!$A$1,Ranking!I59," ")</f>
        <v>0</v>
      </c>
      <c r="J59" s="1">
        <f>IF(BMT!J59=LOGREG_Ranking!$A$1,Ranking!J59," ")</f>
        <v>0</v>
      </c>
      <c r="K59" s="1" t="str">
        <f>IF(BMT!K59=LOGREG_Ranking!$A$1,Ranking!K59," ")</f>
        <v xml:space="preserve"> </v>
      </c>
      <c r="L59" s="1" t="str">
        <f>IF(BMT!L59=LOGREG_Ranking!$A$1,Ranking!L59," ")</f>
        <v xml:space="preserve"> </v>
      </c>
      <c r="M59" s="1" t="str">
        <f>IF(BMT!M59=LOGREG_Ranking!$A$1,Ranking!M59," ")</f>
        <v xml:space="preserve"> </v>
      </c>
      <c r="N59" s="1">
        <f>IF(BMT!N59=LOGREG_Ranking!$A$1,Ranking!N59," ")</f>
        <v>1</v>
      </c>
      <c r="O59" s="1">
        <f>IF(BMT!O59=LOGREG_Ranking!$A$1,Ranking!O59," ")</f>
        <v>0</v>
      </c>
      <c r="P59" s="1" t="str">
        <f>IF(BMT!P59=LOGREG_Ranking!$A$1,Ranking!P59," ")</f>
        <v xml:space="preserve"> </v>
      </c>
      <c r="Q59" s="1" t="str">
        <f>IF(BMT!Q59=LOGREG_Ranking!$A$1,Ranking!Q59," ")</f>
        <v xml:space="preserve"> </v>
      </c>
      <c r="R59" s="1">
        <f>IF(BMT!R59=LOGREG_Ranking!$A$1,Ranking!R59," ")</f>
        <v>0</v>
      </c>
      <c r="S59" s="1" t="str">
        <f>IF(BMT!S59=LOGREG_Ranking!$A$1,Ranking!S59," ")</f>
        <v xml:space="preserve"> </v>
      </c>
      <c r="T59" s="1">
        <f>IF(BMT!T59=LOGREG_Ranking!$A$1,Ranking!T59," ")</f>
        <v>1</v>
      </c>
      <c r="U59" s="1" t="str">
        <f>IF(BMT!U59=LOGREG_Ranking!$A$1,Ranking!U59," ")</f>
        <v xml:space="preserve"> </v>
      </c>
      <c r="V59" s="1" t="str">
        <f>IF(BMT!V59=LOGREG_Ranking!$A$1,Ranking!V59," ")</f>
        <v xml:space="preserve"> </v>
      </c>
      <c r="W59" s="1">
        <f>IF(BMT!W59=LOGREG_Ranking!$A$1,Ranking!W59," ")</f>
        <v>1</v>
      </c>
      <c r="X59" s="1">
        <f>IF(BMT!X59=LOGREG_Ranking!$A$1,Ranking!X59," ")</f>
        <v>0</v>
      </c>
    </row>
    <row r="60" spans="2:24" x14ac:dyDescent="0.25">
      <c r="B60" s="1" t="s">
        <v>80</v>
      </c>
      <c r="C60" s="1">
        <f>IF(BMT!C60=LOGREG_Ranking!$A$1,Ranking!C60," ")</f>
        <v>1</v>
      </c>
      <c r="D60" s="1">
        <f>IF(BMT!D60=LOGREG_Ranking!$A$1,Ranking!D60," ")</f>
        <v>0</v>
      </c>
      <c r="E60" s="1" t="str">
        <f>IF(BMT!E60=LOGREG_Ranking!$A$1,Ranking!E60," ")</f>
        <v xml:space="preserve"> </v>
      </c>
      <c r="F60" s="1" t="str">
        <f>IF(BMT!F60=LOGREG_Ranking!$A$1,Ranking!F60," ")</f>
        <v xml:space="preserve"> </v>
      </c>
      <c r="G60" s="1" t="str">
        <f>IF(BMT!G60=LOGREG_Ranking!$A$1,Ranking!G60," ")</f>
        <v xml:space="preserve"> </v>
      </c>
      <c r="H60" s="1" t="str">
        <f>IF(BMT!H60=LOGREG_Ranking!$A$1,Ranking!H60," ")</f>
        <v xml:space="preserve"> </v>
      </c>
      <c r="I60" s="1" t="str">
        <f>IF(BMT!I60=LOGREG_Ranking!$A$1,Ranking!I60," ")</f>
        <v xml:space="preserve"> </v>
      </c>
      <c r="J60" s="1">
        <f>IF(BMT!J60=LOGREG_Ranking!$A$1,Ranking!J60," ")</f>
        <v>0</v>
      </c>
      <c r="K60" s="1" t="str">
        <f>IF(BMT!K60=LOGREG_Ranking!$A$1,Ranking!K60," ")</f>
        <v xml:space="preserve"> </v>
      </c>
      <c r="L60" s="1" t="str">
        <f>IF(BMT!L60=LOGREG_Ranking!$A$1,Ranking!L60," ")</f>
        <v xml:space="preserve"> </v>
      </c>
      <c r="M60" s="1" t="str">
        <f>IF(BMT!M60=LOGREG_Ranking!$A$1,Ranking!M60," ")</f>
        <v xml:space="preserve"> </v>
      </c>
      <c r="N60" s="1">
        <f>IF(BMT!N60=LOGREG_Ranking!$A$1,Ranking!N60," ")</f>
        <v>1</v>
      </c>
      <c r="O60" s="1" t="str">
        <f>IF(BMT!O60=LOGREG_Ranking!$A$1,Ranking!O60," ")</f>
        <v xml:space="preserve"> </v>
      </c>
      <c r="P60" s="1">
        <f>IF(BMT!P60=LOGREG_Ranking!$A$1,Ranking!P60," ")</f>
        <v>1</v>
      </c>
      <c r="Q60" s="1" t="str">
        <f>IF(BMT!Q60=LOGREG_Ranking!$A$1,Ranking!Q60," ")</f>
        <v xml:space="preserve"> </v>
      </c>
      <c r="R60" s="1">
        <f>IF(BMT!R60=LOGREG_Ranking!$A$1,Ranking!R60," ")</f>
        <v>0</v>
      </c>
      <c r="S60" s="1">
        <f>IF(BMT!S60=LOGREG_Ranking!$A$1,Ranking!S60," ")</f>
        <v>1</v>
      </c>
      <c r="T60" s="1" t="str">
        <f>IF(BMT!T60=LOGREG_Ranking!$A$1,Ranking!T60," ")</f>
        <v xml:space="preserve"> </v>
      </c>
      <c r="U60" s="1" t="str">
        <f>IF(BMT!U60=LOGREG_Ranking!$A$1,Ranking!U60," ")</f>
        <v xml:space="preserve"> </v>
      </c>
      <c r="V60" s="1">
        <f>IF(BMT!V60=LOGREG_Ranking!$A$1,Ranking!V60," ")</f>
        <v>0</v>
      </c>
      <c r="W60" s="1">
        <f>IF(BMT!W60=LOGREG_Ranking!$A$1,Ranking!W60," ")</f>
        <v>1</v>
      </c>
      <c r="X60" s="1">
        <f>IF(BMT!X60=LOGREG_Ranking!$A$1,Ranking!X60," ")</f>
        <v>0</v>
      </c>
    </row>
    <row r="61" spans="2:24" x14ac:dyDescent="0.25">
      <c r="B61" s="1" t="s">
        <v>81</v>
      </c>
      <c r="C61" s="1" t="str">
        <f>IF(BMT!C61=LOGREG_Ranking!$A$1,Ranking!C61," ")</f>
        <v xml:space="preserve"> </v>
      </c>
      <c r="D61" s="1" t="str">
        <f>IF(BMT!D61=LOGREG_Ranking!$A$1,Ranking!D61," ")</f>
        <v xml:space="preserve"> </v>
      </c>
      <c r="E61" s="1">
        <f>IF(BMT!E61=LOGREG_Ranking!$A$1,Ranking!E61," ")</f>
        <v>1</v>
      </c>
      <c r="F61" s="1">
        <f>IF(BMT!F61=LOGREG_Ranking!$A$1,Ranking!F61," ")</f>
        <v>0</v>
      </c>
      <c r="G61" s="1" t="str">
        <f>IF(BMT!G61=LOGREG_Ranking!$A$1,Ranking!G61," ")</f>
        <v xml:space="preserve"> </v>
      </c>
      <c r="H61" s="1" t="str">
        <f>IF(BMT!H61=LOGREG_Ranking!$A$1,Ranking!H61," ")</f>
        <v xml:space="preserve"> </v>
      </c>
      <c r="I61" s="1" t="str">
        <f>IF(BMT!I61=LOGREG_Ranking!$A$1,Ranking!I61," ")</f>
        <v xml:space="preserve"> </v>
      </c>
      <c r="J61" s="1" t="str">
        <f>IF(BMT!J61=LOGREG_Ranking!$A$1,Ranking!J61," ")</f>
        <v xml:space="preserve"> </v>
      </c>
      <c r="K61" s="1" t="str">
        <f>IF(BMT!K61=LOGREG_Ranking!$A$1,Ranking!K61," ")</f>
        <v xml:space="preserve"> </v>
      </c>
      <c r="L61" s="1" t="str">
        <f>IF(BMT!L61=LOGREG_Ranking!$A$1,Ranking!L61," ")</f>
        <v xml:space="preserve"> </v>
      </c>
      <c r="M61" s="1" t="str">
        <f>IF(BMT!M61=LOGREG_Ranking!$A$1,Ranking!M61," ")</f>
        <v xml:space="preserve"> </v>
      </c>
      <c r="N61" s="1" t="str">
        <f>IF(BMT!N61=LOGREG_Ranking!$A$1,Ranking!N61," ")</f>
        <v xml:space="preserve"> </v>
      </c>
      <c r="O61" s="1" t="str">
        <f>IF(BMT!O61=LOGREG_Ranking!$A$1,Ranking!O61," ")</f>
        <v xml:space="preserve"> </v>
      </c>
      <c r="P61" s="1">
        <f>IF(BMT!P61=LOGREG_Ranking!$A$1,Ranking!P61," ")</f>
        <v>1</v>
      </c>
      <c r="Q61" s="1">
        <f>IF(BMT!Q61=LOGREG_Ranking!$A$1,Ranking!Q61," ")</f>
        <v>0</v>
      </c>
      <c r="R61" s="1" t="str">
        <f>IF(BMT!R61=LOGREG_Ranking!$A$1,Ranking!R61," ")</f>
        <v xml:space="preserve"> </v>
      </c>
      <c r="S61" s="1" t="str">
        <f>IF(BMT!S61=LOGREG_Ranking!$A$1,Ranking!S61," ")</f>
        <v xml:space="preserve"> </v>
      </c>
      <c r="T61" s="1" t="str">
        <f>IF(BMT!T61=LOGREG_Ranking!$A$1,Ranking!T61," ")</f>
        <v xml:space="preserve"> </v>
      </c>
      <c r="U61" s="1" t="str">
        <f>IF(BMT!U61=LOGREG_Ranking!$A$1,Ranking!U61," ")</f>
        <v xml:space="preserve"> </v>
      </c>
      <c r="V61" s="1" t="str">
        <f>IF(BMT!V61=LOGREG_Ranking!$A$1,Ranking!V61," ")</f>
        <v xml:space="preserve"> </v>
      </c>
      <c r="W61" s="1">
        <f>IF(BMT!W61=LOGREG_Ranking!$A$1,Ranking!W61," ")</f>
        <v>1</v>
      </c>
      <c r="X61" s="1">
        <f>IF(BMT!X61=LOGREG_Ranking!$A$1,Ranking!X61," ")</f>
        <v>0</v>
      </c>
    </row>
    <row r="62" spans="2:24" x14ac:dyDescent="0.25">
      <c r="B62" s="1" t="s">
        <v>82</v>
      </c>
      <c r="C62" s="1" t="str">
        <f>IF(BMT!C62=LOGREG_Ranking!$A$1,Ranking!C62," ")</f>
        <v xml:space="preserve"> </v>
      </c>
      <c r="D62" s="1">
        <f>IF(BMT!D62=LOGREG_Ranking!$A$1,Ranking!D62," ")</f>
        <v>1</v>
      </c>
      <c r="E62" s="1" t="str">
        <f>IF(BMT!E62=LOGREG_Ranking!$A$1,Ranking!E62," ")</f>
        <v xml:space="preserve"> </v>
      </c>
      <c r="F62" s="1" t="str">
        <f>IF(BMT!F62=LOGREG_Ranking!$A$1,Ranking!F62," ")</f>
        <v xml:space="preserve"> </v>
      </c>
      <c r="G62" s="1" t="str">
        <f>IF(BMT!G62=LOGREG_Ranking!$A$1,Ranking!G62," ")</f>
        <v xml:space="preserve"> </v>
      </c>
      <c r="H62" s="1" t="str">
        <f>IF(BMT!H62=LOGREG_Ranking!$A$1,Ranking!H62," ")</f>
        <v xml:space="preserve"> </v>
      </c>
      <c r="I62" s="1">
        <f>IF(BMT!I62=LOGREG_Ranking!$A$1,Ranking!I62," ")</f>
        <v>0</v>
      </c>
      <c r="J62" s="1">
        <f>IF(BMT!J62=LOGREG_Ranking!$A$1,Ranking!J62," ")</f>
        <v>0</v>
      </c>
      <c r="K62" s="1" t="str">
        <f>IF(BMT!K62=LOGREG_Ranking!$A$1,Ranking!K62," ")</f>
        <v xml:space="preserve"> </v>
      </c>
      <c r="L62" s="1" t="str">
        <f>IF(BMT!L62=LOGREG_Ranking!$A$1,Ranking!L62," ")</f>
        <v xml:space="preserve"> </v>
      </c>
      <c r="M62" s="1" t="str">
        <f>IF(BMT!M62=LOGREG_Ranking!$A$1,Ranking!M62," ")</f>
        <v xml:space="preserve"> </v>
      </c>
      <c r="N62" s="1">
        <f>IF(BMT!N62=LOGREG_Ranking!$A$1,Ranking!N62," ")</f>
        <v>1</v>
      </c>
      <c r="O62" s="1" t="str">
        <f>IF(BMT!O62=LOGREG_Ranking!$A$1,Ranking!O62," ")</f>
        <v xml:space="preserve"> </v>
      </c>
      <c r="P62" s="1" t="str">
        <f>IF(BMT!P62=LOGREG_Ranking!$A$1,Ranking!P62," ")</f>
        <v xml:space="preserve"> </v>
      </c>
      <c r="Q62" s="1">
        <f>IF(BMT!Q62=LOGREG_Ranking!$A$1,Ranking!Q62," ")</f>
        <v>0</v>
      </c>
      <c r="R62" s="1" t="str">
        <f>IF(BMT!R62=LOGREG_Ranking!$A$1,Ranking!R62," ")</f>
        <v xml:space="preserve"> </v>
      </c>
      <c r="S62" s="1" t="str">
        <f>IF(BMT!S62=LOGREG_Ranking!$A$1,Ranking!S62," ")</f>
        <v xml:space="preserve"> </v>
      </c>
      <c r="T62" s="1">
        <f>IF(BMT!T62=LOGREG_Ranking!$A$1,Ranking!T62," ")</f>
        <v>1</v>
      </c>
      <c r="U62" s="1" t="str">
        <f>IF(BMT!U62=LOGREG_Ranking!$A$1,Ranking!U62," ")</f>
        <v xml:space="preserve"> </v>
      </c>
      <c r="V62" s="1" t="str">
        <f>IF(BMT!V62=LOGREG_Ranking!$A$1,Ranking!V62," ")</f>
        <v xml:space="preserve"> </v>
      </c>
      <c r="W62" s="1">
        <f>IF(BMT!W62=LOGREG_Ranking!$A$1,Ranking!W62," ")</f>
        <v>1</v>
      </c>
      <c r="X62" s="1" t="str">
        <f>IF(BMT!X62=LOGREG_Ranking!$A$1,Ranking!X62," ")</f>
        <v xml:space="preserve"> </v>
      </c>
    </row>
    <row r="63" spans="2:24" x14ac:dyDescent="0.25">
      <c r="B63" s="1" t="s">
        <v>83</v>
      </c>
      <c r="C63" s="1" t="e">
        <f>IF(BMT!#REF!=LOGREG_Ranking!$A$1,Ranking!#REF!," ")</f>
        <v>#REF!</v>
      </c>
      <c r="D63" s="1" t="e">
        <f>IF(BMT!#REF!=LOGREG_Ranking!$A$1,Ranking!#REF!," ")</f>
        <v>#REF!</v>
      </c>
      <c r="E63" s="1" t="e">
        <f>IF(BMT!#REF!=LOGREG_Ranking!$A$1,Ranking!#REF!," ")</f>
        <v>#REF!</v>
      </c>
      <c r="F63" s="1" t="e">
        <f>IF(BMT!#REF!=LOGREG_Ranking!$A$1,Ranking!#REF!," ")</f>
        <v>#REF!</v>
      </c>
      <c r="G63" s="1" t="e">
        <f>IF(BMT!#REF!=LOGREG_Ranking!$A$1,Ranking!#REF!," ")</f>
        <v>#REF!</v>
      </c>
      <c r="H63" s="1" t="e">
        <f>IF(BMT!#REF!=LOGREG_Ranking!$A$1,Ranking!#REF!," ")</f>
        <v>#REF!</v>
      </c>
      <c r="I63" s="1" t="e">
        <f>IF(BMT!#REF!=LOGREG_Ranking!$A$1,Ranking!#REF!," ")</f>
        <v>#REF!</v>
      </c>
      <c r="J63" s="1" t="e">
        <f>IF(BMT!#REF!=LOGREG_Ranking!$A$1,Ranking!#REF!," ")</f>
        <v>#REF!</v>
      </c>
      <c r="K63" s="1" t="e">
        <f>IF(BMT!#REF!=LOGREG_Ranking!$A$1,Ranking!#REF!," ")</f>
        <v>#REF!</v>
      </c>
      <c r="L63" s="1" t="e">
        <f>IF(BMT!#REF!=LOGREG_Ranking!$A$1,Ranking!#REF!," ")</f>
        <v>#REF!</v>
      </c>
      <c r="M63" s="1" t="e">
        <f>IF(BMT!#REF!=LOGREG_Ranking!$A$1,Ranking!#REF!," ")</f>
        <v>#REF!</v>
      </c>
      <c r="N63" s="1" t="e">
        <f>IF(BMT!#REF!=LOGREG_Ranking!$A$1,Ranking!#REF!," ")</f>
        <v>#REF!</v>
      </c>
      <c r="O63" s="1" t="e">
        <f>IF(BMT!#REF!=LOGREG_Ranking!$A$1,Ranking!#REF!," ")</f>
        <v>#REF!</v>
      </c>
      <c r="P63" s="1" t="e">
        <f>IF(BMT!#REF!=LOGREG_Ranking!$A$1,Ranking!#REF!," ")</f>
        <v>#REF!</v>
      </c>
      <c r="Q63" s="1" t="e">
        <f>IF(BMT!#REF!=LOGREG_Ranking!$A$1,Ranking!#REF!," ")</f>
        <v>#REF!</v>
      </c>
      <c r="R63" s="1" t="e">
        <f>IF(BMT!#REF!=LOGREG_Ranking!$A$1,Ranking!#REF!," ")</f>
        <v>#REF!</v>
      </c>
      <c r="S63" s="1" t="e">
        <f>IF(BMT!#REF!=LOGREG_Ranking!$A$1,Ranking!#REF!," ")</f>
        <v>#REF!</v>
      </c>
      <c r="T63" s="1" t="e">
        <f>IF(BMT!#REF!=LOGREG_Ranking!$A$1,Ranking!#REF!," ")</f>
        <v>#REF!</v>
      </c>
      <c r="U63" s="1" t="e">
        <f>IF(BMT!#REF!=LOGREG_Ranking!$A$1,Ranking!#REF!," ")</f>
        <v>#REF!</v>
      </c>
      <c r="V63" s="1" t="e">
        <f>IF(BMT!#REF!=LOGREG_Ranking!$A$1,Ranking!#REF!," ")</f>
        <v>#REF!</v>
      </c>
      <c r="W63" s="1" t="e">
        <f>IF(BMT!#REF!=LOGREG_Ranking!$A$1,Ranking!#REF!," ")</f>
        <v>#REF!</v>
      </c>
      <c r="X63" s="1" t="e">
        <f>IF(BMT!#REF!=LOGREG_Ranking!$A$1,Ranking!#REF!," ")</f>
        <v>#REF!</v>
      </c>
    </row>
    <row r="64" spans="2:24" x14ac:dyDescent="0.25">
      <c r="B64" s="1" t="s">
        <v>84</v>
      </c>
      <c r="C64" s="1" t="e">
        <f>IF(BMT!#REF!=LOGREG_Ranking!$A$1,Ranking!#REF!," ")</f>
        <v>#REF!</v>
      </c>
      <c r="D64" s="1" t="e">
        <f>IF(BMT!#REF!=LOGREG_Ranking!$A$1,Ranking!#REF!," ")</f>
        <v>#REF!</v>
      </c>
      <c r="E64" s="1" t="e">
        <f>IF(BMT!#REF!=LOGREG_Ranking!$A$1,Ranking!#REF!," ")</f>
        <v>#REF!</v>
      </c>
      <c r="F64" s="1" t="e">
        <f>IF(BMT!#REF!=LOGREG_Ranking!$A$1,Ranking!#REF!," ")</f>
        <v>#REF!</v>
      </c>
      <c r="G64" s="1" t="e">
        <f>IF(BMT!#REF!=LOGREG_Ranking!$A$1,Ranking!#REF!," ")</f>
        <v>#REF!</v>
      </c>
      <c r="H64" s="1" t="e">
        <f>IF(BMT!#REF!=LOGREG_Ranking!$A$1,Ranking!#REF!," ")</f>
        <v>#REF!</v>
      </c>
      <c r="I64" s="1" t="e">
        <f>IF(BMT!#REF!=LOGREG_Ranking!$A$1,Ranking!#REF!," ")</f>
        <v>#REF!</v>
      </c>
      <c r="J64" s="1" t="e">
        <f>IF(BMT!#REF!=LOGREG_Ranking!$A$1,Ranking!#REF!," ")</f>
        <v>#REF!</v>
      </c>
      <c r="K64" s="1" t="e">
        <f>IF(BMT!#REF!=LOGREG_Ranking!$A$1,Ranking!#REF!," ")</f>
        <v>#REF!</v>
      </c>
      <c r="L64" s="1" t="e">
        <f>IF(BMT!#REF!=LOGREG_Ranking!$A$1,Ranking!#REF!," ")</f>
        <v>#REF!</v>
      </c>
      <c r="M64" s="1" t="e">
        <f>IF(BMT!#REF!=LOGREG_Ranking!$A$1,Ranking!#REF!," ")</f>
        <v>#REF!</v>
      </c>
      <c r="N64" s="1" t="e">
        <f>IF(BMT!#REF!=LOGREG_Ranking!$A$1,Ranking!#REF!," ")</f>
        <v>#REF!</v>
      </c>
      <c r="O64" s="1" t="e">
        <f>IF(BMT!#REF!=LOGREG_Ranking!$A$1,Ranking!#REF!," ")</f>
        <v>#REF!</v>
      </c>
      <c r="P64" s="1" t="e">
        <f>IF(BMT!#REF!=LOGREG_Ranking!$A$1,Ranking!#REF!," ")</f>
        <v>#REF!</v>
      </c>
      <c r="Q64" s="1" t="e">
        <f>IF(BMT!#REF!=LOGREG_Ranking!$A$1,Ranking!#REF!," ")</f>
        <v>#REF!</v>
      </c>
      <c r="R64" s="1" t="e">
        <f>IF(BMT!#REF!=LOGREG_Ranking!$A$1,Ranking!#REF!," ")</f>
        <v>#REF!</v>
      </c>
      <c r="S64" s="1" t="e">
        <f>IF(BMT!#REF!=LOGREG_Ranking!$A$1,Ranking!#REF!," ")</f>
        <v>#REF!</v>
      </c>
      <c r="T64" s="1" t="e">
        <f>IF(BMT!#REF!=LOGREG_Ranking!$A$1,Ranking!#REF!," ")</f>
        <v>#REF!</v>
      </c>
      <c r="U64" s="1" t="e">
        <f>IF(BMT!#REF!=LOGREG_Ranking!$A$1,Ranking!#REF!," ")</f>
        <v>#REF!</v>
      </c>
      <c r="V64" s="1" t="e">
        <f>IF(BMT!#REF!=LOGREG_Ranking!$A$1,Ranking!#REF!," ")</f>
        <v>#REF!</v>
      </c>
      <c r="W64" s="1" t="e">
        <f>IF(BMT!#REF!=LOGREG_Ranking!$A$1,Ranking!#REF!," ")</f>
        <v>#REF!</v>
      </c>
      <c r="X64" s="1" t="e">
        <f>IF(BMT!#REF!=LOGREG_Ranking!$A$1,Ranking!#REF!," ")</f>
        <v>#REF!</v>
      </c>
    </row>
    <row r="65" spans="2:24" x14ac:dyDescent="0.25">
      <c r="B65" s="1" t="s">
        <v>85</v>
      </c>
      <c r="C65" s="1" t="e">
        <f>IF(BMT!#REF!=LOGREG_Ranking!$A$1,Ranking!#REF!," ")</f>
        <v>#REF!</v>
      </c>
      <c r="D65" s="1" t="e">
        <f>IF(BMT!#REF!=LOGREG_Ranking!$A$1,Ranking!#REF!," ")</f>
        <v>#REF!</v>
      </c>
      <c r="E65" s="1" t="e">
        <f>IF(BMT!#REF!=LOGREG_Ranking!$A$1,Ranking!#REF!," ")</f>
        <v>#REF!</v>
      </c>
      <c r="F65" s="1" t="e">
        <f>IF(BMT!#REF!=LOGREG_Ranking!$A$1,Ranking!#REF!," ")</f>
        <v>#REF!</v>
      </c>
      <c r="G65" s="1" t="e">
        <f>IF(BMT!#REF!=LOGREG_Ranking!$A$1,Ranking!#REF!," ")</f>
        <v>#REF!</v>
      </c>
      <c r="H65" s="1" t="e">
        <f>IF(BMT!#REF!=LOGREG_Ranking!$A$1,Ranking!#REF!," ")</f>
        <v>#REF!</v>
      </c>
      <c r="I65" s="1" t="e">
        <f>IF(BMT!#REF!=LOGREG_Ranking!$A$1,Ranking!#REF!," ")</f>
        <v>#REF!</v>
      </c>
      <c r="J65" s="1" t="e">
        <f>IF(BMT!#REF!=LOGREG_Ranking!$A$1,Ranking!#REF!," ")</f>
        <v>#REF!</v>
      </c>
      <c r="K65" s="1" t="e">
        <f>IF(BMT!#REF!=LOGREG_Ranking!$A$1,Ranking!#REF!," ")</f>
        <v>#REF!</v>
      </c>
      <c r="L65" s="1" t="e">
        <f>IF(BMT!#REF!=LOGREG_Ranking!$A$1,Ranking!#REF!," ")</f>
        <v>#REF!</v>
      </c>
      <c r="M65" s="1" t="e">
        <f>IF(BMT!#REF!=LOGREG_Ranking!$A$1,Ranking!#REF!," ")</f>
        <v>#REF!</v>
      </c>
      <c r="N65" s="1" t="e">
        <f>IF(BMT!#REF!=LOGREG_Ranking!$A$1,Ranking!#REF!," ")</f>
        <v>#REF!</v>
      </c>
      <c r="O65" s="1" t="e">
        <f>IF(BMT!#REF!=LOGREG_Ranking!$A$1,Ranking!#REF!," ")</f>
        <v>#REF!</v>
      </c>
      <c r="P65" s="1" t="e">
        <f>IF(BMT!#REF!=LOGREG_Ranking!$A$1,Ranking!#REF!," ")</f>
        <v>#REF!</v>
      </c>
      <c r="Q65" s="1" t="e">
        <f>IF(BMT!#REF!=LOGREG_Ranking!$A$1,Ranking!#REF!," ")</f>
        <v>#REF!</v>
      </c>
      <c r="R65" s="1" t="e">
        <f>IF(BMT!#REF!=LOGREG_Ranking!$A$1,Ranking!#REF!," ")</f>
        <v>#REF!</v>
      </c>
      <c r="S65" s="1" t="e">
        <f>IF(BMT!#REF!=LOGREG_Ranking!$A$1,Ranking!#REF!," ")</f>
        <v>#REF!</v>
      </c>
      <c r="T65" s="1" t="e">
        <f>IF(BMT!#REF!=LOGREG_Ranking!$A$1,Ranking!#REF!," ")</f>
        <v>#REF!</v>
      </c>
      <c r="U65" s="1" t="e">
        <f>IF(BMT!#REF!=LOGREG_Ranking!$A$1,Ranking!#REF!," ")</f>
        <v>#REF!</v>
      </c>
      <c r="V65" s="1" t="e">
        <f>IF(BMT!#REF!=LOGREG_Ranking!$A$1,Ranking!#REF!," ")</f>
        <v>#REF!</v>
      </c>
      <c r="W65" s="1" t="e">
        <f>IF(BMT!#REF!=LOGREG_Ranking!$A$1,Ranking!#REF!," ")</f>
        <v>#REF!</v>
      </c>
      <c r="X65" s="1" t="e">
        <f>IF(BMT!#REF!=LOGREG_Ranking!$A$1,Ranking!#REF!," ")</f>
        <v>#REF!</v>
      </c>
    </row>
    <row r="66" spans="2:24" x14ac:dyDescent="0.25">
      <c r="B66" s="1" t="s">
        <v>86</v>
      </c>
      <c r="C66" s="1" t="e">
        <f>IF(BMT!#REF!=LOGREG_Ranking!$A$1,Ranking!#REF!," ")</f>
        <v>#REF!</v>
      </c>
      <c r="D66" s="1" t="e">
        <f>IF(BMT!#REF!=LOGREG_Ranking!$A$1,Ranking!#REF!," ")</f>
        <v>#REF!</v>
      </c>
      <c r="E66" s="1" t="e">
        <f>IF(BMT!#REF!=LOGREG_Ranking!$A$1,Ranking!#REF!," ")</f>
        <v>#REF!</v>
      </c>
      <c r="F66" s="1" t="e">
        <f>IF(BMT!#REF!=LOGREG_Ranking!$A$1,Ranking!#REF!," ")</f>
        <v>#REF!</v>
      </c>
      <c r="G66" s="1" t="e">
        <f>IF(BMT!#REF!=LOGREG_Ranking!$A$1,Ranking!#REF!," ")</f>
        <v>#REF!</v>
      </c>
      <c r="H66" s="1" t="e">
        <f>IF(BMT!#REF!=LOGREG_Ranking!$A$1,Ranking!#REF!," ")</f>
        <v>#REF!</v>
      </c>
      <c r="I66" s="1" t="e">
        <f>IF(BMT!#REF!=LOGREG_Ranking!$A$1,Ranking!#REF!," ")</f>
        <v>#REF!</v>
      </c>
      <c r="J66" s="1" t="e">
        <f>IF(BMT!#REF!=LOGREG_Ranking!$A$1,Ranking!#REF!," ")</f>
        <v>#REF!</v>
      </c>
      <c r="K66" s="1" t="e">
        <f>IF(BMT!#REF!=LOGREG_Ranking!$A$1,Ranking!#REF!," ")</f>
        <v>#REF!</v>
      </c>
      <c r="L66" s="1" t="e">
        <f>IF(BMT!#REF!=LOGREG_Ranking!$A$1,Ranking!#REF!," ")</f>
        <v>#REF!</v>
      </c>
      <c r="M66" s="1" t="e">
        <f>IF(BMT!#REF!=LOGREG_Ranking!$A$1,Ranking!#REF!," ")</f>
        <v>#REF!</v>
      </c>
      <c r="N66" s="1" t="e">
        <f>IF(BMT!#REF!=LOGREG_Ranking!$A$1,Ranking!#REF!," ")</f>
        <v>#REF!</v>
      </c>
      <c r="O66" s="1" t="e">
        <f>IF(BMT!#REF!=LOGREG_Ranking!$A$1,Ranking!#REF!," ")</f>
        <v>#REF!</v>
      </c>
      <c r="P66" s="1" t="e">
        <f>IF(BMT!#REF!=LOGREG_Ranking!$A$1,Ranking!#REF!," ")</f>
        <v>#REF!</v>
      </c>
      <c r="Q66" s="1" t="e">
        <f>IF(BMT!#REF!=LOGREG_Ranking!$A$1,Ranking!#REF!," ")</f>
        <v>#REF!</v>
      </c>
      <c r="R66" s="1" t="e">
        <f>IF(BMT!#REF!=LOGREG_Ranking!$A$1,Ranking!#REF!," ")</f>
        <v>#REF!</v>
      </c>
      <c r="S66" s="1" t="e">
        <f>IF(BMT!#REF!=LOGREG_Ranking!$A$1,Ranking!#REF!," ")</f>
        <v>#REF!</v>
      </c>
      <c r="T66" s="1" t="e">
        <f>IF(BMT!#REF!=LOGREG_Ranking!$A$1,Ranking!#REF!," ")</f>
        <v>#REF!</v>
      </c>
      <c r="U66" s="1" t="e">
        <f>IF(BMT!#REF!=LOGREG_Ranking!$A$1,Ranking!#REF!," ")</f>
        <v>#REF!</v>
      </c>
      <c r="V66" s="1" t="e">
        <f>IF(BMT!#REF!=LOGREG_Ranking!$A$1,Ranking!#REF!," ")</f>
        <v>#REF!</v>
      </c>
      <c r="W66" s="1" t="e">
        <f>IF(BMT!#REF!=LOGREG_Ranking!$A$1,Ranking!#REF!," ")</f>
        <v>#REF!</v>
      </c>
      <c r="X66" s="1" t="e">
        <f>IF(BMT!#REF!=LOGREG_Ranking!$A$1,Ranking!#REF!," ")</f>
        <v>#REF!</v>
      </c>
    </row>
    <row r="67" spans="2:24" x14ac:dyDescent="0.25">
      <c r="B67" s="1" t="s">
        <v>87</v>
      </c>
      <c r="C67" s="1" t="e">
        <f>IF(BMT!#REF!=LOGREG_Ranking!$A$1,Ranking!#REF!," ")</f>
        <v>#REF!</v>
      </c>
      <c r="D67" s="1" t="e">
        <f>IF(BMT!#REF!=LOGREG_Ranking!$A$1,Ranking!#REF!," ")</f>
        <v>#REF!</v>
      </c>
      <c r="E67" s="1" t="e">
        <f>IF(BMT!#REF!=LOGREG_Ranking!$A$1,Ranking!#REF!," ")</f>
        <v>#REF!</v>
      </c>
      <c r="F67" s="1" t="e">
        <f>IF(BMT!#REF!=LOGREG_Ranking!$A$1,Ranking!#REF!," ")</f>
        <v>#REF!</v>
      </c>
      <c r="G67" s="1" t="e">
        <f>IF(BMT!#REF!=LOGREG_Ranking!$A$1,Ranking!#REF!," ")</f>
        <v>#REF!</v>
      </c>
      <c r="H67" s="1" t="e">
        <f>IF(BMT!#REF!=LOGREG_Ranking!$A$1,Ranking!#REF!," ")</f>
        <v>#REF!</v>
      </c>
      <c r="I67" s="1" t="e">
        <f>IF(BMT!#REF!=LOGREG_Ranking!$A$1,Ranking!#REF!," ")</f>
        <v>#REF!</v>
      </c>
      <c r="J67" s="1" t="e">
        <f>IF(BMT!#REF!=LOGREG_Ranking!$A$1,Ranking!#REF!," ")</f>
        <v>#REF!</v>
      </c>
      <c r="K67" s="1" t="e">
        <f>IF(BMT!#REF!=LOGREG_Ranking!$A$1,Ranking!#REF!," ")</f>
        <v>#REF!</v>
      </c>
      <c r="L67" s="1" t="e">
        <f>IF(BMT!#REF!=LOGREG_Ranking!$A$1,Ranking!#REF!," ")</f>
        <v>#REF!</v>
      </c>
      <c r="M67" s="1" t="e">
        <f>IF(BMT!#REF!=LOGREG_Ranking!$A$1,Ranking!#REF!," ")</f>
        <v>#REF!</v>
      </c>
      <c r="N67" s="1" t="e">
        <f>IF(BMT!#REF!=LOGREG_Ranking!$A$1,Ranking!#REF!," ")</f>
        <v>#REF!</v>
      </c>
      <c r="O67" s="1" t="e">
        <f>IF(BMT!#REF!=LOGREG_Ranking!$A$1,Ranking!#REF!," ")</f>
        <v>#REF!</v>
      </c>
      <c r="P67" s="1" t="e">
        <f>IF(BMT!#REF!=LOGREG_Ranking!$A$1,Ranking!#REF!," ")</f>
        <v>#REF!</v>
      </c>
      <c r="Q67" s="1" t="e">
        <f>IF(BMT!#REF!=LOGREG_Ranking!$A$1,Ranking!#REF!," ")</f>
        <v>#REF!</v>
      </c>
      <c r="R67" s="1" t="e">
        <f>IF(BMT!#REF!=LOGREG_Ranking!$A$1,Ranking!#REF!," ")</f>
        <v>#REF!</v>
      </c>
      <c r="S67" s="1" t="e">
        <f>IF(BMT!#REF!=LOGREG_Ranking!$A$1,Ranking!#REF!," ")</f>
        <v>#REF!</v>
      </c>
      <c r="T67" s="1" t="e">
        <f>IF(BMT!#REF!=LOGREG_Ranking!$A$1,Ranking!#REF!," ")</f>
        <v>#REF!</v>
      </c>
      <c r="U67" s="1" t="e">
        <f>IF(BMT!#REF!=LOGREG_Ranking!$A$1,Ranking!#REF!," ")</f>
        <v>#REF!</v>
      </c>
      <c r="V67" s="1" t="e">
        <f>IF(BMT!#REF!=LOGREG_Ranking!$A$1,Ranking!#REF!," ")</f>
        <v>#REF!</v>
      </c>
      <c r="W67" s="1" t="e">
        <f>IF(BMT!#REF!=LOGREG_Ranking!$A$1,Ranking!#REF!," ")</f>
        <v>#REF!</v>
      </c>
      <c r="X67" s="1" t="e">
        <f>IF(BMT!#REF!=LOGREG_Ranking!$A$1,Ranking!#REF!," ")</f>
        <v>#REF!</v>
      </c>
    </row>
    <row r="68" spans="2:24" x14ac:dyDescent="0.25">
      <c r="B68" s="1" t="s">
        <v>88</v>
      </c>
      <c r="C68" s="1" t="e">
        <f>IF(BMT!#REF!=LOGREG_Ranking!$A$1,Ranking!#REF!," ")</f>
        <v>#REF!</v>
      </c>
      <c r="D68" s="1" t="e">
        <f>IF(BMT!#REF!=LOGREG_Ranking!$A$1,Ranking!#REF!," ")</f>
        <v>#REF!</v>
      </c>
      <c r="E68" s="1" t="e">
        <f>IF(BMT!#REF!=LOGREG_Ranking!$A$1,Ranking!#REF!," ")</f>
        <v>#REF!</v>
      </c>
      <c r="F68" s="1" t="e">
        <f>IF(BMT!#REF!=LOGREG_Ranking!$A$1,Ranking!#REF!," ")</f>
        <v>#REF!</v>
      </c>
      <c r="G68" s="1" t="e">
        <f>IF(BMT!#REF!=LOGREG_Ranking!$A$1,Ranking!#REF!," ")</f>
        <v>#REF!</v>
      </c>
      <c r="H68" s="1" t="e">
        <f>IF(BMT!#REF!=LOGREG_Ranking!$A$1,Ranking!#REF!," ")</f>
        <v>#REF!</v>
      </c>
      <c r="I68" s="1" t="e">
        <f>IF(BMT!#REF!=LOGREG_Ranking!$A$1,Ranking!#REF!," ")</f>
        <v>#REF!</v>
      </c>
      <c r="J68" s="1" t="e">
        <f>IF(BMT!#REF!=LOGREG_Ranking!$A$1,Ranking!#REF!," ")</f>
        <v>#REF!</v>
      </c>
      <c r="K68" s="1" t="e">
        <f>IF(BMT!#REF!=LOGREG_Ranking!$A$1,Ranking!#REF!," ")</f>
        <v>#REF!</v>
      </c>
      <c r="L68" s="1" t="e">
        <f>IF(BMT!#REF!=LOGREG_Ranking!$A$1,Ranking!#REF!," ")</f>
        <v>#REF!</v>
      </c>
      <c r="M68" s="1" t="e">
        <f>IF(BMT!#REF!=LOGREG_Ranking!$A$1,Ranking!#REF!," ")</f>
        <v>#REF!</v>
      </c>
      <c r="N68" s="1" t="e">
        <f>IF(BMT!#REF!=LOGREG_Ranking!$A$1,Ranking!#REF!," ")</f>
        <v>#REF!</v>
      </c>
      <c r="O68" s="1" t="e">
        <f>IF(BMT!#REF!=LOGREG_Ranking!$A$1,Ranking!#REF!," ")</f>
        <v>#REF!</v>
      </c>
      <c r="P68" s="1" t="e">
        <f>IF(BMT!#REF!=LOGREG_Ranking!$A$1,Ranking!#REF!," ")</f>
        <v>#REF!</v>
      </c>
      <c r="Q68" s="1" t="e">
        <f>IF(BMT!#REF!=LOGREG_Ranking!$A$1,Ranking!#REF!," ")</f>
        <v>#REF!</v>
      </c>
      <c r="R68" s="1" t="e">
        <f>IF(BMT!#REF!=LOGREG_Ranking!$A$1,Ranking!#REF!," ")</f>
        <v>#REF!</v>
      </c>
      <c r="S68" s="1" t="e">
        <f>IF(BMT!#REF!=LOGREG_Ranking!$A$1,Ranking!#REF!," ")</f>
        <v>#REF!</v>
      </c>
      <c r="T68" s="1" t="e">
        <f>IF(BMT!#REF!=LOGREG_Ranking!$A$1,Ranking!#REF!," ")</f>
        <v>#REF!</v>
      </c>
      <c r="U68" s="1" t="e">
        <f>IF(BMT!#REF!=LOGREG_Ranking!$A$1,Ranking!#REF!," ")</f>
        <v>#REF!</v>
      </c>
      <c r="V68" s="1" t="e">
        <f>IF(BMT!#REF!=LOGREG_Ranking!$A$1,Ranking!#REF!," ")</f>
        <v>#REF!</v>
      </c>
      <c r="W68" s="1" t="e">
        <f>IF(BMT!#REF!=LOGREG_Ranking!$A$1,Ranking!#REF!," ")</f>
        <v>#REF!</v>
      </c>
      <c r="X68" s="1" t="e">
        <f>IF(BMT!#REF!=LOGREG_Ranking!$A$1,Ranking!#REF!," ")</f>
        <v>#REF!</v>
      </c>
    </row>
    <row r="69" spans="2:24" x14ac:dyDescent="0.25">
      <c r="B69" s="1" t="s">
        <v>89</v>
      </c>
      <c r="C69" s="1" t="e">
        <f>IF(BMT!#REF!=LOGREG_Ranking!$A$1,Ranking!#REF!," ")</f>
        <v>#REF!</v>
      </c>
      <c r="D69" s="1" t="e">
        <f>IF(BMT!#REF!=LOGREG_Ranking!$A$1,Ranking!#REF!," ")</f>
        <v>#REF!</v>
      </c>
      <c r="E69" s="1" t="e">
        <f>IF(BMT!#REF!=LOGREG_Ranking!$A$1,Ranking!#REF!," ")</f>
        <v>#REF!</v>
      </c>
      <c r="F69" s="1" t="e">
        <f>IF(BMT!#REF!=LOGREG_Ranking!$A$1,Ranking!#REF!," ")</f>
        <v>#REF!</v>
      </c>
      <c r="G69" s="1" t="e">
        <f>IF(BMT!#REF!=LOGREG_Ranking!$A$1,Ranking!#REF!," ")</f>
        <v>#REF!</v>
      </c>
      <c r="H69" s="1" t="e">
        <f>IF(BMT!#REF!=LOGREG_Ranking!$A$1,Ranking!#REF!," ")</f>
        <v>#REF!</v>
      </c>
      <c r="I69" s="1" t="e">
        <f>IF(BMT!#REF!=LOGREG_Ranking!$A$1,Ranking!#REF!," ")</f>
        <v>#REF!</v>
      </c>
      <c r="J69" s="1" t="e">
        <f>IF(BMT!#REF!=LOGREG_Ranking!$A$1,Ranking!#REF!," ")</f>
        <v>#REF!</v>
      </c>
      <c r="K69" s="1" t="e">
        <f>IF(BMT!#REF!=LOGREG_Ranking!$A$1,Ranking!#REF!," ")</f>
        <v>#REF!</v>
      </c>
      <c r="L69" s="1" t="e">
        <f>IF(BMT!#REF!=LOGREG_Ranking!$A$1,Ranking!#REF!," ")</f>
        <v>#REF!</v>
      </c>
      <c r="M69" s="1" t="e">
        <f>IF(BMT!#REF!=LOGREG_Ranking!$A$1,Ranking!#REF!," ")</f>
        <v>#REF!</v>
      </c>
      <c r="N69" s="1" t="e">
        <f>IF(BMT!#REF!=LOGREG_Ranking!$A$1,Ranking!#REF!," ")</f>
        <v>#REF!</v>
      </c>
      <c r="O69" s="1" t="e">
        <f>IF(BMT!#REF!=LOGREG_Ranking!$A$1,Ranking!#REF!," ")</f>
        <v>#REF!</v>
      </c>
      <c r="P69" s="1" t="e">
        <f>IF(BMT!#REF!=LOGREG_Ranking!$A$1,Ranking!#REF!," ")</f>
        <v>#REF!</v>
      </c>
      <c r="Q69" s="1" t="e">
        <f>IF(BMT!#REF!=LOGREG_Ranking!$A$1,Ranking!#REF!," ")</f>
        <v>#REF!</v>
      </c>
      <c r="R69" s="1" t="e">
        <f>IF(BMT!#REF!=LOGREG_Ranking!$A$1,Ranking!#REF!," ")</f>
        <v>#REF!</v>
      </c>
      <c r="S69" s="1" t="e">
        <f>IF(BMT!#REF!=LOGREG_Ranking!$A$1,Ranking!#REF!," ")</f>
        <v>#REF!</v>
      </c>
      <c r="T69" s="1" t="e">
        <f>IF(BMT!#REF!=LOGREG_Ranking!$A$1,Ranking!#REF!," ")</f>
        <v>#REF!</v>
      </c>
      <c r="U69" s="1" t="e">
        <f>IF(BMT!#REF!=LOGREG_Ranking!$A$1,Ranking!#REF!," ")</f>
        <v>#REF!</v>
      </c>
      <c r="V69" s="1" t="e">
        <f>IF(BMT!#REF!=LOGREG_Ranking!$A$1,Ranking!#REF!," ")</f>
        <v>#REF!</v>
      </c>
      <c r="W69" s="1" t="e">
        <f>IF(BMT!#REF!=LOGREG_Ranking!$A$1,Ranking!#REF!," ")</f>
        <v>#REF!</v>
      </c>
      <c r="X69" s="1" t="e">
        <f>IF(BMT!#REF!=LOGREG_Ranking!$A$1,Ranking!#REF!," ")</f>
        <v>#REF!</v>
      </c>
    </row>
    <row r="70" spans="2:24" x14ac:dyDescent="0.25">
      <c r="B70" s="1" t="s">
        <v>90</v>
      </c>
      <c r="C70" s="1" t="e">
        <f>IF(BMT!#REF!=LOGREG_Ranking!$A$1,Ranking!#REF!," ")</f>
        <v>#REF!</v>
      </c>
      <c r="D70" s="1" t="e">
        <f>IF(BMT!#REF!=LOGREG_Ranking!$A$1,Ranking!#REF!," ")</f>
        <v>#REF!</v>
      </c>
      <c r="E70" s="1" t="e">
        <f>IF(BMT!#REF!=LOGREG_Ranking!$A$1,Ranking!#REF!," ")</f>
        <v>#REF!</v>
      </c>
      <c r="F70" s="1" t="e">
        <f>IF(BMT!#REF!=LOGREG_Ranking!$A$1,Ranking!#REF!," ")</f>
        <v>#REF!</v>
      </c>
      <c r="G70" s="1" t="e">
        <f>IF(BMT!#REF!=LOGREG_Ranking!$A$1,Ranking!#REF!," ")</f>
        <v>#REF!</v>
      </c>
      <c r="H70" s="1" t="e">
        <f>IF(BMT!#REF!=LOGREG_Ranking!$A$1,Ranking!#REF!," ")</f>
        <v>#REF!</v>
      </c>
      <c r="I70" s="1" t="e">
        <f>IF(BMT!#REF!=LOGREG_Ranking!$A$1,Ranking!#REF!," ")</f>
        <v>#REF!</v>
      </c>
      <c r="J70" s="1" t="e">
        <f>IF(BMT!#REF!=LOGREG_Ranking!$A$1,Ranking!#REF!," ")</f>
        <v>#REF!</v>
      </c>
      <c r="K70" s="1" t="e">
        <f>IF(BMT!#REF!=LOGREG_Ranking!$A$1,Ranking!#REF!," ")</f>
        <v>#REF!</v>
      </c>
      <c r="L70" s="1" t="e">
        <f>IF(BMT!#REF!=LOGREG_Ranking!$A$1,Ranking!#REF!," ")</f>
        <v>#REF!</v>
      </c>
      <c r="M70" s="1" t="e">
        <f>IF(BMT!#REF!=LOGREG_Ranking!$A$1,Ranking!#REF!," ")</f>
        <v>#REF!</v>
      </c>
      <c r="N70" s="1" t="e">
        <f>IF(BMT!#REF!=LOGREG_Ranking!$A$1,Ranking!#REF!," ")</f>
        <v>#REF!</v>
      </c>
      <c r="O70" s="1" t="e">
        <f>IF(BMT!#REF!=LOGREG_Ranking!$A$1,Ranking!#REF!," ")</f>
        <v>#REF!</v>
      </c>
      <c r="P70" s="1" t="e">
        <f>IF(BMT!#REF!=LOGREG_Ranking!$A$1,Ranking!#REF!," ")</f>
        <v>#REF!</v>
      </c>
      <c r="Q70" s="1" t="e">
        <f>IF(BMT!#REF!=LOGREG_Ranking!$A$1,Ranking!#REF!," ")</f>
        <v>#REF!</v>
      </c>
      <c r="R70" s="1" t="e">
        <f>IF(BMT!#REF!=LOGREG_Ranking!$A$1,Ranking!#REF!," ")</f>
        <v>#REF!</v>
      </c>
      <c r="S70" s="1" t="e">
        <f>IF(BMT!#REF!=LOGREG_Ranking!$A$1,Ranking!#REF!," ")</f>
        <v>#REF!</v>
      </c>
      <c r="T70" s="1" t="e">
        <f>IF(BMT!#REF!=LOGREG_Ranking!$A$1,Ranking!#REF!," ")</f>
        <v>#REF!</v>
      </c>
      <c r="U70" s="1" t="e">
        <f>IF(BMT!#REF!=LOGREG_Ranking!$A$1,Ranking!#REF!," ")</f>
        <v>#REF!</v>
      </c>
      <c r="V70" s="1" t="e">
        <f>IF(BMT!#REF!=LOGREG_Ranking!$A$1,Ranking!#REF!," ")</f>
        <v>#REF!</v>
      </c>
      <c r="W70" s="1" t="e">
        <f>IF(BMT!#REF!=LOGREG_Ranking!$A$1,Ranking!#REF!," ")</f>
        <v>#REF!</v>
      </c>
      <c r="X70" s="1" t="e">
        <f>IF(BMT!#REF!=LOGREG_Ranking!$A$1,Ranking!#REF!," ")</f>
        <v>#REF!</v>
      </c>
    </row>
    <row r="71" spans="2:24" x14ac:dyDescent="0.25">
      <c r="B71" s="1" t="s">
        <v>91</v>
      </c>
      <c r="C71" s="1" t="e">
        <f>IF(BMT!#REF!=LOGREG_Ranking!$A$1,Ranking!#REF!," ")</f>
        <v>#REF!</v>
      </c>
      <c r="D71" s="1" t="e">
        <f>IF(BMT!#REF!=LOGREG_Ranking!$A$1,Ranking!#REF!," ")</f>
        <v>#REF!</v>
      </c>
      <c r="E71" s="1" t="e">
        <f>IF(BMT!#REF!=LOGREG_Ranking!$A$1,Ranking!#REF!," ")</f>
        <v>#REF!</v>
      </c>
      <c r="F71" s="1" t="e">
        <f>IF(BMT!#REF!=LOGREG_Ranking!$A$1,Ranking!#REF!," ")</f>
        <v>#REF!</v>
      </c>
      <c r="G71" s="1" t="e">
        <f>IF(BMT!#REF!=LOGREG_Ranking!$A$1,Ranking!#REF!," ")</f>
        <v>#REF!</v>
      </c>
      <c r="H71" s="1" t="e">
        <f>IF(BMT!#REF!=LOGREG_Ranking!$A$1,Ranking!#REF!," ")</f>
        <v>#REF!</v>
      </c>
      <c r="I71" s="1" t="e">
        <f>IF(BMT!#REF!=LOGREG_Ranking!$A$1,Ranking!#REF!," ")</f>
        <v>#REF!</v>
      </c>
      <c r="J71" s="1" t="e">
        <f>IF(BMT!#REF!=LOGREG_Ranking!$A$1,Ranking!#REF!," ")</f>
        <v>#REF!</v>
      </c>
      <c r="K71" s="1" t="e">
        <f>IF(BMT!#REF!=LOGREG_Ranking!$A$1,Ranking!#REF!," ")</f>
        <v>#REF!</v>
      </c>
      <c r="L71" s="1" t="e">
        <f>IF(BMT!#REF!=LOGREG_Ranking!$A$1,Ranking!#REF!," ")</f>
        <v>#REF!</v>
      </c>
      <c r="M71" s="1" t="e">
        <f>IF(BMT!#REF!=LOGREG_Ranking!$A$1,Ranking!#REF!," ")</f>
        <v>#REF!</v>
      </c>
      <c r="N71" s="1" t="e">
        <f>IF(BMT!#REF!=LOGREG_Ranking!$A$1,Ranking!#REF!," ")</f>
        <v>#REF!</v>
      </c>
      <c r="O71" s="1" t="e">
        <f>IF(BMT!#REF!=LOGREG_Ranking!$A$1,Ranking!#REF!," ")</f>
        <v>#REF!</v>
      </c>
      <c r="P71" s="1" t="e">
        <f>IF(BMT!#REF!=LOGREG_Ranking!$A$1,Ranking!#REF!," ")</f>
        <v>#REF!</v>
      </c>
      <c r="Q71" s="1" t="e">
        <f>IF(BMT!#REF!=LOGREG_Ranking!$A$1,Ranking!#REF!," ")</f>
        <v>#REF!</v>
      </c>
      <c r="R71" s="1" t="e">
        <f>IF(BMT!#REF!=LOGREG_Ranking!$A$1,Ranking!#REF!," ")</f>
        <v>#REF!</v>
      </c>
      <c r="S71" s="1" t="e">
        <f>IF(BMT!#REF!=LOGREG_Ranking!$A$1,Ranking!#REF!," ")</f>
        <v>#REF!</v>
      </c>
      <c r="T71" s="1" t="e">
        <f>IF(BMT!#REF!=LOGREG_Ranking!$A$1,Ranking!#REF!," ")</f>
        <v>#REF!</v>
      </c>
      <c r="U71" s="1" t="e">
        <f>IF(BMT!#REF!=LOGREG_Ranking!$A$1,Ranking!#REF!," ")</f>
        <v>#REF!</v>
      </c>
      <c r="V71" s="1" t="e">
        <f>IF(BMT!#REF!=LOGREG_Ranking!$A$1,Ranking!#REF!," ")</f>
        <v>#REF!</v>
      </c>
      <c r="W71" s="1" t="e">
        <f>IF(BMT!#REF!=LOGREG_Ranking!$A$1,Ranking!#REF!," ")</f>
        <v>#REF!</v>
      </c>
      <c r="X71" s="1" t="e">
        <f>IF(BMT!#REF!=LOGREG_Ranking!$A$1,Ranking!#REF!," ")</f>
        <v>#REF!</v>
      </c>
    </row>
    <row r="72" spans="2:24" x14ac:dyDescent="0.25">
      <c r="B72" s="1" t="s">
        <v>92</v>
      </c>
      <c r="C72" s="1" t="e">
        <f>IF(BMT!#REF!=LOGREG_Ranking!$A$1,Ranking!#REF!," ")</f>
        <v>#REF!</v>
      </c>
      <c r="D72" s="1" t="e">
        <f>IF(BMT!#REF!=LOGREG_Ranking!$A$1,Ranking!#REF!," ")</f>
        <v>#REF!</v>
      </c>
      <c r="E72" s="1" t="e">
        <f>IF(BMT!#REF!=LOGREG_Ranking!$A$1,Ranking!#REF!," ")</f>
        <v>#REF!</v>
      </c>
      <c r="F72" s="1" t="e">
        <f>IF(BMT!#REF!=LOGREG_Ranking!$A$1,Ranking!#REF!," ")</f>
        <v>#REF!</v>
      </c>
      <c r="G72" s="1" t="e">
        <f>IF(BMT!#REF!=LOGREG_Ranking!$A$1,Ranking!#REF!," ")</f>
        <v>#REF!</v>
      </c>
      <c r="H72" s="1" t="e">
        <f>IF(BMT!#REF!=LOGREG_Ranking!$A$1,Ranking!#REF!," ")</f>
        <v>#REF!</v>
      </c>
      <c r="I72" s="1" t="e">
        <f>IF(BMT!#REF!=LOGREG_Ranking!$A$1,Ranking!#REF!," ")</f>
        <v>#REF!</v>
      </c>
      <c r="J72" s="1" t="e">
        <f>IF(BMT!#REF!=LOGREG_Ranking!$A$1,Ranking!#REF!," ")</f>
        <v>#REF!</v>
      </c>
      <c r="K72" s="1" t="e">
        <f>IF(BMT!#REF!=LOGREG_Ranking!$A$1,Ranking!#REF!," ")</f>
        <v>#REF!</v>
      </c>
      <c r="L72" s="1" t="e">
        <f>IF(BMT!#REF!=LOGREG_Ranking!$A$1,Ranking!#REF!," ")</f>
        <v>#REF!</v>
      </c>
      <c r="M72" s="1" t="e">
        <f>IF(BMT!#REF!=LOGREG_Ranking!$A$1,Ranking!#REF!," ")</f>
        <v>#REF!</v>
      </c>
      <c r="N72" s="1" t="e">
        <f>IF(BMT!#REF!=LOGREG_Ranking!$A$1,Ranking!#REF!," ")</f>
        <v>#REF!</v>
      </c>
      <c r="O72" s="1" t="e">
        <f>IF(BMT!#REF!=LOGREG_Ranking!$A$1,Ranking!#REF!," ")</f>
        <v>#REF!</v>
      </c>
      <c r="P72" s="1" t="e">
        <f>IF(BMT!#REF!=LOGREG_Ranking!$A$1,Ranking!#REF!," ")</f>
        <v>#REF!</v>
      </c>
      <c r="Q72" s="1" t="e">
        <f>IF(BMT!#REF!=LOGREG_Ranking!$A$1,Ranking!#REF!," ")</f>
        <v>#REF!</v>
      </c>
      <c r="R72" s="1" t="e">
        <f>IF(BMT!#REF!=LOGREG_Ranking!$A$1,Ranking!#REF!," ")</f>
        <v>#REF!</v>
      </c>
      <c r="S72" s="1" t="e">
        <f>IF(BMT!#REF!=LOGREG_Ranking!$A$1,Ranking!#REF!," ")</f>
        <v>#REF!</v>
      </c>
      <c r="T72" s="1" t="e">
        <f>IF(BMT!#REF!=LOGREG_Ranking!$A$1,Ranking!#REF!," ")</f>
        <v>#REF!</v>
      </c>
      <c r="U72" s="1" t="e">
        <f>IF(BMT!#REF!=LOGREG_Ranking!$A$1,Ranking!#REF!," ")</f>
        <v>#REF!</v>
      </c>
      <c r="V72" s="1" t="e">
        <f>IF(BMT!#REF!=LOGREG_Ranking!$A$1,Ranking!#REF!," ")</f>
        <v>#REF!</v>
      </c>
      <c r="W72" s="1" t="e">
        <f>IF(BMT!#REF!=LOGREG_Ranking!$A$1,Ranking!#REF!," ")</f>
        <v>#REF!</v>
      </c>
      <c r="X72" s="1" t="e">
        <f>IF(BMT!#REF!=LOGREG_Ranking!$A$1,Ranking!#REF!," ")</f>
        <v>#REF!</v>
      </c>
    </row>
    <row r="73" spans="2:24" x14ac:dyDescent="0.25">
      <c r="B73" s="1" t="s">
        <v>93</v>
      </c>
      <c r="C73" s="1" t="e">
        <f>IF(BMT!#REF!=LOGREG_Ranking!$A$1,Ranking!#REF!," ")</f>
        <v>#REF!</v>
      </c>
      <c r="D73" s="1" t="e">
        <f>IF(BMT!#REF!=LOGREG_Ranking!$A$1,Ranking!#REF!," ")</f>
        <v>#REF!</v>
      </c>
      <c r="E73" s="1" t="e">
        <f>IF(BMT!#REF!=LOGREG_Ranking!$A$1,Ranking!#REF!," ")</f>
        <v>#REF!</v>
      </c>
      <c r="F73" s="1" t="e">
        <f>IF(BMT!#REF!=LOGREG_Ranking!$A$1,Ranking!#REF!," ")</f>
        <v>#REF!</v>
      </c>
      <c r="G73" s="1" t="e">
        <f>IF(BMT!#REF!=LOGREG_Ranking!$A$1,Ranking!#REF!," ")</f>
        <v>#REF!</v>
      </c>
      <c r="H73" s="1" t="e">
        <f>IF(BMT!#REF!=LOGREG_Ranking!$A$1,Ranking!#REF!," ")</f>
        <v>#REF!</v>
      </c>
      <c r="I73" s="1" t="e">
        <f>IF(BMT!#REF!=LOGREG_Ranking!$A$1,Ranking!#REF!," ")</f>
        <v>#REF!</v>
      </c>
      <c r="J73" s="1" t="e">
        <f>IF(BMT!#REF!=LOGREG_Ranking!$A$1,Ranking!#REF!," ")</f>
        <v>#REF!</v>
      </c>
      <c r="K73" s="1" t="e">
        <f>IF(BMT!#REF!=LOGREG_Ranking!$A$1,Ranking!#REF!," ")</f>
        <v>#REF!</v>
      </c>
      <c r="L73" s="1" t="e">
        <f>IF(BMT!#REF!=LOGREG_Ranking!$A$1,Ranking!#REF!," ")</f>
        <v>#REF!</v>
      </c>
      <c r="M73" s="1" t="e">
        <f>IF(BMT!#REF!=LOGREG_Ranking!$A$1,Ranking!#REF!," ")</f>
        <v>#REF!</v>
      </c>
      <c r="N73" s="1" t="e">
        <f>IF(BMT!#REF!=LOGREG_Ranking!$A$1,Ranking!#REF!," ")</f>
        <v>#REF!</v>
      </c>
      <c r="O73" s="1" t="e">
        <f>IF(BMT!#REF!=LOGREG_Ranking!$A$1,Ranking!#REF!," ")</f>
        <v>#REF!</v>
      </c>
      <c r="P73" s="1" t="e">
        <f>IF(BMT!#REF!=LOGREG_Ranking!$A$1,Ranking!#REF!," ")</f>
        <v>#REF!</v>
      </c>
      <c r="Q73" s="1" t="e">
        <f>IF(BMT!#REF!=LOGREG_Ranking!$A$1,Ranking!#REF!," ")</f>
        <v>#REF!</v>
      </c>
      <c r="R73" s="1" t="e">
        <f>IF(BMT!#REF!=LOGREG_Ranking!$A$1,Ranking!#REF!," ")</f>
        <v>#REF!</v>
      </c>
      <c r="S73" s="1" t="e">
        <f>IF(BMT!#REF!=LOGREG_Ranking!$A$1,Ranking!#REF!," ")</f>
        <v>#REF!</v>
      </c>
      <c r="T73" s="1" t="e">
        <f>IF(BMT!#REF!=LOGREG_Ranking!$A$1,Ranking!#REF!," ")</f>
        <v>#REF!</v>
      </c>
      <c r="U73" s="1" t="e">
        <f>IF(BMT!#REF!=LOGREG_Ranking!$A$1,Ranking!#REF!," ")</f>
        <v>#REF!</v>
      </c>
      <c r="V73" s="1" t="e">
        <f>IF(BMT!#REF!=LOGREG_Ranking!$A$1,Ranking!#REF!," ")</f>
        <v>#REF!</v>
      </c>
      <c r="W73" s="1" t="e">
        <f>IF(BMT!#REF!=LOGREG_Ranking!$A$1,Ranking!#REF!," ")</f>
        <v>#REF!</v>
      </c>
      <c r="X73" s="1" t="e">
        <f>IF(BMT!#REF!=LOGREG_Ranking!$A$1,Ranking!#REF!," ")</f>
        <v>#REF!</v>
      </c>
    </row>
    <row r="74" spans="2:24" x14ac:dyDescent="0.25">
      <c r="B74" s="1" t="s">
        <v>94</v>
      </c>
      <c r="C74" s="1" t="e">
        <f>IF(BMT!#REF!=LOGREG_Ranking!$A$1,Ranking!#REF!," ")</f>
        <v>#REF!</v>
      </c>
      <c r="D74" s="1" t="e">
        <f>IF(BMT!#REF!=LOGREG_Ranking!$A$1,Ranking!#REF!," ")</f>
        <v>#REF!</v>
      </c>
      <c r="E74" s="1" t="e">
        <f>IF(BMT!#REF!=LOGREG_Ranking!$A$1,Ranking!#REF!," ")</f>
        <v>#REF!</v>
      </c>
      <c r="F74" s="1" t="e">
        <f>IF(BMT!#REF!=LOGREG_Ranking!$A$1,Ranking!#REF!," ")</f>
        <v>#REF!</v>
      </c>
      <c r="G74" s="1" t="e">
        <f>IF(BMT!#REF!=LOGREG_Ranking!$A$1,Ranking!#REF!," ")</f>
        <v>#REF!</v>
      </c>
      <c r="H74" s="1" t="e">
        <f>IF(BMT!#REF!=LOGREG_Ranking!$A$1,Ranking!#REF!," ")</f>
        <v>#REF!</v>
      </c>
      <c r="I74" s="1" t="e">
        <f>IF(BMT!#REF!=LOGREG_Ranking!$A$1,Ranking!#REF!," ")</f>
        <v>#REF!</v>
      </c>
      <c r="J74" s="1" t="e">
        <f>IF(BMT!#REF!=LOGREG_Ranking!$A$1,Ranking!#REF!," ")</f>
        <v>#REF!</v>
      </c>
      <c r="K74" s="1" t="e">
        <f>IF(BMT!#REF!=LOGREG_Ranking!$A$1,Ranking!#REF!," ")</f>
        <v>#REF!</v>
      </c>
      <c r="L74" s="1" t="e">
        <f>IF(BMT!#REF!=LOGREG_Ranking!$A$1,Ranking!#REF!," ")</f>
        <v>#REF!</v>
      </c>
      <c r="M74" s="1" t="e">
        <f>IF(BMT!#REF!=LOGREG_Ranking!$A$1,Ranking!#REF!," ")</f>
        <v>#REF!</v>
      </c>
      <c r="N74" s="1" t="e">
        <f>IF(BMT!#REF!=LOGREG_Ranking!$A$1,Ranking!#REF!," ")</f>
        <v>#REF!</v>
      </c>
      <c r="O74" s="1" t="e">
        <f>IF(BMT!#REF!=LOGREG_Ranking!$A$1,Ranking!#REF!," ")</f>
        <v>#REF!</v>
      </c>
      <c r="P74" s="1" t="e">
        <f>IF(BMT!#REF!=LOGREG_Ranking!$A$1,Ranking!#REF!," ")</f>
        <v>#REF!</v>
      </c>
      <c r="Q74" s="1" t="e">
        <f>IF(BMT!#REF!=LOGREG_Ranking!$A$1,Ranking!#REF!," ")</f>
        <v>#REF!</v>
      </c>
      <c r="R74" s="1" t="e">
        <f>IF(BMT!#REF!=LOGREG_Ranking!$A$1,Ranking!#REF!," ")</f>
        <v>#REF!</v>
      </c>
      <c r="S74" s="1" t="e">
        <f>IF(BMT!#REF!=LOGREG_Ranking!$A$1,Ranking!#REF!," ")</f>
        <v>#REF!</v>
      </c>
      <c r="T74" s="1" t="e">
        <f>IF(BMT!#REF!=LOGREG_Ranking!$A$1,Ranking!#REF!," ")</f>
        <v>#REF!</v>
      </c>
      <c r="U74" s="1" t="e">
        <f>IF(BMT!#REF!=LOGREG_Ranking!$A$1,Ranking!#REF!," ")</f>
        <v>#REF!</v>
      </c>
      <c r="V74" s="1" t="e">
        <f>IF(BMT!#REF!=LOGREG_Ranking!$A$1,Ranking!#REF!," ")</f>
        <v>#REF!</v>
      </c>
      <c r="W74" s="1" t="e">
        <f>IF(BMT!#REF!=LOGREG_Ranking!$A$1,Ranking!#REF!," ")</f>
        <v>#REF!</v>
      </c>
      <c r="X74" s="1" t="e">
        <f>IF(BMT!#REF!=LOGREG_Ranking!$A$1,Ranking!#REF!," ")</f>
        <v>#REF!</v>
      </c>
    </row>
    <row r="75" spans="2:24" x14ac:dyDescent="0.25">
      <c r="B75" s="1" t="s">
        <v>95</v>
      </c>
      <c r="C75" s="1" t="e">
        <f>IF(BMT!#REF!=LOGREG_Ranking!$A$1,Ranking!#REF!," ")</f>
        <v>#REF!</v>
      </c>
      <c r="D75" s="1" t="e">
        <f>IF(BMT!#REF!=LOGREG_Ranking!$A$1,Ranking!#REF!," ")</f>
        <v>#REF!</v>
      </c>
      <c r="E75" s="1" t="e">
        <f>IF(BMT!#REF!=LOGREG_Ranking!$A$1,Ranking!#REF!," ")</f>
        <v>#REF!</v>
      </c>
      <c r="F75" s="1" t="e">
        <f>IF(BMT!#REF!=LOGREG_Ranking!$A$1,Ranking!#REF!," ")</f>
        <v>#REF!</v>
      </c>
      <c r="G75" s="1" t="e">
        <f>IF(BMT!#REF!=LOGREG_Ranking!$A$1,Ranking!#REF!," ")</f>
        <v>#REF!</v>
      </c>
      <c r="H75" s="1" t="e">
        <f>IF(BMT!#REF!=LOGREG_Ranking!$A$1,Ranking!#REF!," ")</f>
        <v>#REF!</v>
      </c>
      <c r="I75" s="1" t="e">
        <f>IF(BMT!#REF!=LOGREG_Ranking!$A$1,Ranking!#REF!," ")</f>
        <v>#REF!</v>
      </c>
      <c r="J75" s="1" t="e">
        <f>IF(BMT!#REF!=LOGREG_Ranking!$A$1,Ranking!#REF!," ")</f>
        <v>#REF!</v>
      </c>
      <c r="K75" s="1" t="e">
        <f>IF(BMT!#REF!=LOGREG_Ranking!$A$1,Ranking!#REF!," ")</f>
        <v>#REF!</v>
      </c>
      <c r="L75" s="1" t="e">
        <f>IF(BMT!#REF!=LOGREG_Ranking!$A$1,Ranking!#REF!," ")</f>
        <v>#REF!</v>
      </c>
      <c r="M75" s="1" t="e">
        <f>IF(BMT!#REF!=LOGREG_Ranking!$A$1,Ranking!#REF!," ")</f>
        <v>#REF!</v>
      </c>
      <c r="N75" s="1" t="e">
        <f>IF(BMT!#REF!=LOGREG_Ranking!$A$1,Ranking!#REF!," ")</f>
        <v>#REF!</v>
      </c>
      <c r="O75" s="1" t="e">
        <f>IF(BMT!#REF!=LOGREG_Ranking!$A$1,Ranking!#REF!," ")</f>
        <v>#REF!</v>
      </c>
      <c r="P75" s="1" t="e">
        <f>IF(BMT!#REF!=LOGREG_Ranking!$A$1,Ranking!#REF!," ")</f>
        <v>#REF!</v>
      </c>
      <c r="Q75" s="1" t="e">
        <f>IF(BMT!#REF!=LOGREG_Ranking!$A$1,Ranking!#REF!," ")</f>
        <v>#REF!</v>
      </c>
      <c r="R75" s="1" t="e">
        <f>IF(BMT!#REF!=LOGREG_Ranking!$A$1,Ranking!#REF!," ")</f>
        <v>#REF!</v>
      </c>
      <c r="S75" s="1" t="e">
        <f>IF(BMT!#REF!=LOGREG_Ranking!$A$1,Ranking!#REF!," ")</f>
        <v>#REF!</v>
      </c>
      <c r="T75" s="1" t="e">
        <f>IF(BMT!#REF!=LOGREG_Ranking!$A$1,Ranking!#REF!," ")</f>
        <v>#REF!</v>
      </c>
      <c r="U75" s="1" t="e">
        <f>IF(BMT!#REF!=LOGREG_Ranking!$A$1,Ranking!#REF!," ")</f>
        <v>#REF!</v>
      </c>
      <c r="V75" s="1" t="e">
        <f>IF(BMT!#REF!=LOGREG_Ranking!$A$1,Ranking!#REF!," ")</f>
        <v>#REF!</v>
      </c>
      <c r="W75" s="1" t="e">
        <f>IF(BMT!#REF!=LOGREG_Ranking!$A$1,Ranking!#REF!," ")</f>
        <v>#REF!</v>
      </c>
      <c r="X75" s="1" t="e">
        <f>IF(BMT!#REF!=LOGREG_Ranking!$A$1,Ranking!#REF!," ")</f>
        <v>#REF!</v>
      </c>
    </row>
    <row r="76" spans="2:24" x14ac:dyDescent="0.25">
      <c r="B76" s="1" t="s">
        <v>96</v>
      </c>
      <c r="C76" s="1" t="e">
        <f>IF(BMT!#REF!=LOGREG_Ranking!$A$1,Ranking!#REF!," ")</f>
        <v>#REF!</v>
      </c>
      <c r="D76" s="1" t="e">
        <f>IF(BMT!#REF!=LOGREG_Ranking!$A$1,Ranking!#REF!," ")</f>
        <v>#REF!</v>
      </c>
      <c r="E76" s="1" t="e">
        <f>IF(BMT!#REF!=LOGREG_Ranking!$A$1,Ranking!#REF!," ")</f>
        <v>#REF!</v>
      </c>
      <c r="F76" s="1" t="e">
        <f>IF(BMT!#REF!=LOGREG_Ranking!$A$1,Ranking!#REF!," ")</f>
        <v>#REF!</v>
      </c>
      <c r="G76" s="1" t="e">
        <f>IF(BMT!#REF!=LOGREG_Ranking!$A$1,Ranking!#REF!," ")</f>
        <v>#REF!</v>
      </c>
      <c r="H76" s="1" t="e">
        <f>IF(BMT!#REF!=LOGREG_Ranking!$A$1,Ranking!#REF!," ")</f>
        <v>#REF!</v>
      </c>
      <c r="I76" s="1" t="e">
        <f>IF(BMT!#REF!=LOGREG_Ranking!$A$1,Ranking!#REF!," ")</f>
        <v>#REF!</v>
      </c>
      <c r="J76" s="1" t="e">
        <f>IF(BMT!#REF!=LOGREG_Ranking!$A$1,Ranking!#REF!," ")</f>
        <v>#REF!</v>
      </c>
      <c r="K76" s="1" t="e">
        <f>IF(BMT!#REF!=LOGREG_Ranking!$A$1,Ranking!#REF!," ")</f>
        <v>#REF!</v>
      </c>
      <c r="L76" s="1" t="e">
        <f>IF(BMT!#REF!=LOGREG_Ranking!$A$1,Ranking!#REF!," ")</f>
        <v>#REF!</v>
      </c>
      <c r="M76" s="1" t="e">
        <f>IF(BMT!#REF!=LOGREG_Ranking!$A$1,Ranking!#REF!," ")</f>
        <v>#REF!</v>
      </c>
      <c r="N76" s="1" t="e">
        <f>IF(BMT!#REF!=LOGREG_Ranking!$A$1,Ranking!#REF!," ")</f>
        <v>#REF!</v>
      </c>
      <c r="O76" s="1" t="e">
        <f>IF(BMT!#REF!=LOGREG_Ranking!$A$1,Ranking!#REF!," ")</f>
        <v>#REF!</v>
      </c>
      <c r="P76" s="1" t="e">
        <f>IF(BMT!#REF!=LOGREG_Ranking!$A$1,Ranking!#REF!," ")</f>
        <v>#REF!</v>
      </c>
      <c r="Q76" s="1" t="e">
        <f>IF(BMT!#REF!=LOGREG_Ranking!$A$1,Ranking!#REF!," ")</f>
        <v>#REF!</v>
      </c>
      <c r="R76" s="1" t="e">
        <f>IF(BMT!#REF!=LOGREG_Ranking!$A$1,Ranking!#REF!," ")</f>
        <v>#REF!</v>
      </c>
      <c r="S76" s="1" t="e">
        <f>IF(BMT!#REF!=LOGREG_Ranking!$A$1,Ranking!#REF!," ")</f>
        <v>#REF!</v>
      </c>
      <c r="T76" s="1" t="e">
        <f>IF(BMT!#REF!=LOGREG_Ranking!$A$1,Ranking!#REF!," ")</f>
        <v>#REF!</v>
      </c>
      <c r="U76" s="1" t="e">
        <f>IF(BMT!#REF!=LOGREG_Ranking!$A$1,Ranking!#REF!," ")</f>
        <v>#REF!</v>
      </c>
      <c r="V76" s="1" t="e">
        <f>IF(BMT!#REF!=LOGREG_Ranking!$A$1,Ranking!#REF!," ")</f>
        <v>#REF!</v>
      </c>
      <c r="W76" s="1" t="e">
        <f>IF(BMT!#REF!=LOGREG_Ranking!$A$1,Ranking!#REF!," ")</f>
        <v>#REF!</v>
      </c>
      <c r="X76" s="1" t="e">
        <f>IF(BMT!#REF!=LOGREG_Ranking!$A$1,Ranking!#REF!," ")</f>
        <v>#REF!</v>
      </c>
    </row>
    <row r="77" spans="2:24" x14ac:dyDescent="0.25">
      <c r="B77" s="1" t="s">
        <v>97</v>
      </c>
      <c r="C77" s="1" t="e">
        <f>IF(BMT!#REF!=LOGREG_Ranking!$A$1,Ranking!#REF!," ")</f>
        <v>#REF!</v>
      </c>
      <c r="D77" s="1" t="e">
        <f>IF(BMT!#REF!=LOGREG_Ranking!$A$1,Ranking!#REF!," ")</f>
        <v>#REF!</v>
      </c>
      <c r="E77" s="1" t="e">
        <f>IF(BMT!#REF!=LOGREG_Ranking!$A$1,Ranking!#REF!," ")</f>
        <v>#REF!</v>
      </c>
      <c r="F77" s="1" t="e">
        <f>IF(BMT!#REF!=LOGREG_Ranking!$A$1,Ranking!#REF!," ")</f>
        <v>#REF!</v>
      </c>
      <c r="G77" s="1" t="e">
        <f>IF(BMT!#REF!=LOGREG_Ranking!$A$1,Ranking!#REF!," ")</f>
        <v>#REF!</v>
      </c>
      <c r="H77" s="1" t="e">
        <f>IF(BMT!#REF!=LOGREG_Ranking!$A$1,Ranking!#REF!," ")</f>
        <v>#REF!</v>
      </c>
      <c r="I77" s="1" t="e">
        <f>IF(BMT!#REF!=LOGREG_Ranking!$A$1,Ranking!#REF!," ")</f>
        <v>#REF!</v>
      </c>
      <c r="J77" s="1" t="e">
        <f>IF(BMT!#REF!=LOGREG_Ranking!$A$1,Ranking!#REF!," ")</f>
        <v>#REF!</v>
      </c>
      <c r="K77" s="1" t="e">
        <f>IF(BMT!#REF!=LOGREG_Ranking!$A$1,Ranking!#REF!," ")</f>
        <v>#REF!</v>
      </c>
      <c r="L77" s="1" t="e">
        <f>IF(BMT!#REF!=LOGREG_Ranking!$A$1,Ranking!#REF!," ")</f>
        <v>#REF!</v>
      </c>
      <c r="M77" s="1" t="e">
        <f>IF(BMT!#REF!=LOGREG_Ranking!$A$1,Ranking!#REF!," ")</f>
        <v>#REF!</v>
      </c>
      <c r="N77" s="1" t="e">
        <f>IF(BMT!#REF!=LOGREG_Ranking!$A$1,Ranking!#REF!," ")</f>
        <v>#REF!</v>
      </c>
      <c r="O77" s="1" t="e">
        <f>IF(BMT!#REF!=LOGREG_Ranking!$A$1,Ranking!#REF!," ")</f>
        <v>#REF!</v>
      </c>
      <c r="P77" s="1" t="e">
        <f>IF(BMT!#REF!=LOGREG_Ranking!$A$1,Ranking!#REF!," ")</f>
        <v>#REF!</v>
      </c>
      <c r="Q77" s="1" t="e">
        <f>IF(BMT!#REF!=LOGREG_Ranking!$A$1,Ranking!#REF!," ")</f>
        <v>#REF!</v>
      </c>
      <c r="R77" s="1" t="e">
        <f>IF(BMT!#REF!=LOGREG_Ranking!$A$1,Ranking!#REF!," ")</f>
        <v>#REF!</v>
      </c>
      <c r="S77" s="1" t="e">
        <f>IF(BMT!#REF!=LOGREG_Ranking!$A$1,Ranking!#REF!," ")</f>
        <v>#REF!</v>
      </c>
      <c r="T77" s="1" t="e">
        <f>IF(BMT!#REF!=LOGREG_Ranking!$A$1,Ranking!#REF!," ")</f>
        <v>#REF!</v>
      </c>
      <c r="U77" s="1" t="e">
        <f>IF(BMT!#REF!=LOGREG_Ranking!$A$1,Ranking!#REF!," ")</f>
        <v>#REF!</v>
      </c>
      <c r="V77" s="1" t="e">
        <f>IF(BMT!#REF!=LOGREG_Ranking!$A$1,Ranking!#REF!," ")</f>
        <v>#REF!</v>
      </c>
      <c r="W77" s="1" t="e">
        <f>IF(BMT!#REF!=LOGREG_Ranking!$A$1,Ranking!#REF!," ")</f>
        <v>#REF!</v>
      </c>
      <c r="X77" s="1" t="e">
        <f>IF(BMT!#REF!=LOGREG_Ranking!$A$1,Ranking!#REF!," ")</f>
        <v>#REF!</v>
      </c>
    </row>
    <row r="78" spans="2:24" x14ac:dyDescent="0.25">
      <c r="B78" s="1" t="s">
        <v>98</v>
      </c>
      <c r="C78" s="1" t="e">
        <f>IF(BMT!#REF!=LOGREG_Ranking!$A$1,Ranking!#REF!," ")</f>
        <v>#REF!</v>
      </c>
      <c r="D78" s="1" t="e">
        <f>IF(BMT!#REF!=LOGREG_Ranking!$A$1,Ranking!#REF!," ")</f>
        <v>#REF!</v>
      </c>
      <c r="E78" s="1" t="e">
        <f>IF(BMT!#REF!=LOGREG_Ranking!$A$1,Ranking!#REF!," ")</f>
        <v>#REF!</v>
      </c>
      <c r="F78" s="1" t="e">
        <f>IF(BMT!#REF!=LOGREG_Ranking!$A$1,Ranking!#REF!," ")</f>
        <v>#REF!</v>
      </c>
      <c r="G78" s="1" t="e">
        <f>IF(BMT!#REF!=LOGREG_Ranking!$A$1,Ranking!#REF!," ")</f>
        <v>#REF!</v>
      </c>
      <c r="H78" s="1" t="e">
        <f>IF(BMT!#REF!=LOGREG_Ranking!$A$1,Ranking!#REF!," ")</f>
        <v>#REF!</v>
      </c>
      <c r="I78" s="1" t="e">
        <f>IF(BMT!#REF!=LOGREG_Ranking!$A$1,Ranking!#REF!," ")</f>
        <v>#REF!</v>
      </c>
      <c r="J78" s="1" t="e">
        <f>IF(BMT!#REF!=LOGREG_Ranking!$A$1,Ranking!#REF!," ")</f>
        <v>#REF!</v>
      </c>
      <c r="K78" s="1" t="e">
        <f>IF(BMT!#REF!=LOGREG_Ranking!$A$1,Ranking!#REF!," ")</f>
        <v>#REF!</v>
      </c>
      <c r="L78" s="1" t="e">
        <f>IF(BMT!#REF!=LOGREG_Ranking!$A$1,Ranking!#REF!," ")</f>
        <v>#REF!</v>
      </c>
      <c r="M78" s="1" t="e">
        <f>IF(BMT!#REF!=LOGREG_Ranking!$A$1,Ranking!#REF!," ")</f>
        <v>#REF!</v>
      </c>
      <c r="N78" s="1" t="e">
        <f>IF(BMT!#REF!=LOGREG_Ranking!$A$1,Ranking!#REF!," ")</f>
        <v>#REF!</v>
      </c>
      <c r="O78" s="1" t="e">
        <f>IF(BMT!#REF!=LOGREG_Ranking!$A$1,Ranking!#REF!," ")</f>
        <v>#REF!</v>
      </c>
      <c r="P78" s="1" t="e">
        <f>IF(BMT!#REF!=LOGREG_Ranking!$A$1,Ranking!#REF!," ")</f>
        <v>#REF!</v>
      </c>
      <c r="Q78" s="1" t="e">
        <f>IF(BMT!#REF!=LOGREG_Ranking!$A$1,Ranking!#REF!," ")</f>
        <v>#REF!</v>
      </c>
      <c r="R78" s="1" t="e">
        <f>IF(BMT!#REF!=LOGREG_Ranking!$A$1,Ranking!#REF!," ")</f>
        <v>#REF!</v>
      </c>
      <c r="S78" s="1" t="e">
        <f>IF(BMT!#REF!=LOGREG_Ranking!$A$1,Ranking!#REF!," ")</f>
        <v>#REF!</v>
      </c>
      <c r="T78" s="1" t="e">
        <f>IF(BMT!#REF!=LOGREG_Ranking!$A$1,Ranking!#REF!," ")</f>
        <v>#REF!</v>
      </c>
      <c r="U78" s="1" t="e">
        <f>IF(BMT!#REF!=LOGREG_Ranking!$A$1,Ranking!#REF!," ")</f>
        <v>#REF!</v>
      </c>
      <c r="V78" s="1" t="e">
        <f>IF(BMT!#REF!=LOGREG_Ranking!$A$1,Ranking!#REF!," ")</f>
        <v>#REF!</v>
      </c>
      <c r="W78" s="1" t="e">
        <f>IF(BMT!#REF!=LOGREG_Ranking!$A$1,Ranking!#REF!," ")</f>
        <v>#REF!</v>
      </c>
      <c r="X78" s="1" t="e">
        <f>IF(BMT!#REF!=LOGREG_Ranking!$A$1,Ranking!#REF!," ")</f>
        <v>#REF!</v>
      </c>
    </row>
    <row r="79" spans="2:24" x14ac:dyDescent="0.25">
      <c r="B79" s="1" t="s">
        <v>99</v>
      </c>
      <c r="C79" s="1" t="e">
        <f>IF(BMT!#REF!=LOGREG_Ranking!$A$1,Ranking!#REF!," ")</f>
        <v>#REF!</v>
      </c>
      <c r="D79" s="1" t="e">
        <f>IF(BMT!#REF!=LOGREG_Ranking!$A$1,Ranking!#REF!," ")</f>
        <v>#REF!</v>
      </c>
      <c r="E79" s="1" t="e">
        <f>IF(BMT!#REF!=LOGREG_Ranking!$A$1,Ranking!#REF!," ")</f>
        <v>#REF!</v>
      </c>
      <c r="F79" s="1" t="e">
        <f>IF(BMT!#REF!=LOGREG_Ranking!$A$1,Ranking!#REF!," ")</f>
        <v>#REF!</v>
      </c>
      <c r="G79" s="1" t="e">
        <f>IF(BMT!#REF!=LOGREG_Ranking!$A$1,Ranking!#REF!," ")</f>
        <v>#REF!</v>
      </c>
      <c r="H79" s="1" t="e">
        <f>IF(BMT!#REF!=LOGREG_Ranking!$A$1,Ranking!#REF!," ")</f>
        <v>#REF!</v>
      </c>
      <c r="I79" s="1" t="e">
        <f>IF(BMT!#REF!=LOGREG_Ranking!$A$1,Ranking!#REF!," ")</f>
        <v>#REF!</v>
      </c>
      <c r="J79" s="1" t="e">
        <f>IF(BMT!#REF!=LOGREG_Ranking!$A$1,Ranking!#REF!," ")</f>
        <v>#REF!</v>
      </c>
      <c r="K79" s="1" t="e">
        <f>IF(BMT!#REF!=LOGREG_Ranking!$A$1,Ranking!#REF!," ")</f>
        <v>#REF!</v>
      </c>
      <c r="L79" s="1" t="e">
        <f>IF(BMT!#REF!=LOGREG_Ranking!$A$1,Ranking!#REF!," ")</f>
        <v>#REF!</v>
      </c>
      <c r="M79" s="1" t="e">
        <f>IF(BMT!#REF!=LOGREG_Ranking!$A$1,Ranking!#REF!," ")</f>
        <v>#REF!</v>
      </c>
      <c r="N79" s="1" t="e">
        <f>IF(BMT!#REF!=LOGREG_Ranking!$A$1,Ranking!#REF!," ")</f>
        <v>#REF!</v>
      </c>
      <c r="O79" s="1" t="e">
        <f>IF(BMT!#REF!=LOGREG_Ranking!$A$1,Ranking!#REF!," ")</f>
        <v>#REF!</v>
      </c>
      <c r="P79" s="1" t="e">
        <f>IF(BMT!#REF!=LOGREG_Ranking!$A$1,Ranking!#REF!," ")</f>
        <v>#REF!</v>
      </c>
      <c r="Q79" s="1" t="e">
        <f>IF(BMT!#REF!=LOGREG_Ranking!$A$1,Ranking!#REF!," ")</f>
        <v>#REF!</v>
      </c>
      <c r="R79" s="1" t="e">
        <f>IF(BMT!#REF!=LOGREG_Ranking!$A$1,Ranking!#REF!," ")</f>
        <v>#REF!</v>
      </c>
      <c r="S79" s="1" t="e">
        <f>IF(BMT!#REF!=LOGREG_Ranking!$A$1,Ranking!#REF!," ")</f>
        <v>#REF!</v>
      </c>
      <c r="T79" s="1" t="e">
        <f>IF(BMT!#REF!=LOGREG_Ranking!$A$1,Ranking!#REF!," ")</f>
        <v>#REF!</v>
      </c>
      <c r="U79" s="1" t="e">
        <f>IF(BMT!#REF!=LOGREG_Ranking!$A$1,Ranking!#REF!," ")</f>
        <v>#REF!</v>
      </c>
      <c r="V79" s="1" t="e">
        <f>IF(BMT!#REF!=LOGREG_Ranking!$A$1,Ranking!#REF!," ")</f>
        <v>#REF!</v>
      </c>
      <c r="W79" s="1" t="e">
        <f>IF(BMT!#REF!=LOGREG_Ranking!$A$1,Ranking!#REF!," ")</f>
        <v>#REF!</v>
      </c>
      <c r="X79" s="1" t="e">
        <f>IF(BMT!#REF!=LOGREG_Ranking!$A$1,Ranking!#REF!," ")</f>
        <v>#REF!</v>
      </c>
    </row>
    <row r="80" spans="2:24" x14ac:dyDescent="0.25">
      <c r="B80" s="1" t="s">
        <v>100</v>
      </c>
      <c r="C80" s="1" t="e">
        <f>IF(BMT!#REF!=LOGREG_Ranking!$A$1,Ranking!#REF!," ")</f>
        <v>#REF!</v>
      </c>
      <c r="D80" s="1" t="e">
        <f>IF(BMT!#REF!=LOGREG_Ranking!$A$1,Ranking!#REF!," ")</f>
        <v>#REF!</v>
      </c>
      <c r="E80" s="1" t="e">
        <f>IF(BMT!#REF!=LOGREG_Ranking!$A$1,Ranking!#REF!," ")</f>
        <v>#REF!</v>
      </c>
      <c r="F80" s="1" t="e">
        <f>IF(BMT!#REF!=LOGREG_Ranking!$A$1,Ranking!#REF!," ")</f>
        <v>#REF!</v>
      </c>
      <c r="G80" s="1" t="e">
        <f>IF(BMT!#REF!=LOGREG_Ranking!$A$1,Ranking!#REF!," ")</f>
        <v>#REF!</v>
      </c>
      <c r="H80" s="1" t="e">
        <f>IF(BMT!#REF!=LOGREG_Ranking!$A$1,Ranking!#REF!," ")</f>
        <v>#REF!</v>
      </c>
      <c r="I80" s="1" t="e">
        <f>IF(BMT!#REF!=LOGREG_Ranking!$A$1,Ranking!#REF!," ")</f>
        <v>#REF!</v>
      </c>
      <c r="J80" s="1" t="e">
        <f>IF(BMT!#REF!=LOGREG_Ranking!$A$1,Ranking!#REF!," ")</f>
        <v>#REF!</v>
      </c>
      <c r="K80" s="1" t="e">
        <f>IF(BMT!#REF!=LOGREG_Ranking!$A$1,Ranking!#REF!," ")</f>
        <v>#REF!</v>
      </c>
      <c r="L80" s="1" t="e">
        <f>IF(BMT!#REF!=LOGREG_Ranking!$A$1,Ranking!#REF!," ")</f>
        <v>#REF!</v>
      </c>
      <c r="M80" s="1" t="e">
        <f>IF(BMT!#REF!=LOGREG_Ranking!$A$1,Ranking!#REF!," ")</f>
        <v>#REF!</v>
      </c>
      <c r="N80" s="1" t="e">
        <f>IF(BMT!#REF!=LOGREG_Ranking!$A$1,Ranking!#REF!," ")</f>
        <v>#REF!</v>
      </c>
      <c r="O80" s="1" t="e">
        <f>IF(BMT!#REF!=LOGREG_Ranking!$A$1,Ranking!#REF!," ")</f>
        <v>#REF!</v>
      </c>
      <c r="P80" s="1" t="e">
        <f>IF(BMT!#REF!=LOGREG_Ranking!$A$1,Ranking!#REF!," ")</f>
        <v>#REF!</v>
      </c>
      <c r="Q80" s="1" t="e">
        <f>IF(BMT!#REF!=LOGREG_Ranking!$A$1,Ranking!#REF!," ")</f>
        <v>#REF!</v>
      </c>
      <c r="R80" s="1" t="e">
        <f>IF(BMT!#REF!=LOGREG_Ranking!$A$1,Ranking!#REF!," ")</f>
        <v>#REF!</v>
      </c>
      <c r="S80" s="1" t="e">
        <f>IF(BMT!#REF!=LOGREG_Ranking!$A$1,Ranking!#REF!," ")</f>
        <v>#REF!</v>
      </c>
      <c r="T80" s="1" t="e">
        <f>IF(BMT!#REF!=LOGREG_Ranking!$A$1,Ranking!#REF!," ")</f>
        <v>#REF!</v>
      </c>
      <c r="U80" s="1" t="e">
        <f>IF(BMT!#REF!=LOGREG_Ranking!$A$1,Ranking!#REF!," ")</f>
        <v>#REF!</v>
      </c>
      <c r="V80" s="1" t="e">
        <f>IF(BMT!#REF!=LOGREG_Ranking!$A$1,Ranking!#REF!," ")</f>
        <v>#REF!</v>
      </c>
      <c r="W80" s="1" t="e">
        <f>IF(BMT!#REF!=LOGREG_Ranking!$A$1,Ranking!#REF!," ")</f>
        <v>#REF!</v>
      </c>
      <c r="X80" s="1" t="e">
        <f>IF(BMT!#REF!=LOGREG_Ranking!$A$1,Ranking!#REF!," ")</f>
        <v>#REF!</v>
      </c>
    </row>
    <row r="81" spans="2:24" x14ac:dyDescent="0.25">
      <c r="B81" s="1" t="s">
        <v>101</v>
      </c>
      <c r="C81" s="1" t="e">
        <f>IF(BMT!#REF!=LOGREG_Ranking!$A$1,Ranking!#REF!," ")</f>
        <v>#REF!</v>
      </c>
      <c r="D81" s="1" t="e">
        <f>IF(BMT!#REF!=LOGREG_Ranking!$A$1,Ranking!#REF!," ")</f>
        <v>#REF!</v>
      </c>
      <c r="E81" s="1" t="e">
        <f>IF(BMT!#REF!=LOGREG_Ranking!$A$1,Ranking!#REF!," ")</f>
        <v>#REF!</v>
      </c>
      <c r="F81" s="1" t="e">
        <f>IF(BMT!#REF!=LOGREG_Ranking!$A$1,Ranking!#REF!," ")</f>
        <v>#REF!</v>
      </c>
      <c r="G81" s="1" t="e">
        <f>IF(BMT!#REF!=LOGREG_Ranking!$A$1,Ranking!#REF!," ")</f>
        <v>#REF!</v>
      </c>
      <c r="H81" s="1" t="e">
        <f>IF(BMT!#REF!=LOGREG_Ranking!$A$1,Ranking!#REF!," ")</f>
        <v>#REF!</v>
      </c>
      <c r="I81" s="1" t="e">
        <f>IF(BMT!#REF!=LOGREG_Ranking!$A$1,Ranking!#REF!," ")</f>
        <v>#REF!</v>
      </c>
      <c r="J81" s="1" t="e">
        <f>IF(BMT!#REF!=LOGREG_Ranking!$A$1,Ranking!#REF!," ")</f>
        <v>#REF!</v>
      </c>
      <c r="K81" s="1" t="e">
        <f>IF(BMT!#REF!=LOGREG_Ranking!$A$1,Ranking!#REF!," ")</f>
        <v>#REF!</v>
      </c>
      <c r="L81" s="1" t="e">
        <f>IF(BMT!#REF!=LOGREG_Ranking!$A$1,Ranking!#REF!," ")</f>
        <v>#REF!</v>
      </c>
      <c r="M81" s="1" t="e">
        <f>IF(BMT!#REF!=LOGREG_Ranking!$A$1,Ranking!#REF!," ")</f>
        <v>#REF!</v>
      </c>
      <c r="N81" s="1" t="e">
        <f>IF(BMT!#REF!=LOGREG_Ranking!$A$1,Ranking!#REF!," ")</f>
        <v>#REF!</v>
      </c>
      <c r="O81" s="1" t="e">
        <f>IF(BMT!#REF!=LOGREG_Ranking!$A$1,Ranking!#REF!," ")</f>
        <v>#REF!</v>
      </c>
      <c r="P81" s="1" t="e">
        <f>IF(BMT!#REF!=LOGREG_Ranking!$A$1,Ranking!#REF!," ")</f>
        <v>#REF!</v>
      </c>
      <c r="Q81" s="1" t="e">
        <f>IF(BMT!#REF!=LOGREG_Ranking!$A$1,Ranking!#REF!," ")</f>
        <v>#REF!</v>
      </c>
      <c r="R81" s="1" t="e">
        <f>IF(BMT!#REF!=LOGREG_Ranking!$A$1,Ranking!#REF!," ")</f>
        <v>#REF!</v>
      </c>
      <c r="S81" s="1" t="e">
        <f>IF(BMT!#REF!=LOGREG_Ranking!$A$1,Ranking!#REF!," ")</f>
        <v>#REF!</v>
      </c>
      <c r="T81" s="1" t="e">
        <f>IF(BMT!#REF!=LOGREG_Ranking!$A$1,Ranking!#REF!," ")</f>
        <v>#REF!</v>
      </c>
      <c r="U81" s="1" t="e">
        <f>IF(BMT!#REF!=LOGREG_Ranking!$A$1,Ranking!#REF!," ")</f>
        <v>#REF!</v>
      </c>
      <c r="V81" s="1" t="e">
        <f>IF(BMT!#REF!=LOGREG_Ranking!$A$1,Ranking!#REF!," ")</f>
        <v>#REF!</v>
      </c>
      <c r="W81" s="1" t="e">
        <f>IF(BMT!#REF!=LOGREG_Ranking!$A$1,Ranking!#REF!," ")</f>
        <v>#REF!</v>
      </c>
      <c r="X81" s="1" t="e">
        <f>IF(BMT!#REF!=LOGREG_Ranking!$A$1,Ranking!#REF!," ")</f>
        <v>#REF!</v>
      </c>
    </row>
    <row r="82" spans="2:24" x14ac:dyDescent="0.25">
      <c r="B82" s="1" t="s">
        <v>102</v>
      </c>
      <c r="C82" s="1" t="e">
        <f>IF(BMT!#REF!=LOGREG_Ranking!$A$1,Ranking!#REF!," ")</f>
        <v>#REF!</v>
      </c>
      <c r="D82" s="1" t="e">
        <f>IF(BMT!#REF!=LOGREG_Ranking!$A$1,Ranking!#REF!," ")</f>
        <v>#REF!</v>
      </c>
      <c r="E82" s="1" t="e">
        <f>IF(BMT!#REF!=LOGREG_Ranking!$A$1,Ranking!#REF!," ")</f>
        <v>#REF!</v>
      </c>
      <c r="F82" s="1" t="e">
        <f>IF(BMT!#REF!=LOGREG_Ranking!$A$1,Ranking!#REF!," ")</f>
        <v>#REF!</v>
      </c>
      <c r="G82" s="1" t="e">
        <f>IF(BMT!#REF!=LOGREG_Ranking!$A$1,Ranking!#REF!," ")</f>
        <v>#REF!</v>
      </c>
      <c r="H82" s="1" t="e">
        <f>IF(BMT!#REF!=LOGREG_Ranking!$A$1,Ranking!#REF!," ")</f>
        <v>#REF!</v>
      </c>
      <c r="I82" s="1" t="e">
        <f>IF(BMT!#REF!=LOGREG_Ranking!$A$1,Ranking!#REF!," ")</f>
        <v>#REF!</v>
      </c>
      <c r="J82" s="1" t="e">
        <f>IF(BMT!#REF!=LOGREG_Ranking!$A$1,Ranking!#REF!," ")</f>
        <v>#REF!</v>
      </c>
      <c r="K82" s="1" t="e">
        <f>IF(BMT!#REF!=LOGREG_Ranking!$A$1,Ranking!#REF!," ")</f>
        <v>#REF!</v>
      </c>
      <c r="L82" s="1" t="e">
        <f>IF(BMT!#REF!=LOGREG_Ranking!$A$1,Ranking!#REF!," ")</f>
        <v>#REF!</v>
      </c>
      <c r="M82" s="1" t="e">
        <f>IF(BMT!#REF!=LOGREG_Ranking!$A$1,Ranking!#REF!," ")</f>
        <v>#REF!</v>
      </c>
      <c r="N82" s="1" t="e">
        <f>IF(BMT!#REF!=LOGREG_Ranking!$A$1,Ranking!#REF!," ")</f>
        <v>#REF!</v>
      </c>
      <c r="O82" s="1" t="e">
        <f>IF(BMT!#REF!=LOGREG_Ranking!$A$1,Ranking!#REF!," ")</f>
        <v>#REF!</v>
      </c>
      <c r="P82" s="1" t="e">
        <f>IF(BMT!#REF!=LOGREG_Ranking!$A$1,Ranking!#REF!," ")</f>
        <v>#REF!</v>
      </c>
      <c r="Q82" s="1" t="e">
        <f>IF(BMT!#REF!=LOGREG_Ranking!$A$1,Ranking!#REF!," ")</f>
        <v>#REF!</v>
      </c>
      <c r="R82" s="1" t="e">
        <f>IF(BMT!#REF!=LOGREG_Ranking!$A$1,Ranking!#REF!," ")</f>
        <v>#REF!</v>
      </c>
      <c r="S82" s="1" t="e">
        <f>IF(BMT!#REF!=LOGREG_Ranking!$A$1,Ranking!#REF!," ")</f>
        <v>#REF!</v>
      </c>
      <c r="T82" s="1" t="e">
        <f>IF(BMT!#REF!=LOGREG_Ranking!$A$1,Ranking!#REF!," ")</f>
        <v>#REF!</v>
      </c>
      <c r="U82" s="1" t="e">
        <f>IF(BMT!#REF!=LOGREG_Ranking!$A$1,Ranking!#REF!," ")</f>
        <v>#REF!</v>
      </c>
      <c r="V82" s="1" t="e">
        <f>IF(BMT!#REF!=LOGREG_Ranking!$A$1,Ranking!#REF!," ")</f>
        <v>#REF!</v>
      </c>
      <c r="W82" s="1" t="e">
        <f>IF(BMT!#REF!=LOGREG_Ranking!$A$1,Ranking!#REF!," ")</f>
        <v>#REF!</v>
      </c>
      <c r="X82" s="1" t="e">
        <f>IF(BMT!#REF!=LOGREG_Ranking!$A$1,Ranking!#REF!," ")</f>
        <v>#REF!</v>
      </c>
    </row>
    <row r="83" spans="2:24" x14ac:dyDescent="0.25">
      <c r="B83" s="1" t="s">
        <v>103</v>
      </c>
      <c r="C83" s="1" t="e">
        <f>IF(BMT!#REF!=LOGREG_Ranking!$A$1,Ranking!#REF!," ")</f>
        <v>#REF!</v>
      </c>
      <c r="D83" s="1" t="e">
        <f>IF(BMT!#REF!=LOGREG_Ranking!$A$1,Ranking!#REF!," ")</f>
        <v>#REF!</v>
      </c>
      <c r="E83" s="1" t="e">
        <f>IF(BMT!#REF!=LOGREG_Ranking!$A$1,Ranking!#REF!," ")</f>
        <v>#REF!</v>
      </c>
      <c r="F83" s="1" t="e">
        <f>IF(BMT!#REF!=LOGREG_Ranking!$A$1,Ranking!#REF!," ")</f>
        <v>#REF!</v>
      </c>
      <c r="G83" s="1" t="e">
        <f>IF(BMT!#REF!=LOGREG_Ranking!$A$1,Ranking!#REF!," ")</f>
        <v>#REF!</v>
      </c>
      <c r="H83" s="1" t="e">
        <f>IF(BMT!#REF!=LOGREG_Ranking!$A$1,Ranking!#REF!," ")</f>
        <v>#REF!</v>
      </c>
      <c r="I83" s="1" t="e">
        <f>IF(BMT!#REF!=LOGREG_Ranking!$A$1,Ranking!#REF!," ")</f>
        <v>#REF!</v>
      </c>
      <c r="J83" s="1" t="e">
        <f>IF(BMT!#REF!=LOGREG_Ranking!$A$1,Ranking!#REF!," ")</f>
        <v>#REF!</v>
      </c>
      <c r="K83" s="1" t="e">
        <f>IF(BMT!#REF!=LOGREG_Ranking!$A$1,Ranking!#REF!," ")</f>
        <v>#REF!</v>
      </c>
      <c r="L83" s="1" t="e">
        <f>IF(BMT!#REF!=LOGREG_Ranking!$A$1,Ranking!#REF!," ")</f>
        <v>#REF!</v>
      </c>
      <c r="M83" s="1" t="e">
        <f>IF(BMT!#REF!=LOGREG_Ranking!$A$1,Ranking!#REF!," ")</f>
        <v>#REF!</v>
      </c>
      <c r="N83" s="1" t="e">
        <f>IF(BMT!#REF!=LOGREG_Ranking!$A$1,Ranking!#REF!," ")</f>
        <v>#REF!</v>
      </c>
      <c r="O83" s="1" t="e">
        <f>IF(BMT!#REF!=LOGREG_Ranking!$A$1,Ranking!#REF!," ")</f>
        <v>#REF!</v>
      </c>
      <c r="P83" s="1" t="e">
        <f>IF(BMT!#REF!=LOGREG_Ranking!$A$1,Ranking!#REF!," ")</f>
        <v>#REF!</v>
      </c>
      <c r="Q83" s="1" t="e">
        <f>IF(BMT!#REF!=LOGREG_Ranking!$A$1,Ranking!#REF!," ")</f>
        <v>#REF!</v>
      </c>
      <c r="R83" s="1" t="e">
        <f>IF(BMT!#REF!=LOGREG_Ranking!$A$1,Ranking!#REF!," ")</f>
        <v>#REF!</v>
      </c>
      <c r="S83" s="1" t="e">
        <f>IF(BMT!#REF!=LOGREG_Ranking!$A$1,Ranking!#REF!," ")</f>
        <v>#REF!</v>
      </c>
      <c r="T83" s="1" t="e">
        <f>IF(BMT!#REF!=LOGREG_Ranking!$A$1,Ranking!#REF!," ")</f>
        <v>#REF!</v>
      </c>
      <c r="U83" s="1" t="e">
        <f>IF(BMT!#REF!=LOGREG_Ranking!$A$1,Ranking!#REF!," ")</f>
        <v>#REF!</v>
      </c>
      <c r="V83" s="1" t="e">
        <f>IF(BMT!#REF!=LOGREG_Ranking!$A$1,Ranking!#REF!," ")</f>
        <v>#REF!</v>
      </c>
      <c r="W83" s="1" t="e">
        <f>IF(BMT!#REF!=LOGREG_Ranking!$A$1,Ranking!#REF!," ")</f>
        <v>#REF!</v>
      </c>
      <c r="X83" s="1" t="e">
        <f>IF(BMT!#REF!=LOGREG_Ranking!$A$1,Ranking!#REF!," ")</f>
        <v>#REF!</v>
      </c>
    </row>
    <row r="84" spans="2:24" x14ac:dyDescent="0.25">
      <c r="B84" s="1" t="s">
        <v>104</v>
      </c>
      <c r="C84" s="1" t="e">
        <f>IF(BMT!#REF!=LOGREG_Ranking!$A$1,Ranking!#REF!," ")</f>
        <v>#REF!</v>
      </c>
      <c r="D84" s="1" t="e">
        <f>IF(BMT!#REF!=LOGREG_Ranking!$A$1,Ranking!#REF!," ")</f>
        <v>#REF!</v>
      </c>
      <c r="E84" s="1" t="e">
        <f>IF(BMT!#REF!=LOGREG_Ranking!$A$1,Ranking!#REF!," ")</f>
        <v>#REF!</v>
      </c>
      <c r="F84" s="1" t="e">
        <f>IF(BMT!#REF!=LOGREG_Ranking!$A$1,Ranking!#REF!," ")</f>
        <v>#REF!</v>
      </c>
      <c r="G84" s="1" t="e">
        <f>IF(BMT!#REF!=LOGREG_Ranking!$A$1,Ranking!#REF!," ")</f>
        <v>#REF!</v>
      </c>
      <c r="H84" s="1" t="e">
        <f>IF(BMT!#REF!=LOGREG_Ranking!$A$1,Ranking!#REF!," ")</f>
        <v>#REF!</v>
      </c>
      <c r="I84" s="1" t="e">
        <f>IF(BMT!#REF!=LOGREG_Ranking!$A$1,Ranking!#REF!," ")</f>
        <v>#REF!</v>
      </c>
      <c r="J84" s="1" t="e">
        <f>IF(BMT!#REF!=LOGREG_Ranking!$A$1,Ranking!#REF!," ")</f>
        <v>#REF!</v>
      </c>
      <c r="K84" s="1" t="e">
        <f>IF(BMT!#REF!=LOGREG_Ranking!$A$1,Ranking!#REF!," ")</f>
        <v>#REF!</v>
      </c>
      <c r="L84" s="1" t="e">
        <f>IF(BMT!#REF!=LOGREG_Ranking!$A$1,Ranking!#REF!," ")</f>
        <v>#REF!</v>
      </c>
      <c r="M84" s="1" t="e">
        <f>IF(BMT!#REF!=LOGREG_Ranking!$A$1,Ranking!#REF!," ")</f>
        <v>#REF!</v>
      </c>
      <c r="N84" s="1" t="e">
        <f>IF(BMT!#REF!=LOGREG_Ranking!$A$1,Ranking!#REF!," ")</f>
        <v>#REF!</v>
      </c>
      <c r="O84" s="1" t="e">
        <f>IF(BMT!#REF!=LOGREG_Ranking!$A$1,Ranking!#REF!," ")</f>
        <v>#REF!</v>
      </c>
      <c r="P84" s="1" t="e">
        <f>IF(BMT!#REF!=LOGREG_Ranking!$A$1,Ranking!#REF!," ")</f>
        <v>#REF!</v>
      </c>
      <c r="Q84" s="1" t="e">
        <f>IF(BMT!#REF!=LOGREG_Ranking!$A$1,Ranking!#REF!," ")</f>
        <v>#REF!</v>
      </c>
      <c r="R84" s="1" t="e">
        <f>IF(BMT!#REF!=LOGREG_Ranking!$A$1,Ranking!#REF!," ")</f>
        <v>#REF!</v>
      </c>
      <c r="S84" s="1" t="e">
        <f>IF(BMT!#REF!=LOGREG_Ranking!$A$1,Ranking!#REF!," ")</f>
        <v>#REF!</v>
      </c>
      <c r="T84" s="1" t="e">
        <f>IF(BMT!#REF!=LOGREG_Ranking!$A$1,Ranking!#REF!," ")</f>
        <v>#REF!</v>
      </c>
      <c r="U84" s="1" t="e">
        <f>IF(BMT!#REF!=LOGREG_Ranking!$A$1,Ranking!#REF!," ")</f>
        <v>#REF!</v>
      </c>
      <c r="V84" s="1" t="e">
        <f>IF(BMT!#REF!=LOGREG_Ranking!$A$1,Ranking!#REF!," ")</f>
        <v>#REF!</v>
      </c>
      <c r="W84" s="1" t="e">
        <f>IF(BMT!#REF!=LOGREG_Ranking!$A$1,Ranking!#REF!," ")</f>
        <v>#REF!</v>
      </c>
      <c r="X84" s="1" t="e">
        <f>IF(BMT!#REF!=LOGREG_Ranking!$A$1,Ranking!#REF!," ")</f>
        <v>#REF!</v>
      </c>
    </row>
    <row r="85" spans="2:24" x14ac:dyDescent="0.25">
      <c r="B85" s="1" t="s">
        <v>105</v>
      </c>
      <c r="C85" s="1" t="e">
        <f>IF(BMT!#REF!=LOGREG_Ranking!$A$1,Ranking!#REF!," ")</f>
        <v>#REF!</v>
      </c>
      <c r="D85" s="1" t="e">
        <f>IF(BMT!#REF!=LOGREG_Ranking!$A$1,Ranking!#REF!," ")</f>
        <v>#REF!</v>
      </c>
      <c r="E85" s="1" t="e">
        <f>IF(BMT!#REF!=LOGREG_Ranking!$A$1,Ranking!#REF!," ")</f>
        <v>#REF!</v>
      </c>
      <c r="F85" s="1" t="e">
        <f>IF(BMT!#REF!=LOGREG_Ranking!$A$1,Ranking!#REF!," ")</f>
        <v>#REF!</v>
      </c>
      <c r="G85" s="1" t="e">
        <f>IF(BMT!#REF!=LOGREG_Ranking!$A$1,Ranking!#REF!," ")</f>
        <v>#REF!</v>
      </c>
      <c r="H85" s="1" t="e">
        <f>IF(BMT!#REF!=LOGREG_Ranking!$A$1,Ranking!#REF!," ")</f>
        <v>#REF!</v>
      </c>
      <c r="I85" s="1" t="e">
        <f>IF(BMT!#REF!=LOGREG_Ranking!$A$1,Ranking!#REF!," ")</f>
        <v>#REF!</v>
      </c>
      <c r="J85" s="1" t="e">
        <f>IF(BMT!#REF!=LOGREG_Ranking!$A$1,Ranking!#REF!," ")</f>
        <v>#REF!</v>
      </c>
      <c r="K85" s="1" t="e">
        <f>IF(BMT!#REF!=LOGREG_Ranking!$A$1,Ranking!#REF!," ")</f>
        <v>#REF!</v>
      </c>
      <c r="L85" s="1" t="e">
        <f>IF(BMT!#REF!=LOGREG_Ranking!$A$1,Ranking!#REF!," ")</f>
        <v>#REF!</v>
      </c>
      <c r="M85" s="1" t="e">
        <f>IF(BMT!#REF!=LOGREG_Ranking!$A$1,Ranking!#REF!," ")</f>
        <v>#REF!</v>
      </c>
      <c r="N85" s="1" t="e">
        <f>IF(BMT!#REF!=LOGREG_Ranking!$A$1,Ranking!#REF!," ")</f>
        <v>#REF!</v>
      </c>
      <c r="O85" s="1" t="e">
        <f>IF(BMT!#REF!=LOGREG_Ranking!$A$1,Ranking!#REF!," ")</f>
        <v>#REF!</v>
      </c>
      <c r="P85" s="1" t="e">
        <f>IF(BMT!#REF!=LOGREG_Ranking!$A$1,Ranking!#REF!," ")</f>
        <v>#REF!</v>
      </c>
      <c r="Q85" s="1" t="e">
        <f>IF(BMT!#REF!=LOGREG_Ranking!$A$1,Ranking!#REF!," ")</f>
        <v>#REF!</v>
      </c>
      <c r="R85" s="1" t="e">
        <f>IF(BMT!#REF!=LOGREG_Ranking!$A$1,Ranking!#REF!," ")</f>
        <v>#REF!</v>
      </c>
      <c r="S85" s="1" t="e">
        <f>IF(BMT!#REF!=LOGREG_Ranking!$A$1,Ranking!#REF!," ")</f>
        <v>#REF!</v>
      </c>
      <c r="T85" s="1" t="e">
        <f>IF(BMT!#REF!=LOGREG_Ranking!$A$1,Ranking!#REF!," ")</f>
        <v>#REF!</v>
      </c>
      <c r="U85" s="1" t="e">
        <f>IF(BMT!#REF!=LOGREG_Ranking!$A$1,Ranking!#REF!," ")</f>
        <v>#REF!</v>
      </c>
      <c r="V85" s="1" t="e">
        <f>IF(BMT!#REF!=LOGREG_Ranking!$A$1,Ranking!#REF!," ")</f>
        <v>#REF!</v>
      </c>
      <c r="W85" s="1" t="e">
        <f>IF(BMT!#REF!=LOGREG_Ranking!$A$1,Ranking!#REF!," ")</f>
        <v>#REF!</v>
      </c>
      <c r="X85" s="1" t="e">
        <f>IF(BMT!#REF!=LOGREG_Ranking!$A$1,Ranking!#REF!," ")</f>
        <v>#REF!</v>
      </c>
    </row>
    <row r="86" spans="2:24" x14ac:dyDescent="0.25">
      <c r="B86" s="1" t="s">
        <v>106</v>
      </c>
      <c r="C86" s="1" t="e">
        <f>IF(BMT!#REF!=LOGREG_Ranking!$A$1,Ranking!#REF!," ")</f>
        <v>#REF!</v>
      </c>
      <c r="D86" s="1" t="e">
        <f>IF(BMT!#REF!=LOGREG_Ranking!$A$1,Ranking!#REF!," ")</f>
        <v>#REF!</v>
      </c>
      <c r="E86" s="1" t="e">
        <f>IF(BMT!#REF!=LOGREG_Ranking!$A$1,Ranking!#REF!," ")</f>
        <v>#REF!</v>
      </c>
      <c r="F86" s="1" t="e">
        <f>IF(BMT!#REF!=LOGREG_Ranking!$A$1,Ranking!#REF!," ")</f>
        <v>#REF!</v>
      </c>
      <c r="G86" s="1" t="e">
        <f>IF(BMT!#REF!=LOGREG_Ranking!$A$1,Ranking!#REF!," ")</f>
        <v>#REF!</v>
      </c>
      <c r="H86" s="1" t="e">
        <f>IF(BMT!#REF!=LOGREG_Ranking!$A$1,Ranking!#REF!," ")</f>
        <v>#REF!</v>
      </c>
      <c r="I86" s="1" t="e">
        <f>IF(BMT!#REF!=LOGREG_Ranking!$A$1,Ranking!#REF!," ")</f>
        <v>#REF!</v>
      </c>
      <c r="J86" s="1" t="e">
        <f>IF(BMT!#REF!=LOGREG_Ranking!$A$1,Ranking!#REF!," ")</f>
        <v>#REF!</v>
      </c>
      <c r="K86" s="1" t="e">
        <f>IF(BMT!#REF!=LOGREG_Ranking!$A$1,Ranking!#REF!," ")</f>
        <v>#REF!</v>
      </c>
      <c r="L86" s="1" t="e">
        <f>IF(BMT!#REF!=LOGREG_Ranking!$A$1,Ranking!#REF!," ")</f>
        <v>#REF!</v>
      </c>
      <c r="M86" s="1" t="e">
        <f>IF(BMT!#REF!=LOGREG_Ranking!$A$1,Ranking!#REF!," ")</f>
        <v>#REF!</v>
      </c>
      <c r="N86" s="1" t="e">
        <f>IF(BMT!#REF!=LOGREG_Ranking!$A$1,Ranking!#REF!," ")</f>
        <v>#REF!</v>
      </c>
      <c r="O86" s="1" t="e">
        <f>IF(BMT!#REF!=LOGREG_Ranking!$A$1,Ranking!#REF!," ")</f>
        <v>#REF!</v>
      </c>
      <c r="P86" s="1" t="e">
        <f>IF(BMT!#REF!=LOGREG_Ranking!$A$1,Ranking!#REF!," ")</f>
        <v>#REF!</v>
      </c>
      <c r="Q86" s="1" t="e">
        <f>IF(BMT!#REF!=LOGREG_Ranking!$A$1,Ranking!#REF!," ")</f>
        <v>#REF!</v>
      </c>
      <c r="R86" s="1" t="e">
        <f>IF(BMT!#REF!=LOGREG_Ranking!$A$1,Ranking!#REF!," ")</f>
        <v>#REF!</v>
      </c>
      <c r="S86" s="1" t="e">
        <f>IF(BMT!#REF!=LOGREG_Ranking!$A$1,Ranking!#REF!," ")</f>
        <v>#REF!</v>
      </c>
      <c r="T86" s="1" t="e">
        <f>IF(BMT!#REF!=LOGREG_Ranking!$A$1,Ranking!#REF!," ")</f>
        <v>#REF!</v>
      </c>
      <c r="U86" s="1" t="e">
        <f>IF(BMT!#REF!=LOGREG_Ranking!$A$1,Ranking!#REF!," ")</f>
        <v>#REF!</v>
      </c>
      <c r="V86" s="1" t="e">
        <f>IF(BMT!#REF!=LOGREG_Ranking!$A$1,Ranking!#REF!," ")</f>
        <v>#REF!</v>
      </c>
      <c r="W86" s="1" t="e">
        <f>IF(BMT!#REF!=LOGREG_Ranking!$A$1,Ranking!#REF!," ")</f>
        <v>#REF!</v>
      </c>
      <c r="X86" s="1" t="e">
        <f>IF(BMT!#REF!=LOGREG_Ranking!$A$1,Ranking!#REF!," ")</f>
        <v>#REF!</v>
      </c>
    </row>
    <row r="87" spans="2:24" x14ac:dyDescent="0.25">
      <c r="B87" s="1" t="s">
        <v>107</v>
      </c>
      <c r="C87" s="1" t="e">
        <f>IF(BMT!#REF!=LOGREG_Ranking!$A$1,Ranking!#REF!," ")</f>
        <v>#REF!</v>
      </c>
      <c r="D87" s="1" t="e">
        <f>IF(BMT!#REF!=LOGREG_Ranking!$A$1,Ranking!#REF!," ")</f>
        <v>#REF!</v>
      </c>
      <c r="E87" s="1" t="e">
        <f>IF(BMT!#REF!=LOGREG_Ranking!$A$1,Ranking!#REF!," ")</f>
        <v>#REF!</v>
      </c>
      <c r="F87" s="1" t="e">
        <f>IF(BMT!#REF!=LOGREG_Ranking!$A$1,Ranking!#REF!," ")</f>
        <v>#REF!</v>
      </c>
      <c r="G87" s="1" t="e">
        <f>IF(BMT!#REF!=LOGREG_Ranking!$A$1,Ranking!#REF!," ")</f>
        <v>#REF!</v>
      </c>
      <c r="H87" s="1" t="e">
        <f>IF(BMT!#REF!=LOGREG_Ranking!$A$1,Ranking!#REF!," ")</f>
        <v>#REF!</v>
      </c>
      <c r="I87" s="1" t="e">
        <f>IF(BMT!#REF!=LOGREG_Ranking!$A$1,Ranking!#REF!," ")</f>
        <v>#REF!</v>
      </c>
      <c r="J87" s="1" t="e">
        <f>IF(BMT!#REF!=LOGREG_Ranking!$A$1,Ranking!#REF!," ")</f>
        <v>#REF!</v>
      </c>
      <c r="K87" s="1" t="e">
        <f>IF(BMT!#REF!=LOGREG_Ranking!$A$1,Ranking!#REF!," ")</f>
        <v>#REF!</v>
      </c>
      <c r="L87" s="1" t="e">
        <f>IF(BMT!#REF!=LOGREG_Ranking!$A$1,Ranking!#REF!," ")</f>
        <v>#REF!</v>
      </c>
      <c r="M87" s="1" t="e">
        <f>IF(BMT!#REF!=LOGREG_Ranking!$A$1,Ranking!#REF!," ")</f>
        <v>#REF!</v>
      </c>
      <c r="N87" s="1" t="e">
        <f>IF(BMT!#REF!=LOGREG_Ranking!$A$1,Ranking!#REF!," ")</f>
        <v>#REF!</v>
      </c>
      <c r="O87" s="1" t="e">
        <f>IF(BMT!#REF!=LOGREG_Ranking!$A$1,Ranking!#REF!," ")</f>
        <v>#REF!</v>
      </c>
      <c r="P87" s="1" t="e">
        <f>IF(BMT!#REF!=LOGREG_Ranking!$A$1,Ranking!#REF!," ")</f>
        <v>#REF!</v>
      </c>
      <c r="Q87" s="1" t="e">
        <f>IF(BMT!#REF!=LOGREG_Ranking!$A$1,Ranking!#REF!," ")</f>
        <v>#REF!</v>
      </c>
      <c r="R87" s="1" t="e">
        <f>IF(BMT!#REF!=LOGREG_Ranking!$A$1,Ranking!#REF!," ")</f>
        <v>#REF!</v>
      </c>
      <c r="S87" s="1" t="e">
        <f>IF(BMT!#REF!=LOGREG_Ranking!$A$1,Ranking!#REF!," ")</f>
        <v>#REF!</v>
      </c>
      <c r="T87" s="1" t="e">
        <f>IF(BMT!#REF!=LOGREG_Ranking!$A$1,Ranking!#REF!," ")</f>
        <v>#REF!</v>
      </c>
      <c r="U87" s="1" t="e">
        <f>IF(BMT!#REF!=LOGREG_Ranking!$A$1,Ranking!#REF!," ")</f>
        <v>#REF!</v>
      </c>
      <c r="V87" s="1" t="e">
        <f>IF(BMT!#REF!=LOGREG_Ranking!$A$1,Ranking!#REF!," ")</f>
        <v>#REF!</v>
      </c>
      <c r="W87" s="1" t="e">
        <f>IF(BMT!#REF!=LOGREG_Ranking!$A$1,Ranking!#REF!," ")</f>
        <v>#REF!</v>
      </c>
      <c r="X87" s="1" t="e">
        <f>IF(BMT!#REF!=LOGREG_Ranking!$A$1,Ranking!#REF!," ")</f>
        <v>#REF!</v>
      </c>
    </row>
    <row r="88" spans="2:24" x14ac:dyDescent="0.25">
      <c r="B88" s="1" t="s">
        <v>108</v>
      </c>
      <c r="C88" s="1" t="e">
        <f>IF(BMT!#REF!=LOGREG_Ranking!$A$1,Ranking!#REF!," ")</f>
        <v>#REF!</v>
      </c>
      <c r="D88" s="1" t="e">
        <f>IF(BMT!#REF!=LOGREG_Ranking!$A$1,Ranking!#REF!," ")</f>
        <v>#REF!</v>
      </c>
      <c r="E88" s="1" t="e">
        <f>IF(BMT!#REF!=LOGREG_Ranking!$A$1,Ranking!#REF!," ")</f>
        <v>#REF!</v>
      </c>
      <c r="F88" s="1" t="e">
        <f>IF(BMT!#REF!=LOGREG_Ranking!$A$1,Ranking!#REF!," ")</f>
        <v>#REF!</v>
      </c>
      <c r="G88" s="1" t="e">
        <f>IF(BMT!#REF!=LOGREG_Ranking!$A$1,Ranking!#REF!," ")</f>
        <v>#REF!</v>
      </c>
      <c r="H88" s="1" t="e">
        <f>IF(BMT!#REF!=LOGREG_Ranking!$A$1,Ranking!#REF!," ")</f>
        <v>#REF!</v>
      </c>
      <c r="I88" s="1" t="e">
        <f>IF(BMT!#REF!=LOGREG_Ranking!$A$1,Ranking!#REF!," ")</f>
        <v>#REF!</v>
      </c>
      <c r="J88" s="1" t="e">
        <f>IF(BMT!#REF!=LOGREG_Ranking!$A$1,Ranking!#REF!," ")</f>
        <v>#REF!</v>
      </c>
      <c r="K88" s="1" t="e">
        <f>IF(BMT!#REF!=LOGREG_Ranking!$A$1,Ranking!#REF!," ")</f>
        <v>#REF!</v>
      </c>
      <c r="L88" s="1" t="e">
        <f>IF(BMT!#REF!=LOGREG_Ranking!$A$1,Ranking!#REF!," ")</f>
        <v>#REF!</v>
      </c>
      <c r="M88" s="1" t="e">
        <f>IF(BMT!#REF!=LOGREG_Ranking!$A$1,Ranking!#REF!," ")</f>
        <v>#REF!</v>
      </c>
      <c r="N88" s="1" t="e">
        <f>IF(BMT!#REF!=LOGREG_Ranking!$A$1,Ranking!#REF!," ")</f>
        <v>#REF!</v>
      </c>
      <c r="O88" s="1" t="e">
        <f>IF(BMT!#REF!=LOGREG_Ranking!$A$1,Ranking!#REF!," ")</f>
        <v>#REF!</v>
      </c>
      <c r="P88" s="1" t="e">
        <f>IF(BMT!#REF!=LOGREG_Ranking!$A$1,Ranking!#REF!," ")</f>
        <v>#REF!</v>
      </c>
      <c r="Q88" s="1" t="e">
        <f>IF(BMT!#REF!=LOGREG_Ranking!$A$1,Ranking!#REF!," ")</f>
        <v>#REF!</v>
      </c>
      <c r="R88" s="1" t="e">
        <f>IF(BMT!#REF!=LOGREG_Ranking!$A$1,Ranking!#REF!," ")</f>
        <v>#REF!</v>
      </c>
      <c r="S88" s="1" t="e">
        <f>IF(BMT!#REF!=LOGREG_Ranking!$A$1,Ranking!#REF!," ")</f>
        <v>#REF!</v>
      </c>
      <c r="T88" s="1" t="e">
        <f>IF(BMT!#REF!=LOGREG_Ranking!$A$1,Ranking!#REF!," ")</f>
        <v>#REF!</v>
      </c>
      <c r="U88" s="1" t="e">
        <f>IF(BMT!#REF!=LOGREG_Ranking!$A$1,Ranking!#REF!," ")</f>
        <v>#REF!</v>
      </c>
      <c r="V88" s="1" t="e">
        <f>IF(BMT!#REF!=LOGREG_Ranking!$A$1,Ranking!#REF!," ")</f>
        <v>#REF!</v>
      </c>
      <c r="W88" s="1" t="e">
        <f>IF(BMT!#REF!=LOGREG_Ranking!$A$1,Ranking!#REF!," ")</f>
        <v>#REF!</v>
      </c>
      <c r="X88" s="1" t="e">
        <f>IF(BMT!#REF!=LOGREG_Ranking!$A$1,Ranking!#REF!," ")</f>
        <v>#REF!</v>
      </c>
    </row>
    <row r="89" spans="2:24" x14ac:dyDescent="0.25">
      <c r="B89" s="1" t="s">
        <v>109</v>
      </c>
      <c r="C89" s="1" t="e">
        <f>IF(BMT!#REF!=LOGREG_Ranking!$A$1,Ranking!#REF!," ")</f>
        <v>#REF!</v>
      </c>
      <c r="D89" s="1" t="e">
        <f>IF(BMT!#REF!=LOGREG_Ranking!$A$1,Ranking!#REF!," ")</f>
        <v>#REF!</v>
      </c>
      <c r="E89" s="1" t="e">
        <f>IF(BMT!#REF!=LOGREG_Ranking!$A$1,Ranking!#REF!," ")</f>
        <v>#REF!</v>
      </c>
      <c r="F89" s="1" t="e">
        <f>IF(BMT!#REF!=LOGREG_Ranking!$A$1,Ranking!#REF!," ")</f>
        <v>#REF!</v>
      </c>
      <c r="G89" s="1" t="e">
        <f>IF(BMT!#REF!=LOGREG_Ranking!$A$1,Ranking!#REF!," ")</f>
        <v>#REF!</v>
      </c>
      <c r="H89" s="1" t="e">
        <f>IF(BMT!#REF!=LOGREG_Ranking!$A$1,Ranking!#REF!," ")</f>
        <v>#REF!</v>
      </c>
      <c r="I89" s="1" t="e">
        <f>IF(BMT!#REF!=LOGREG_Ranking!$A$1,Ranking!#REF!," ")</f>
        <v>#REF!</v>
      </c>
      <c r="J89" s="1" t="e">
        <f>IF(BMT!#REF!=LOGREG_Ranking!$A$1,Ranking!#REF!," ")</f>
        <v>#REF!</v>
      </c>
      <c r="K89" s="1" t="e">
        <f>IF(BMT!#REF!=LOGREG_Ranking!$A$1,Ranking!#REF!," ")</f>
        <v>#REF!</v>
      </c>
      <c r="L89" s="1" t="e">
        <f>IF(BMT!#REF!=LOGREG_Ranking!$A$1,Ranking!#REF!," ")</f>
        <v>#REF!</v>
      </c>
      <c r="M89" s="1" t="e">
        <f>IF(BMT!#REF!=LOGREG_Ranking!$A$1,Ranking!#REF!," ")</f>
        <v>#REF!</v>
      </c>
      <c r="N89" s="1" t="e">
        <f>IF(BMT!#REF!=LOGREG_Ranking!$A$1,Ranking!#REF!," ")</f>
        <v>#REF!</v>
      </c>
      <c r="O89" s="1" t="e">
        <f>IF(BMT!#REF!=LOGREG_Ranking!$A$1,Ranking!#REF!," ")</f>
        <v>#REF!</v>
      </c>
      <c r="P89" s="1" t="e">
        <f>IF(BMT!#REF!=LOGREG_Ranking!$A$1,Ranking!#REF!," ")</f>
        <v>#REF!</v>
      </c>
      <c r="Q89" s="1" t="e">
        <f>IF(BMT!#REF!=LOGREG_Ranking!$A$1,Ranking!#REF!," ")</f>
        <v>#REF!</v>
      </c>
      <c r="R89" s="1" t="e">
        <f>IF(BMT!#REF!=LOGREG_Ranking!$A$1,Ranking!#REF!," ")</f>
        <v>#REF!</v>
      </c>
      <c r="S89" s="1" t="e">
        <f>IF(BMT!#REF!=LOGREG_Ranking!$A$1,Ranking!#REF!," ")</f>
        <v>#REF!</v>
      </c>
      <c r="T89" s="1" t="e">
        <f>IF(BMT!#REF!=LOGREG_Ranking!$A$1,Ranking!#REF!," ")</f>
        <v>#REF!</v>
      </c>
      <c r="U89" s="1" t="e">
        <f>IF(BMT!#REF!=LOGREG_Ranking!$A$1,Ranking!#REF!," ")</f>
        <v>#REF!</v>
      </c>
      <c r="V89" s="1" t="e">
        <f>IF(BMT!#REF!=LOGREG_Ranking!$A$1,Ranking!#REF!," ")</f>
        <v>#REF!</v>
      </c>
      <c r="W89" s="1" t="e">
        <f>IF(BMT!#REF!=LOGREG_Ranking!$A$1,Ranking!#REF!," ")</f>
        <v>#REF!</v>
      </c>
      <c r="X89" s="1" t="e">
        <f>IF(BMT!#REF!=LOGREG_Ranking!$A$1,Ranking!#REF!," ")</f>
        <v>#REF!</v>
      </c>
    </row>
    <row r="90" spans="2:24" x14ac:dyDescent="0.25">
      <c r="B90" s="1" t="s">
        <v>110</v>
      </c>
      <c r="C90" s="1" t="e">
        <f>IF(BMT!#REF!=LOGREG_Ranking!$A$1,Ranking!#REF!," ")</f>
        <v>#REF!</v>
      </c>
      <c r="D90" s="1" t="e">
        <f>IF(BMT!#REF!=LOGREG_Ranking!$A$1,Ranking!#REF!," ")</f>
        <v>#REF!</v>
      </c>
      <c r="E90" s="1" t="e">
        <f>IF(BMT!#REF!=LOGREG_Ranking!$A$1,Ranking!#REF!," ")</f>
        <v>#REF!</v>
      </c>
      <c r="F90" s="1" t="e">
        <f>IF(BMT!#REF!=LOGREG_Ranking!$A$1,Ranking!#REF!," ")</f>
        <v>#REF!</v>
      </c>
      <c r="G90" s="1" t="e">
        <f>IF(BMT!#REF!=LOGREG_Ranking!$A$1,Ranking!#REF!," ")</f>
        <v>#REF!</v>
      </c>
      <c r="H90" s="1" t="e">
        <f>IF(BMT!#REF!=LOGREG_Ranking!$A$1,Ranking!#REF!," ")</f>
        <v>#REF!</v>
      </c>
      <c r="I90" s="1" t="e">
        <f>IF(BMT!#REF!=LOGREG_Ranking!$A$1,Ranking!#REF!," ")</f>
        <v>#REF!</v>
      </c>
      <c r="J90" s="1" t="e">
        <f>IF(BMT!#REF!=LOGREG_Ranking!$A$1,Ranking!#REF!," ")</f>
        <v>#REF!</v>
      </c>
      <c r="K90" s="1" t="e">
        <f>IF(BMT!#REF!=LOGREG_Ranking!$A$1,Ranking!#REF!," ")</f>
        <v>#REF!</v>
      </c>
      <c r="L90" s="1" t="e">
        <f>IF(BMT!#REF!=LOGREG_Ranking!$A$1,Ranking!#REF!," ")</f>
        <v>#REF!</v>
      </c>
      <c r="M90" s="1" t="e">
        <f>IF(BMT!#REF!=LOGREG_Ranking!$A$1,Ranking!#REF!," ")</f>
        <v>#REF!</v>
      </c>
      <c r="N90" s="1" t="e">
        <f>IF(BMT!#REF!=LOGREG_Ranking!$A$1,Ranking!#REF!," ")</f>
        <v>#REF!</v>
      </c>
      <c r="O90" s="1" t="e">
        <f>IF(BMT!#REF!=LOGREG_Ranking!$A$1,Ranking!#REF!," ")</f>
        <v>#REF!</v>
      </c>
      <c r="P90" s="1" t="e">
        <f>IF(BMT!#REF!=LOGREG_Ranking!$A$1,Ranking!#REF!," ")</f>
        <v>#REF!</v>
      </c>
      <c r="Q90" s="1" t="e">
        <f>IF(BMT!#REF!=LOGREG_Ranking!$A$1,Ranking!#REF!," ")</f>
        <v>#REF!</v>
      </c>
      <c r="R90" s="1" t="e">
        <f>IF(BMT!#REF!=LOGREG_Ranking!$A$1,Ranking!#REF!," ")</f>
        <v>#REF!</v>
      </c>
      <c r="S90" s="1" t="e">
        <f>IF(BMT!#REF!=LOGREG_Ranking!$A$1,Ranking!#REF!," ")</f>
        <v>#REF!</v>
      </c>
      <c r="T90" s="1" t="e">
        <f>IF(BMT!#REF!=LOGREG_Ranking!$A$1,Ranking!#REF!," ")</f>
        <v>#REF!</v>
      </c>
      <c r="U90" s="1" t="e">
        <f>IF(BMT!#REF!=LOGREG_Ranking!$A$1,Ranking!#REF!," ")</f>
        <v>#REF!</v>
      </c>
      <c r="V90" s="1" t="e">
        <f>IF(BMT!#REF!=LOGREG_Ranking!$A$1,Ranking!#REF!," ")</f>
        <v>#REF!</v>
      </c>
      <c r="W90" s="1" t="e">
        <f>IF(BMT!#REF!=LOGREG_Ranking!$A$1,Ranking!#REF!," ")</f>
        <v>#REF!</v>
      </c>
      <c r="X90" s="1" t="e">
        <f>IF(BMT!#REF!=LOGREG_Ranking!$A$1,Ranking!#REF!," ")</f>
        <v>#REF!</v>
      </c>
    </row>
    <row r="91" spans="2:24" x14ac:dyDescent="0.25">
      <c r="B91" s="1" t="s">
        <v>111</v>
      </c>
      <c r="C91" s="1" t="e">
        <f>IF(BMT!#REF!=LOGREG_Ranking!$A$1,Ranking!#REF!," ")</f>
        <v>#REF!</v>
      </c>
      <c r="D91" s="1" t="e">
        <f>IF(BMT!#REF!=LOGREG_Ranking!$A$1,Ranking!#REF!," ")</f>
        <v>#REF!</v>
      </c>
      <c r="E91" s="1" t="e">
        <f>IF(BMT!#REF!=LOGREG_Ranking!$A$1,Ranking!#REF!," ")</f>
        <v>#REF!</v>
      </c>
      <c r="F91" s="1" t="e">
        <f>IF(BMT!#REF!=LOGREG_Ranking!$A$1,Ranking!#REF!," ")</f>
        <v>#REF!</v>
      </c>
      <c r="G91" s="1" t="e">
        <f>IF(BMT!#REF!=LOGREG_Ranking!$A$1,Ranking!#REF!," ")</f>
        <v>#REF!</v>
      </c>
      <c r="H91" s="1" t="e">
        <f>IF(BMT!#REF!=LOGREG_Ranking!$A$1,Ranking!#REF!," ")</f>
        <v>#REF!</v>
      </c>
      <c r="I91" s="1" t="e">
        <f>IF(BMT!#REF!=LOGREG_Ranking!$A$1,Ranking!#REF!," ")</f>
        <v>#REF!</v>
      </c>
      <c r="J91" s="1" t="e">
        <f>IF(BMT!#REF!=LOGREG_Ranking!$A$1,Ranking!#REF!," ")</f>
        <v>#REF!</v>
      </c>
      <c r="K91" s="1" t="e">
        <f>IF(BMT!#REF!=LOGREG_Ranking!$A$1,Ranking!#REF!," ")</f>
        <v>#REF!</v>
      </c>
      <c r="L91" s="1" t="e">
        <f>IF(BMT!#REF!=LOGREG_Ranking!$A$1,Ranking!#REF!," ")</f>
        <v>#REF!</v>
      </c>
      <c r="M91" s="1" t="e">
        <f>IF(BMT!#REF!=LOGREG_Ranking!$A$1,Ranking!#REF!," ")</f>
        <v>#REF!</v>
      </c>
      <c r="N91" s="1" t="e">
        <f>IF(BMT!#REF!=LOGREG_Ranking!$A$1,Ranking!#REF!," ")</f>
        <v>#REF!</v>
      </c>
      <c r="O91" s="1" t="e">
        <f>IF(BMT!#REF!=LOGREG_Ranking!$A$1,Ranking!#REF!," ")</f>
        <v>#REF!</v>
      </c>
      <c r="P91" s="1" t="e">
        <f>IF(BMT!#REF!=LOGREG_Ranking!$A$1,Ranking!#REF!," ")</f>
        <v>#REF!</v>
      </c>
      <c r="Q91" s="1" t="e">
        <f>IF(BMT!#REF!=LOGREG_Ranking!$A$1,Ranking!#REF!," ")</f>
        <v>#REF!</v>
      </c>
      <c r="R91" s="1" t="e">
        <f>IF(BMT!#REF!=LOGREG_Ranking!$A$1,Ranking!#REF!," ")</f>
        <v>#REF!</v>
      </c>
      <c r="S91" s="1" t="e">
        <f>IF(BMT!#REF!=LOGREG_Ranking!$A$1,Ranking!#REF!," ")</f>
        <v>#REF!</v>
      </c>
      <c r="T91" s="1" t="e">
        <f>IF(BMT!#REF!=LOGREG_Ranking!$A$1,Ranking!#REF!," ")</f>
        <v>#REF!</v>
      </c>
      <c r="U91" s="1" t="e">
        <f>IF(BMT!#REF!=LOGREG_Ranking!$A$1,Ranking!#REF!," ")</f>
        <v>#REF!</v>
      </c>
      <c r="V91" s="1" t="e">
        <f>IF(BMT!#REF!=LOGREG_Ranking!$A$1,Ranking!#REF!," ")</f>
        <v>#REF!</v>
      </c>
      <c r="W91" s="1" t="e">
        <f>IF(BMT!#REF!=LOGREG_Ranking!$A$1,Ranking!#REF!," ")</f>
        <v>#REF!</v>
      </c>
      <c r="X91" s="1" t="e">
        <f>IF(BMT!#REF!=LOGREG_Ranking!$A$1,Ranking!#REF!," ")</f>
        <v>#REF!</v>
      </c>
    </row>
    <row r="92" spans="2:24" x14ac:dyDescent="0.25">
      <c r="B92" s="1" t="s">
        <v>112</v>
      </c>
      <c r="C92" s="1" t="e">
        <f>IF(BMT!#REF!=LOGREG_Ranking!$A$1,Ranking!#REF!," ")</f>
        <v>#REF!</v>
      </c>
      <c r="D92" s="1" t="e">
        <f>IF(BMT!#REF!=LOGREG_Ranking!$A$1,Ranking!#REF!," ")</f>
        <v>#REF!</v>
      </c>
      <c r="E92" s="1" t="e">
        <f>IF(BMT!#REF!=LOGREG_Ranking!$A$1,Ranking!#REF!," ")</f>
        <v>#REF!</v>
      </c>
      <c r="F92" s="1" t="e">
        <f>IF(BMT!#REF!=LOGREG_Ranking!$A$1,Ranking!#REF!," ")</f>
        <v>#REF!</v>
      </c>
      <c r="G92" s="1" t="e">
        <f>IF(BMT!#REF!=LOGREG_Ranking!$A$1,Ranking!#REF!," ")</f>
        <v>#REF!</v>
      </c>
      <c r="H92" s="1" t="e">
        <f>IF(BMT!#REF!=LOGREG_Ranking!$A$1,Ranking!#REF!," ")</f>
        <v>#REF!</v>
      </c>
      <c r="I92" s="1" t="e">
        <f>IF(BMT!#REF!=LOGREG_Ranking!$A$1,Ranking!#REF!," ")</f>
        <v>#REF!</v>
      </c>
      <c r="J92" s="1" t="e">
        <f>IF(BMT!#REF!=LOGREG_Ranking!$A$1,Ranking!#REF!," ")</f>
        <v>#REF!</v>
      </c>
      <c r="K92" s="1" t="e">
        <f>IF(BMT!#REF!=LOGREG_Ranking!$A$1,Ranking!#REF!," ")</f>
        <v>#REF!</v>
      </c>
      <c r="L92" s="1" t="e">
        <f>IF(BMT!#REF!=LOGREG_Ranking!$A$1,Ranking!#REF!," ")</f>
        <v>#REF!</v>
      </c>
      <c r="M92" s="1" t="e">
        <f>IF(BMT!#REF!=LOGREG_Ranking!$A$1,Ranking!#REF!," ")</f>
        <v>#REF!</v>
      </c>
      <c r="N92" s="1" t="e">
        <f>IF(BMT!#REF!=LOGREG_Ranking!$A$1,Ranking!#REF!," ")</f>
        <v>#REF!</v>
      </c>
      <c r="O92" s="1" t="e">
        <f>IF(BMT!#REF!=LOGREG_Ranking!$A$1,Ranking!#REF!," ")</f>
        <v>#REF!</v>
      </c>
      <c r="P92" s="1" t="e">
        <f>IF(BMT!#REF!=LOGREG_Ranking!$A$1,Ranking!#REF!," ")</f>
        <v>#REF!</v>
      </c>
      <c r="Q92" s="1" t="e">
        <f>IF(BMT!#REF!=LOGREG_Ranking!$A$1,Ranking!#REF!," ")</f>
        <v>#REF!</v>
      </c>
      <c r="R92" s="1" t="e">
        <f>IF(BMT!#REF!=LOGREG_Ranking!$A$1,Ranking!#REF!," ")</f>
        <v>#REF!</v>
      </c>
      <c r="S92" s="1" t="e">
        <f>IF(BMT!#REF!=LOGREG_Ranking!$A$1,Ranking!#REF!," ")</f>
        <v>#REF!</v>
      </c>
      <c r="T92" s="1" t="e">
        <f>IF(BMT!#REF!=LOGREG_Ranking!$A$1,Ranking!#REF!," ")</f>
        <v>#REF!</v>
      </c>
      <c r="U92" s="1" t="e">
        <f>IF(BMT!#REF!=LOGREG_Ranking!$A$1,Ranking!#REF!," ")</f>
        <v>#REF!</v>
      </c>
      <c r="V92" s="1" t="e">
        <f>IF(BMT!#REF!=LOGREG_Ranking!$A$1,Ranking!#REF!," ")</f>
        <v>#REF!</v>
      </c>
      <c r="W92" s="1" t="e">
        <f>IF(BMT!#REF!=LOGREG_Ranking!$A$1,Ranking!#REF!," ")</f>
        <v>#REF!</v>
      </c>
      <c r="X92" s="1" t="e">
        <f>IF(BMT!#REF!=LOGREG_Ranking!$A$1,Ranking!#REF!," ")</f>
        <v>#REF!</v>
      </c>
    </row>
    <row r="93" spans="2:24" x14ac:dyDescent="0.25">
      <c r="B93" s="1" t="s">
        <v>113</v>
      </c>
      <c r="C93" s="1" t="e">
        <f>IF(BMT!#REF!=LOGREG_Ranking!$A$1,Ranking!#REF!," ")</f>
        <v>#REF!</v>
      </c>
      <c r="D93" s="1" t="e">
        <f>IF(BMT!#REF!=LOGREG_Ranking!$A$1,Ranking!#REF!," ")</f>
        <v>#REF!</v>
      </c>
      <c r="E93" s="1" t="e">
        <f>IF(BMT!#REF!=LOGREG_Ranking!$A$1,Ranking!#REF!," ")</f>
        <v>#REF!</v>
      </c>
      <c r="F93" s="1" t="e">
        <f>IF(BMT!#REF!=LOGREG_Ranking!$A$1,Ranking!#REF!," ")</f>
        <v>#REF!</v>
      </c>
      <c r="G93" s="1" t="e">
        <f>IF(BMT!#REF!=LOGREG_Ranking!$A$1,Ranking!#REF!," ")</f>
        <v>#REF!</v>
      </c>
      <c r="H93" s="1" t="e">
        <f>IF(BMT!#REF!=LOGREG_Ranking!$A$1,Ranking!#REF!," ")</f>
        <v>#REF!</v>
      </c>
      <c r="I93" s="1" t="e">
        <f>IF(BMT!#REF!=LOGREG_Ranking!$A$1,Ranking!#REF!," ")</f>
        <v>#REF!</v>
      </c>
      <c r="J93" s="1" t="e">
        <f>IF(BMT!#REF!=LOGREG_Ranking!$A$1,Ranking!#REF!," ")</f>
        <v>#REF!</v>
      </c>
      <c r="K93" s="1" t="e">
        <f>IF(BMT!#REF!=LOGREG_Ranking!$A$1,Ranking!#REF!," ")</f>
        <v>#REF!</v>
      </c>
      <c r="L93" s="1" t="e">
        <f>IF(BMT!#REF!=LOGREG_Ranking!$A$1,Ranking!#REF!," ")</f>
        <v>#REF!</v>
      </c>
      <c r="M93" s="1" t="e">
        <f>IF(BMT!#REF!=LOGREG_Ranking!$A$1,Ranking!#REF!," ")</f>
        <v>#REF!</v>
      </c>
      <c r="N93" s="1" t="e">
        <f>IF(BMT!#REF!=LOGREG_Ranking!$A$1,Ranking!#REF!," ")</f>
        <v>#REF!</v>
      </c>
      <c r="O93" s="1" t="e">
        <f>IF(BMT!#REF!=LOGREG_Ranking!$A$1,Ranking!#REF!," ")</f>
        <v>#REF!</v>
      </c>
      <c r="P93" s="1" t="e">
        <f>IF(BMT!#REF!=LOGREG_Ranking!$A$1,Ranking!#REF!," ")</f>
        <v>#REF!</v>
      </c>
      <c r="Q93" s="1" t="e">
        <f>IF(BMT!#REF!=LOGREG_Ranking!$A$1,Ranking!#REF!," ")</f>
        <v>#REF!</v>
      </c>
      <c r="R93" s="1" t="e">
        <f>IF(BMT!#REF!=LOGREG_Ranking!$A$1,Ranking!#REF!," ")</f>
        <v>#REF!</v>
      </c>
      <c r="S93" s="1" t="e">
        <f>IF(BMT!#REF!=LOGREG_Ranking!$A$1,Ranking!#REF!," ")</f>
        <v>#REF!</v>
      </c>
      <c r="T93" s="1" t="e">
        <f>IF(BMT!#REF!=LOGREG_Ranking!$A$1,Ranking!#REF!," ")</f>
        <v>#REF!</v>
      </c>
      <c r="U93" s="1" t="e">
        <f>IF(BMT!#REF!=LOGREG_Ranking!$A$1,Ranking!#REF!," ")</f>
        <v>#REF!</v>
      </c>
      <c r="V93" s="1" t="e">
        <f>IF(BMT!#REF!=LOGREG_Ranking!$A$1,Ranking!#REF!," ")</f>
        <v>#REF!</v>
      </c>
      <c r="W93" s="1" t="e">
        <f>IF(BMT!#REF!=LOGREG_Ranking!$A$1,Ranking!#REF!," ")</f>
        <v>#REF!</v>
      </c>
      <c r="X93" s="1" t="e">
        <f>IF(BMT!#REF!=LOGREG_Ranking!$A$1,Ranking!#REF!," ")</f>
        <v>#REF!</v>
      </c>
    </row>
    <row r="94" spans="2:24" x14ac:dyDescent="0.25">
      <c r="B94" s="1" t="s">
        <v>114</v>
      </c>
      <c r="C94" s="1" t="e">
        <f>IF(BMT!#REF!=LOGREG_Ranking!$A$1,Ranking!#REF!," ")</f>
        <v>#REF!</v>
      </c>
      <c r="D94" s="1" t="e">
        <f>IF(BMT!#REF!=LOGREG_Ranking!$A$1,Ranking!#REF!," ")</f>
        <v>#REF!</v>
      </c>
      <c r="E94" s="1" t="e">
        <f>IF(BMT!#REF!=LOGREG_Ranking!$A$1,Ranking!#REF!," ")</f>
        <v>#REF!</v>
      </c>
      <c r="F94" s="1" t="e">
        <f>IF(BMT!#REF!=LOGREG_Ranking!$A$1,Ranking!#REF!," ")</f>
        <v>#REF!</v>
      </c>
      <c r="G94" s="1" t="e">
        <f>IF(BMT!#REF!=LOGREG_Ranking!$A$1,Ranking!#REF!," ")</f>
        <v>#REF!</v>
      </c>
      <c r="H94" s="1" t="e">
        <f>IF(BMT!#REF!=LOGREG_Ranking!$A$1,Ranking!#REF!," ")</f>
        <v>#REF!</v>
      </c>
      <c r="I94" s="1" t="e">
        <f>IF(BMT!#REF!=LOGREG_Ranking!$A$1,Ranking!#REF!," ")</f>
        <v>#REF!</v>
      </c>
      <c r="J94" s="1" t="e">
        <f>IF(BMT!#REF!=LOGREG_Ranking!$A$1,Ranking!#REF!," ")</f>
        <v>#REF!</v>
      </c>
      <c r="K94" s="1" t="e">
        <f>IF(BMT!#REF!=LOGREG_Ranking!$A$1,Ranking!#REF!," ")</f>
        <v>#REF!</v>
      </c>
      <c r="L94" s="1" t="e">
        <f>IF(BMT!#REF!=LOGREG_Ranking!$A$1,Ranking!#REF!," ")</f>
        <v>#REF!</v>
      </c>
      <c r="M94" s="1" t="e">
        <f>IF(BMT!#REF!=LOGREG_Ranking!$A$1,Ranking!#REF!," ")</f>
        <v>#REF!</v>
      </c>
      <c r="N94" s="1" t="e">
        <f>IF(BMT!#REF!=LOGREG_Ranking!$A$1,Ranking!#REF!," ")</f>
        <v>#REF!</v>
      </c>
      <c r="O94" s="1" t="e">
        <f>IF(BMT!#REF!=LOGREG_Ranking!$A$1,Ranking!#REF!," ")</f>
        <v>#REF!</v>
      </c>
      <c r="P94" s="1" t="e">
        <f>IF(BMT!#REF!=LOGREG_Ranking!$A$1,Ranking!#REF!," ")</f>
        <v>#REF!</v>
      </c>
      <c r="Q94" s="1" t="e">
        <f>IF(BMT!#REF!=LOGREG_Ranking!$A$1,Ranking!#REF!," ")</f>
        <v>#REF!</v>
      </c>
      <c r="R94" s="1" t="e">
        <f>IF(BMT!#REF!=LOGREG_Ranking!$A$1,Ranking!#REF!," ")</f>
        <v>#REF!</v>
      </c>
      <c r="S94" s="1" t="e">
        <f>IF(BMT!#REF!=LOGREG_Ranking!$A$1,Ranking!#REF!," ")</f>
        <v>#REF!</v>
      </c>
      <c r="T94" s="1" t="e">
        <f>IF(BMT!#REF!=LOGREG_Ranking!$A$1,Ranking!#REF!," ")</f>
        <v>#REF!</v>
      </c>
      <c r="U94" s="1" t="e">
        <f>IF(BMT!#REF!=LOGREG_Ranking!$A$1,Ranking!#REF!," ")</f>
        <v>#REF!</v>
      </c>
      <c r="V94" s="1" t="e">
        <f>IF(BMT!#REF!=LOGREG_Ranking!$A$1,Ranking!#REF!," ")</f>
        <v>#REF!</v>
      </c>
      <c r="W94" s="1" t="e">
        <f>IF(BMT!#REF!=LOGREG_Ranking!$A$1,Ranking!#REF!," ")</f>
        <v>#REF!</v>
      </c>
      <c r="X94" s="1" t="e">
        <f>IF(BMT!#REF!=LOGREG_Ranking!$A$1,Ranking!#REF!," ")</f>
        <v>#REF!</v>
      </c>
    </row>
    <row r="95" spans="2:24" x14ac:dyDescent="0.25">
      <c r="B95" s="1" t="s">
        <v>115</v>
      </c>
      <c r="C95" s="1" t="e">
        <f>IF(BMT!#REF!=LOGREG_Ranking!$A$1,Ranking!#REF!," ")</f>
        <v>#REF!</v>
      </c>
      <c r="D95" s="1" t="e">
        <f>IF(BMT!#REF!=LOGREG_Ranking!$A$1,Ranking!#REF!," ")</f>
        <v>#REF!</v>
      </c>
      <c r="E95" s="1" t="e">
        <f>IF(BMT!#REF!=LOGREG_Ranking!$A$1,Ranking!#REF!," ")</f>
        <v>#REF!</v>
      </c>
      <c r="F95" s="1" t="e">
        <f>IF(BMT!#REF!=LOGREG_Ranking!$A$1,Ranking!#REF!," ")</f>
        <v>#REF!</v>
      </c>
      <c r="G95" s="1" t="e">
        <f>IF(BMT!#REF!=LOGREG_Ranking!$A$1,Ranking!#REF!," ")</f>
        <v>#REF!</v>
      </c>
      <c r="H95" s="1" t="e">
        <f>IF(BMT!#REF!=LOGREG_Ranking!$A$1,Ranking!#REF!," ")</f>
        <v>#REF!</v>
      </c>
      <c r="I95" s="1" t="e">
        <f>IF(BMT!#REF!=LOGREG_Ranking!$A$1,Ranking!#REF!," ")</f>
        <v>#REF!</v>
      </c>
      <c r="J95" s="1" t="e">
        <f>IF(BMT!#REF!=LOGREG_Ranking!$A$1,Ranking!#REF!," ")</f>
        <v>#REF!</v>
      </c>
      <c r="K95" s="1" t="e">
        <f>IF(BMT!#REF!=LOGREG_Ranking!$A$1,Ranking!#REF!," ")</f>
        <v>#REF!</v>
      </c>
      <c r="L95" s="1" t="e">
        <f>IF(BMT!#REF!=LOGREG_Ranking!$A$1,Ranking!#REF!," ")</f>
        <v>#REF!</v>
      </c>
      <c r="M95" s="1" t="e">
        <f>IF(BMT!#REF!=LOGREG_Ranking!$A$1,Ranking!#REF!," ")</f>
        <v>#REF!</v>
      </c>
      <c r="N95" s="1" t="e">
        <f>IF(BMT!#REF!=LOGREG_Ranking!$A$1,Ranking!#REF!," ")</f>
        <v>#REF!</v>
      </c>
      <c r="O95" s="1" t="e">
        <f>IF(BMT!#REF!=LOGREG_Ranking!$A$1,Ranking!#REF!," ")</f>
        <v>#REF!</v>
      </c>
      <c r="P95" s="1" t="e">
        <f>IF(BMT!#REF!=LOGREG_Ranking!$A$1,Ranking!#REF!," ")</f>
        <v>#REF!</v>
      </c>
      <c r="Q95" s="1" t="e">
        <f>IF(BMT!#REF!=LOGREG_Ranking!$A$1,Ranking!#REF!," ")</f>
        <v>#REF!</v>
      </c>
      <c r="R95" s="1" t="e">
        <f>IF(BMT!#REF!=LOGREG_Ranking!$A$1,Ranking!#REF!," ")</f>
        <v>#REF!</v>
      </c>
      <c r="S95" s="1" t="e">
        <f>IF(BMT!#REF!=LOGREG_Ranking!$A$1,Ranking!#REF!," ")</f>
        <v>#REF!</v>
      </c>
      <c r="T95" s="1" t="e">
        <f>IF(BMT!#REF!=LOGREG_Ranking!$A$1,Ranking!#REF!," ")</f>
        <v>#REF!</v>
      </c>
      <c r="U95" s="1" t="e">
        <f>IF(BMT!#REF!=LOGREG_Ranking!$A$1,Ranking!#REF!," ")</f>
        <v>#REF!</v>
      </c>
      <c r="V95" s="1" t="e">
        <f>IF(BMT!#REF!=LOGREG_Ranking!$A$1,Ranking!#REF!," ")</f>
        <v>#REF!</v>
      </c>
      <c r="W95" s="1" t="e">
        <f>IF(BMT!#REF!=LOGREG_Ranking!$A$1,Ranking!#REF!," ")</f>
        <v>#REF!</v>
      </c>
      <c r="X95" s="1" t="e">
        <f>IF(BMT!#REF!=LOGREG_Ranking!$A$1,Ranking!#REF!," ")</f>
        <v>#REF!</v>
      </c>
    </row>
    <row r="96" spans="2:24" x14ac:dyDescent="0.25">
      <c r="B96" s="1" t="s">
        <v>116</v>
      </c>
      <c r="C96" s="1" t="e">
        <f>IF(BMT!#REF!=LOGREG_Ranking!$A$1,Ranking!#REF!," ")</f>
        <v>#REF!</v>
      </c>
      <c r="D96" s="1" t="e">
        <f>IF(BMT!#REF!=LOGREG_Ranking!$A$1,Ranking!#REF!," ")</f>
        <v>#REF!</v>
      </c>
      <c r="E96" s="1" t="e">
        <f>IF(BMT!#REF!=LOGREG_Ranking!$A$1,Ranking!#REF!," ")</f>
        <v>#REF!</v>
      </c>
      <c r="F96" s="1" t="e">
        <f>IF(BMT!#REF!=LOGREG_Ranking!$A$1,Ranking!#REF!," ")</f>
        <v>#REF!</v>
      </c>
      <c r="G96" s="1" t="e">
        <f>IF(BMT!#REF!=LOGREG_Ranking!$A$1,Ranking!#REF!," ")</f>
        <v>#REF!</v>
      </c>
      <c r="H96" s="1" t="e">
        <f>IF(BMT!#REF!=LOGREG_Ranking!$A$1,Ranking!#REF!," ")</f>
        <v>#REF!</v>
      </c>
      <c r="I96" s="1" t="e">
        <f>IF(BMT!#REF!=LOGREG_Ranking!$A$1,Ranking!#REF!," ")</f>
        <v>#REF!</v>
      </c>
      <c r="J96" s="1" t="e">
        <f>IF(BMT!#REF!=LOGREG_Ranking!$A$1,Ranking!#REF!," ")</f>
        <v>#REF!</v>
      </c>
      <c r="K96" s="1" t="e">
        <f>IF(BMT!#REF!=LOGREG_Ranking!$A$1,Ranking!#REF!," ")</f>
        <v>#REF!</v>
      </c>
      <c r="L96" s="1" t="e">
        <f>IF(BMT!#REF!=LOGREG_Ranking!$A$1,Ranking!#REF!," ")</f>
        <v>#REF!</v>
      </c>
      <c r="M96" s="1" t="e">
        <f>IF(BMT!#REF!=LOGREG_Ranking!$A$1,Ranking!#REF!," ")</f>
        <v>#REF!</v>
      </c>
      <c r="N96" s="1" t="e">
        <f>IF(BMT!#REF!=LOGREG_Ranking!$A$1,Ranking!#REF!," ")</f>
        <v>#REF!</v>
      </c>
      <c r="O96" s="1" t="e">
        <f>IF(BMT!#REF!=LOGREG_Ranking!$A$1,Ranking!#REF!," ")</f>
        <v>#REF!</v>
      </c>
      <c r="P96" s="1" t="e">
        <f>IF(BMT!#REF!=LOGREG_Ranking!$A$1,Ranking!#REF!," ")</f>
        <v>#REF!</v>
      </c>
      <c r="Q96" s="1" t="e">
        <f>IF(BMT!#REF!=LOGREG_Ranking!$A$1,Ranking!#REF!," ")</f>
        <v>#REF!</v>
      </c>
      <c r="R96" s="1" t="e">
        <f>IF(BMT!#REF!=LOGREG_Ranking!$A$1,Ranking!#REF!," ")</f>
        <v>#REF!</v>
      </c>
      <c r="S96" s="1" t="e">
        <f>IF(BMT!#REF!=LOGREG_Ranking!$A$1,Ranking!#REF!," ")</f>
        <v>#REF!</v>
      </c>
      <c r="T96" s="1" t="e">
        <f>IF(BMT!#REF!=LOGREG_Ranking!$A$1,Ranking!#REF!," ")</f>
        <v>#REF!</v>
      </c>
      <c r="U96" s="1" t="e">
        <f>IF(BMT!#REF!=LOGREG_Ranking!$A$1,Ranking!#REF!," ")</f>
        <v>#REF!</v>
      </c>
      <c r="V96" s="1" t="e">
        <f>IF(BMT!#REF!=LOGREG_Ranking!$A$1,Ranking!#REF!," ")</f>
        <v>#REF!</v>
      </c>
      <c r="W96" s="1" t="e">
        <f>IF(BMT!#REF!=LOGREG_Ranking!$A$1,Ranking!#REF!," ")</f>
        <v>#REF!</v>
      </c>
      <c r="X96" s="1" t="e">
        <f>IF(BMT!#REF!=LOGREG_Ranking!$A$1,Ranking!#REF!," ")</f>
        <v>#REF!</v>
      </c>
    </row>
    <row r="97" spans="2:24" x14ac:dyDescent="0.25">
      <c r="B97" s="1" t="s">
        <v>117</v>
      </c>
      <c r="C97" s="1" t="e">
        <f>IF(BMT!#REF!=LOGREG_Ranking!$A$1,Ranking!#REF!," ")</f>
        <v>#REF!</v>
      </c>
      <c r="D97" s="1" t="e">
        <f>IF(BMT!#REF!=LOGREG_Ranking!$A$1,Ranking!#REF!," ")</f>
        <v>#REF!</v>
      </c>
      <c r="E97" s="1" t="e">
        <f>IF(BMT!#REF!=LOGREG_Ranking!$A$1,Ranking!#REF!," ")</f>
        <v>#REF!</v>
      </c>
      <c r="F97" s="1" t="e">
        <f>IF(BMT!#REF!=LOGREG_Ranking!$A$1,Ranking!#REF!," ")</f>
        <v>#REF!</v>
      </c>
      <c r="G97" s="1" t="e">
        <f>IF(BMT!#REF!=LOGREG_Ranking!$A$1,Ranking!#REF!," ")</f>
        <v>#REF!</v>
      </c>
      <c r="H97" s="1" t="e">
        <f>IF(BMT!#REF!=LOGREG_Ranking!$A$1,Ranking!#REF!," ")</f>
        <v>#REF!</v>
      </c>
      <c r="I97" s="1" t="e">
        <f>IF(BMT!#REF!=LOGREG_Ranking!$A$1,Ranking!#REF!," ")</f>
        <v>#REF!</v>
      </c>
      <c r="J97" s="1" t="e">
        <f>IF(BMT!#REF!=LOGREG_Ranking!$A$1,Ranking!#REF!," ")</f>
        <v>#REF!</v>
      </c>
      <c r="K97" s="1" t="e">
        <f>IF(BMT!#REF!=LOGREG_Ranking!$A$1,Ranking!#REF!," ")</f>
        <v>#REF!</v>
      </c>
      <c r="L97" s="1" t="e">
        <f>IF(BMT!#REF!=LOGREG_Ranking!$A$1,Ranking!#REF!," ")</f>
        <v>#REF!</v>
      </c>
      <c r="M97" s="1" t="e">
        <f>IF(BMT!#REF!=LOGREG_Ranking!$A$1,Ranking!#REF!," ")</f>
        <v>#REF!</v>
      </c>
      <c r="N97" s="1" t="e">
        <f>IF(BMT!#REF!=LOGREG_Ranking!$A$1,Ranking!#REF!," ")</f>
        <v>#REF!</v>
      </c>
      <c r="O97" s="1" t="e">
        <f>IF(BMT!#REF!=LOGREG_Ranking!$A$1,Ranking!#REF!," ")</f>
        <v>#REF!</v>
      </c>
      <c r="P97" s="1" t="e">
        <f>IF(BMT!#REF!=LOGREG_Ranking!$A$1,Ranking!#REF!," ")</f>
        <v>#REF!</v>
      </c>
      <c r="Q97" s="1" t="e">
        <f>IF(BMT!#REF!=LOGREG_Ranking!$A$1,Ranking!#REF!," ")</f>
        <v>#REF!</v>
      </c>
      <c r="R97" s="1" t="e">
        <f>IF(BMT!#REF!=LOGREG_Ranking!$A$1,Ranking!#REF!," ")</f>
        <v>#REF!</v>
      </c>
      <c r="S97" s="1" t="e">
        <f>IF(BMT!#REF!=LOGREG_Ranking!$A$1,Ranking!#REF!," ")</f>
        <v>#REF!</v>
      </c>
      <c r="T97" s="1" t="e">
        <f>IF(BMT!#REF!=LOGREG_Ranking!$A$1,Ranking!#REF!," ")</f>
        <v>#REF!</v>
      </c>
      <c r="U97" s="1" t="e">
        <f>IF(BMT!#REF!=LOGREG_Ranking!$A$1,Ranking!#REF!," ")</f>
        <v>#REF!</v>
      </c>
      <c r="V97" s="1" t="e">
        <f>IF(BMT!#REF!=LOGREG_Ranking!$A$1,Ranking!#REF!," ")</f>
        <v>#REF!</v>
      </c>
      <c r="W97" s="1" t="e">
        <f>IF(BMT!#REF!=LOGREG_Ranking!$A$1,Ranking!#REF!," ")</f>
        <v>#REF!</v>
      </c>
      <c r="X97" s="1" t="e">
        <f>IF(BMT!#REF!=LOGREG_Ranking!$A$1,Ranking!#REF!," ")</f>
        <v>#REF!</v>
      </c>
    </row>
    <row r="98" spans="2:24" x14ac:dyDescent="0.25">
      <c r="B98" s="1" t="s">
        <v>118</v>
      </c>
      <c r="C98" s="1" t="e">
        <f>IF(BMT!#REF!=LOGREG_Ranking!$A$1,Ranking!#REF!," ")</f>
        <v>#REF!</v>
      </c>
      <c r="D98" s="1" t="e">
        <f>IF(BMT!#REF!=LOGREG_Ranking!$A$1,Ranking!#REF!," ")</f>
        <v>#REF!</v>
      </c>
      <c r="E98" s="1" t="e">
        <f>IF(BMT!#REF!=LOGREG_Ranking!$A$1,Ranking!#REF!," ")</f>
        <v>#REF!</v>
      </c>
      <c r="F98" s="1" t="e">
        <f>IF(BMT!#REF!=LOGREG_Ranking!$A$1,Ranking!#REF!," ")</f>
        <v>#REF!</v>
      </c>
      <c r="G98" s="1" t="e">
        <f>IF(BMT!#REF!=LOGREG_Ranking!$A$1,Ranking!#REF!," ")</f>
        <v>#REF!</v>
      </c>
      <c r="H98" s="1" t="e">
        <f>IF(BMT!#REF!=LOGREG_Ranking!$A$1,Ranking!#REF!," ")</f>
        <v>#REF!</v>
      </c>
      <c r="I98" s="1" t="e">
        <f>IF(BMT!#REF!=LOGREG_Ranking!$A$1,Ranking!#REF!," ")</f>
        <v>#REF!</v>
      </c>
      <c r="J98" s="1" t="e">
        <f>IF(BMT!#REF!=LOGREG_Ranking!$A$1,Ranking!#REF!," ")</f>
        <v>#REF!</v>
      </c>
      <c r="K98" s="1" t="e">
        <f>IF(BMT!#REF!=LOGREG_Ranking!$A$1,Ranking!#REF!," ")</f>
        <v>#REF!</v>
      </c>
      <c r="L98" s="1" t="e">
        <f>IF(BMT!#REF!=LOGREG_Ranking!$A$1,Ranking!#REF!," ")</f>
        <v>#REF!</v>
      </c>
      <c r="M98" s="1" t="e">
        <f>IF(BMT!#REF!=LOGREG_Ranking!$A$1,Ranking!#REF!," ")</f>
        <v>#REF!</v>
      </c>
      <c r="N98" s="1" t="e">
        <f>IF(BMT!#REF!=LOGREG_Ranking!$A$1,Ranking!#REF!," ")</f>
        <v>#REF!</v>
      </c>
      <c r="O98" s="1" t="e">
        <f>IF(BMT!#REF!=LOGREG_Ranking!$A$1,Ranking!#REF!," ")</f>
        <v>#REF!</v>
      </c>
      <c r="P98" s="1" t="e">
        <f>IF(BMT!#REF!=LOGREG_Ranking!$A$1,Ranking!#REF!," ")</f>
        <v>#REF!</v>
      </c>
      <c r="Q98" s="1" t="e">
        <f>IF(BMT!#REF!=LOGREG_Ranking!$A$1,Ranking!#REF!," ")</f>
        <v>#REF!</v>
      </c>
      <c r="R98" s="1" t="e">
        <f>IF(BMT!#REF!=LOGREG_Ranking!$A$1,Ranking!#REF!," ")</f>
        <v>#REF!</v>
      </c>
      <c r="S98" s="1" t="e">
        <f>IF(BMT!#REF!=LOGREG_Ranking!$A$1,Ranking!#REF!," ")</f>
        <v>#REF!</v>
      </c>
      <c r="T98" s="1" t="e">
        <f>IF(BMT!#REF!=LOGREG_Ranking!$A$1,Ranking!#REF!," ")</f>
        <v>#REF!</v>
      </c>
      <c r="U98" s="1" t="e">
        <f>IF(BMT!#REF!=LOGREG_Ranking!$A$1,Ranking!#REF!," ")</f>
        <v>#REF!</v>
      </c>
      <c r="V98" s="1" t="e">
        <f>IF(BMT!#REF!=LOGREG_Ranking!$A$1,Ranking!#REF!," ")</f>
        <v>#REF!</v>
      </c>
      <c r="W98" s="1" t="e">
        <f>IF(BMT!#REF!=LOGREG_Ranking!$A$1,Ranking!#REF!," ")</f>
        <v>#REF!</v>
      </c>
      <c r="X98" s="1" t="e">
        <f>IF(BMT!#REF!=LOGREG_Ranking!$A$1,Ranking!#REF!," ")</f>
        <v>#REF!</v>
      </c>
    </row>
    <row r="99" spans="2:24" x14ac:dyDescent="0.25">
      <c r="B99" s="1" t="s">
        <v>119</v>
      </c>
      <c r="C99" s="1" t="e">
        <f>IF(BMT!#REF!=LOGREG_Ranking!$A$1,Ranking!#REF!," ")</f>
        <v>#REF!</v>
      </c>
      <c r="D99" s="1" t="e">
        <f>IF(BMT!#REF!=LOGREG_Ranking!$A$1,Ranking!#REF!," ")</f>
        <v>#REF!</v>
      </c>
      <c r="E99" s="1" t="e">
        <f>IF(BMT!#REF!=LOGREG_Ranking!$A$1,Ranking!#REF!," ")</f>
        <v>#REF!</v>
      </c>
      <c r="F99" s="1" t="e">
        <f>IF(BMT!#REF!=LOGREG_Ranking!$A$1,Ranking!#REF!," ")</f>
        <v>#REF!</v>
      </c>
      <c r="G99" s="1" t="e">
        <f>IF(BMT!#REF!=LOGREG_Ranking!$A$1,Ranking!#REF!," ")</f>
        <v>#REF!</v>
      </c>
      <c r="H99" s="1" t="e">
        <f>IF(BMT!#REF!=LOGREG_Ranking!$A$1,Ranking!#REF!," ")</f>
        <v>#REF!</v>
      </c>
      <c r="I99" s="1" t="e">
        <f>IF(BMT!#REF!=LOGREG_Ranking!$A$1,Ranking!#REF!," ")</f>
        <v>#REF!</v>
      </c>
      <c r="J99" s="1" t="e">
        <f>IF(BMT!#REF!=LOGREG_Ranking!$A$1,Ranking!#REF!," ")</f>
        <v>#REF!</v>
      </c>
      <c r="K99" s="1" t="e">
        <f>IF(BMT!#REF!=LOGREG_Ranking!$A$1,Ranking!#REF!," ")</f>
        <v>#REF!</v>
      </c>
      <c r="L99" s="1" t="e">
        <f>IF(BMT!#REF!=LOGREG_Ranking!$A$1,Ranking!#REF!," ")</f>
        <v>#REF!</v>
      </c>
      <c r="M99" s="1" t="e">
        <f>IF(BMT!#REF!=LOGREG_Ranking!$A$1,Ranking!#REF!," ")</f>
        <v>#REF!</v>
      </c>
      <c r="N99" s="1" t="e">
        <f>IF(BMT!#REF!=LOGREG_Ranking!$A$1,Ranking!#REF!," ")</f>
        <v>#REF!</v>
      </c>
      <c r="O99" s="1" t="e">
        <f>IF(BMT!#REF!=LOGREG_Ranking!$A$1,Ranking!#REF!," ")</f>
        <v>#REF!</v>
      </c>
      <c r="P99" s="1" t="e">
        <f>IF(BMT!#REF!=LOGREG_Ranking!$A$1,Ranking!#REF!," ")</f>
        <v>#REF!</v>
      </c>
      <c r="Q99" s="1" t="e">
        <f>IF(BMT!#REF!=LOGREG_Ranking!$A$1,Ranking!#REF!," ")</f>
        <v>#REF!</v>
      </c>
      <c r="R99" s="1" t="e">
        <f>IF(BMT!#REF!=LOGREG_Ranking!$A$1,Ranking!#REF!," ")</f>
        <v>#REF!</v>
      </c>
      <c r="S99" s="1" t="e">
        <f>IF(BMT!#REF!=LOGREG_Ranking!$A$1,Ranking!#REF!," ")</f>
        <v>#REF!</v>
      </c>
      <c r="T99" s="1" t="e">
        <f>IF(BMT!#REF!=LOGREG_Ranking!$A$1,Ranking!#REF!," ")</f>
        <v>#REF!</v>
      </c>
      <c r="U99" s="1" t="e">
        <f>IF(BMT!#REF!=LOGREG_Ranking!$A$1,Ranking!#REF!," ")</f>
        <v>#REF!</v>
      </c>
      <c r="V99" s="1" t="e">
        <f>IF(BMT!#REF!=LOGREG_Ranking!$A$1,Ranking!#REF!," ")</f>
        <v>#REF!</v>
      </c>
      <c r="W99" s="1" t="e">
        <f>IF(BMT!#REF!=LOGREG_Ranking!$A$1,Ranking!#REF!," ")</f>
        <v>#REF!</v>
      </c>
      <c r="X99" s="1" t="e">
        <f>IF(BMT!#REF!=LOGREG_Ranking!$A$1,Ranking!#REF!," ")</f>
        <v>#REF!</v>
      </c>
    </row>
    <row r="100" spans="2:24" x14ac:dyDescent="0.25">
      <c r="B100" s="1" t="s">
        <v>120</v>
      </c>
      <c r="C100" s="1" t="e">
        <f>IF(BMT!#REF!=LOGREG_Ranking!$A$1,Ranking!#REF!," ")</f>
        <v>#REF!</v>
      </c>
      <c r="D100" s="1" t="e">
        <f>IF(BMT!#REF!=LOGREG_Ranking!$A$1,Ranking!#REF!," ")</f>
        <v>#REF!</v>
      </c>
      <c r="E100" s="1" t="e">
        <f>IF(BMT!#REF!=LOGREG_Ranking!$A$1,Ranking!#REF!," ")</f>
        <v>#REF!</v>
      </c>
      <c r="F100" s="1" t="e">
        <f>IF(BMT!#REF!=LOGREG_Ranking!$A$1,Ranking!#REF!," ")</f>
        <v>#REF!</v>
      </c>
      <c r="G100" s="1" t="e">
        <f>IF(BMT!#REF!=LOGREG_Ranking!$A$1,Ranking!#REF!," ")</f>
        <v>#REF!</v>
      </c>
      <c r="H100" s="1" t="e">
        <f>IF(BMT!#REF!=LOGREG_Ranking!$A$1,Ranking!#REF!," ")</f>
        <v>#REF!</v>
      </c>
      <c r="I100" s="1" t="e">
        <f>IF(BMT!#REF!=LOGREG_Ranking!$A$1,Ranking!#REF!," ")</f>
        <v>#REF!</v>
      </c>
      <c r="J100" s="1" t="e">
        <f>IF(BMT!#REF!=LOGREG_Ranking!$A$1,Ranking!#REF!," ")</f>
        <v>#REF!</v>
      </c>
      <c r="K100" s="1" t="e">
        <f>IF(BMT!#REF!=LOGREG_Ranking!$A$1,Ranking!#REF!," ")</f>
        <v>#REF!</v>
      </c>
      <c r="L100" s="1" t="e">
        <f>IF(BMT!#REF!=LOGREG_Ranking!$A$1,Ranking!#REF!," ")</f>
        <v>#REF!</v>
      </c>
      <c r="M100" s="1" t="e">
        <f>IF(BMT!#REF!=LOGREG_Ranking!$A$1,Ranking!#REF!," ")</f>
        <v>#REF!</v>
      </c>
      <c r="N100" s="1" t="e">
        <f>IF(BMT!#REF!=LOGREG_Ranking!$A$1,Ranking!#REF!," ")</f>
        <v>#REF!</v>
      </c>
      <c r="O100" s="1" t="e">
        <f>IF(BMT!#REF!=LOGREG_Ranking!$A$1,Ranking!#REF!," ")</f>
        <v>#REF!</v>
      </c>
      <c r="P100" s="1" t="e">
        <f>IF(BMT!#REF!=LOGREG_Ranking!$A$1,Ranking!#REF!," ")</f>
        <v>#REF!</v>
      </c>
      <c r="Q100" s="1" t="e">
        <f>IF(BMT!#REF!=LOGREG_Ranking!$A$1,Ranking!#REF!," ")</f>
        <v>#REF!</v>
      </c>
      <c r="R100" s="1" t="e">
        <f>IF(BMT!#REF!=LOGREG_Ranking!$A$1,Ranking!#REF!," ")</f>
        <v>#REF!</v>
      </c>
      <c r="S100" s="1" t="e">
        <f>IF(BMT!#REF!=LOGREG_Ranking!$A$1,Ranking!#REF!," ")</f>
        <v>#REF!</v>
      </c>
      <c r="T100" s="1" t="e">
        <f>IF(BMT!#REF!=LOGREG_Ranking!$A$1,Ranking!#REF!," ")</f>
        <v>#REF!</v>
      </c>
      <c r="U100" s="1" t="e">
        <f>IF(BMT!#REF!=LOGREG_Ranking!$A$1,Ranking!#REF!," ")</f>
        <v>#REF!</v>
      </c>
      <c r="V100" s="1" t="e">
        <f>IF(BMT!#REF!=LOGREG_Ranking!$A$1,Ranking!#REF!," ")</f>
        <v>#REF!</v>
      </c>
      <c r="W100" s="1" t="e">
        <f>IF(BMT!#REF!=LOGREG_Ranking!$A$1,Ranking!#REF!," ")</f>
        <v>#REF!</v>
      </c>
      <c r="X100" s="1" t="e">
        <f>IF(BMT!#REF!=LOGREG_Ranking!$A$1,Ranking!#REF!," ")</f>
        <v>#REF!</v>
      </c>
    </row>
    <row r="101" spans="2:24" x14ac:dyDescent="0.25">
      <c r="B101" s="1" t="s">
        <v>121</v>
      </c>
      <c r="C101" s="1" t="e">
        <f>IF(BMT!#REF!=LOGREG_Ranking!$A$1,Ranking!#REF!," ")</f>
        <v>#REF!</v>
      </c>
      <c r="D101" s="1" t="e">
        <f>IF(BMT!#REF!=LOGREG_Ranking!$A$1,Ranking!#REF!," ")</f>
        <v>#REF!</v>
      </c>
      <c r="E101" s="1" t="e">
        <f>IF(BMT!#REF!=LOGREG_Ranking!$A$1,Ranking!#REF!," ")</f>
        <v>#REF!</v>
      </c>
      <c r="F101" s="1" t="e">
        <f>IF(BMT!#REF!=LOGREG_Ranking!$A$1,Ranking!#REF!," ")</f>
        <v>#REF!</v>
      </c>
      <c r="G101" s="1" t="e">
        <f>IF(BMT!#REF!=LOGREG_Ranking!$A$1,Ranking!#REF!," ")</f>
        <v>#REF!</v>
      </c>
      <c r="H101" s="1" t="e">
        <f>IF(BMT!#REF!=LOGREG_Ranking!$A$1,Ranking!#REF!," ")</f>
        <v>#REF!</v>
      </c>
      <c r="I101" s="1" t="e">
        <f>IF(BMT!#REF!=LOGREG_Ranking!$A$1,Ranking!#REF!," ")</f>
        <v>#REF!</v>
      </c>
      <c r="J101" s="1" t="e">
        <f>IF(BMT!#REF!=LOGREG_Ranking!$A$1,Ranking!#REF!," ")</f>
        <v>#REF!</v>
      </c>
      <c r="K101" s="1" t="e">
        <f>IF(BMT!#REF!=LOGREG_Ranking!$A$1,Ranking!#REF!," ")</f>
        <v>#REF!</v>
      </c>
      <c r="L101" s="1" t="e">
        <f>IF(BMT!#REF!=LOGREG_Ranking!$A$1,Ranking!#REF!," ")</f>
        <v>#REF!</v>
      </c>
      <c r="M101" s="1" t="e">
        <f>IF(BMT!#REF!=LOGREG_Ranking!$A$1,Ranking!#REF!," ")</f>
        <v>#REF!</v>
      </c>
      <c r="N101" s="1" t="e">
        <f>IF(BMT!#REF!=LOGREG_Ranking!$A$1,Ranking!#REF!," ")</f>
        <v>#REF!</v>
      </c>
      <c r="O101" s="1" t="e">
        <f>IF(BMT!#REF!=LOGREG_Ranking!$A$1,Ranking!#REF!," ")</f>
        <v>#REF!</v>
      </c>
      <c r="P101" s="1" t="e">
        <f>IF(BMT!#REF!=LOGREG_Ranking!$A$1,Ranking!#REF!," ")</f>
        <v>#REF!</v>
      </c>
      <c r="Q101" s="1" t="e">
        <f>IF(BMT!#REF!=LOGREG_Ranking!$A$1,Ranking!#REF!," ")</f>
        <v>#REF!</v>
      </c>
      <c r="R101" s="1" t="e">
        <f>IF(BMT!#REF!=LOGREG_Ranking!$A$1,Ranking!#REF!," ")</f>
        <v>#REF!</v>
      </c>
      <c r="S101" s="1" t="e">
        <f>IF(BMT!#REF!=LOGREG_Ranking!$A$1,Ranking!#REF!," ")</f>
        <v>#REF!</v>
      </c>
      <c r="T101" s="1" t="e">
        <f>IF(BMT!#REF!=LOGREG_Ranking!$A$1,Ranking!#REF!," ")</f>
        <v>#REF!</v>
      </c>
      <c r="U101" s="1" t="e">
        <f>IF(BMT!#REF!=LOGREG_Ranking!$A$1,Ranking!#REF!," ")</f>
        <v>#REF!</v>
      </c>
      <c r="V101" s="1" t="e">
        <f>IF(BMT!#REF!=LOGREG_Ranking!$A$1,Ranking!#REF!," ")</f>
        <v>#REF!</v>
      </c>
      <c r="W101" s="1" t="e">
        <f>IF(BMT!#REF!=LOGREG_Ranking!$A$1,Ranking!#REF!," ")</f>
        <v>#REF!</v>
      </c>
      <c r="X101" s="1" t="e">
        <f>IF(BMT!#REF!=LOGREG_Ranking!$A$1,Ranking!#REF!," ")</f>
        <v>#REF!</v>
      </c>
    </row>
    <row r="102" spans="2:24" x14ac:dyDescent="0.25">
      <c r="B102" s="1" t="s">
        <v>122</v>
      </c>
      <c r="C102" s="1" t="e">
        <f>IF(BMT!#REF!=LOGREG_Ranking!$A$1,Ranking!#REF!," ")</f>
        <v>#REF!</v>
      </c>
      <c r="D102" s="1" t="e">
        <f>IF(BMT!#REF!=LOGREG_Ranking!$A$1,Ranking!#REF!," ")</f>
        <v>#REF!</v>
      </c>
      <c r="E102" s="1" t="e">
        <f>IF(BMT!#REF!=LOGREG_Ranking!$A$1,Ranking!#REF!," ")</f>
        <v>#REF!</v>
      </c>
      <c r="F102" s="1" t="e">
        <f>IF(BMT!#REF!=LOGREG_Ranking!$A$1,Ranking!#REF!," ")</f>
        <v>#REF!</v>
      </c>
      <c r="G102" s="1" t="e">
        <f>IF(BMT!#REF!=LOGREG_Ranking!$A$1,Ranking!#REF!," ")</f>
        <v>#REF!</v>
      </c>
      <c r="H102" s="1" t="e">
        <f>IF(BMT!#REF!=LOGREG_Ranking!$A$1,Ranking!#REF!," ")</f>
        <v>#REF!</v>
      </c>
      <c r="I102" s="1" t="e">
        <f>IF(BMT!#REF!=LOGREG_Ranking!$A$1,Ranking!#REF!," ")</f>
        <v>#REF!</v>
      </c>
      <c r="J102" s="1" t="e">
        <f>IF(BMT!#REF!=LOGREG_Ranking!$A$1,Ranking!#REF!," ")</f>
        <v>#REF!</v>
      </c>
      <c r="K102" s="1" t="e">
        <f>IF(BMT!#REF!=LOGREG_Ranking!$A$1,Ranking!#REF!," ")</f>
        <v>#REF!</v>
      </c>
      <c r="L102" s="1" t="e">
        <f>IF(BMT!#REF!=LOGREG_Ranking!$A$1,Ranking!#REF!," ")</f>
        <v>#REF!</v>
      </c>
      <c r="M102" s="1" t="e">
        <f>IF(BMT!#REF!=LOGREG_Ranking!$A$1,Ranking!#REF!," ")</f>
        <v>#REF!</v>
      </c>
      <c r="N102" s="1" t="e">
        <f>IF(BMT!#REF!=LOGREG_Ranking!$A$1,Ranking!#REF!," ")</f>
        <v>#REF!</v>
      </c>
      <c r="O102" s="1" t="e">
        <f>IF(BMT!#REF!=LOGREG_Ranking!$A$1,Ranking!#REF!," ")</f>
        <v>#REF!</v>
      </c>
      <c r="P102" s="1" t="e">
        <f>IF(BMT!#REF!=LOGREG_Ranking!$A$1,Ranking!#REF!," ")</f>
        <v>#REF!</v>
      </c>
      <c r="Q102" s="1" t="e">
        <f>IF(BMT!#REF!=LOGREG_Ranking!$A$1,Ranking!#REF!," ")</f>
        <v>#REF!</v>
      </c>
      <c r="R102" s="1" t="e">
        <f>IF(BMT!#REF!=LOGREG_Ranking!$A$1,Ranking!#REF!," ")</f>
        <v>#REF!</v>
      </c>
      <c r="S102" s="1" t="e">
        <f>IF(BMT!#REF!=LOGREG_Ranking!$A$1,Ranking!#REF!," ")</f>
        <v>#REF!</v>
      </c>
      <c r="T102" s="1" t="e">
        <f>IF(BMT!#REF!=LOGREG_Ranking!$A$1,Ranking!#REF!," ")</f>
        <v>#REF!</v>
      </c>
      <c r="U102" s="1" t="e">
        <f>IF(BMT!#REF!=LOGREG_Ranking!$A$1,Ranking!#REF!," ")</f>
        <v>#REF!</v>
      </c>
      <c r="V102" s="1" t="e">
        <f>IF(BMT!#REF!=LOGREG_Ranking!$A$1,Ranking!#REF!," ")</f>
        <v>#REF!</v>
      </c>
      <c r="W102" s="1" t="e">
        <f>IF(BMT!#REF!=LOGREG_Ranking!$A$1,Ranking!#REF!," ")</f>
        <v>#REF!</v>
      </c>
      <c r="X102" s="1" t="e">
        <f>IF(BMT!#REF!=LOGREG_Ranking!$A$1,Ranking!#REF!," ")</f>
        <v>#REF!</v>
      </c>
    </row>
    <row r="103" spans="2:24" x14ac:dyDescent="0.25">
      <c r="B103" s="1" t="s">
        <v>123</v>
      </c>
      <c r="C103" s="1" t="e">
        <f>IF(BMT!#REF!=LOGREG_Ranking!$A$1,Ranking!#REF!," ")</f>
        <v>#REF!</v>
      </c>
      <c r="D103" s="1" t="e">
        <f>IF(BMT!#REF!=LOGREG_Ranking!$A$1,Ranking!#REF!," ")</f>
        <v>#REF!</v>
      </c>
      <c r="E103" s="1" t="e">
        <f>IF(BMT!#REF!=LOGREG_Ranking!$A$1,Ranking!#REF!," ")</f>
        <v>#REF!</v>
      </c>
      <c r="F103" s="1" t="e">
        <f>IF(BMT!#REF!=LOGREG_Ranking!$A$1,Ranking!#REF!," ")</f>
        <v>#REF!</v>
      </c>
      <c r="G103" s="1" t="e">
        <f>IF(BMT!#REF!=LOGREG_Ranking!$A$1,Ranking!#REF!," ")</f>
        <v>#REF!</v>
      </c>
      <c r="H103" s="1" t="e">
        <f>IF(BMT!#REF!=LOGREG_Ranking!$A$1,Ranking!#REF!," ")</f>
        <v>#REF!</v>
      </c>
      <c r="I103" s="1" t="e">
        <f>IF(BMT!#REF!=LOGREG_Ranking!$A$1,Ranking!#REF!," ")</f>
        <v>#REF!</v>
      </c>
      <c r="J103" s="1" t="e">
        <f>IF(BMT!#REF!=LOGREG_Ranking!$A$1,Ranking!#REF!," ")</f>
        <v>#REF!</v>
      </c>
      <c r="K103" s="1" t="e">
        <f>IF(BMT!#REF!=LOGREG_Ranking!$A$1,Ranking!#REF!," ")</f>
        <v>#REF!</v>
      </c>
      <c r="L103" s="1" t="e">
        <f>IF(BMT!#REF!=LOGREG_Ranking!$A$1,Ranking!#REF!," ")</f>
        <v>#REF!</v>
      </c>
      <c r="M103" s="1" t="e">
        <f>IF(BMT!#REF!=LOGREG_Ranking!$A$1,Ranking!#REF!," ")</f>
        <v>#REF!</v>
      </c>
      <c r="N103" s="1" t="e">
        <f>IF(BMT!#REF!=LOGREG_Ranking!$A$1,Ranking!#REF!," ")</f>
        <v>#REF!</v>
      </c>
      <c r="O103" s="1" t="e">
        <f>IF(BMT!#REF!=LOGREG_Ranking!$A$1,Ranking!#REF!," ")</f>
        <v>#REF!</v>
      </c>
      <c r="P103" s="1" t="e">
        <f>IF(BMT!#REF!=LOGREG_Ranking!$A$1,Ranking!#REF!," ")</f>
        <v>#REF!</v>
      </c>
      <c r="Q103" s="1" t="e">
        <f>IF(BMT!#REF!=LOGREG_Ranking!$A$1,Ranking!#REF!," ")</f>
        <v>#REF!</v>
      </c>
      <c r="R103" s="1" t="e">
        <f>IF(BMT!#REF!=LOGREG_Ranking!$A$1,Ranking!#REF!," ")</f>
        <v>#REF!</v>
      </c>
      <c r="S103" s="1" t="e">
        <f>IF(BMT!#REF!=LOGREG_Ranking!$A$1,Ranking!#REF!," ")</f>
        <v>#REF!</v>
      </c>
      <c r="T103" s="1" t="e">
        <f>IF(BMT!#REF!=LOGREG_Ranking!$A$1,Ranking!#REF!," ")</f>
        <v>#REF!</v>
      </c>
      <c r="U103" s="1" t="e">
        <f>IF(BMT!#REF!=LOGREG_Ranking!$A$1,Ranking!#REF!," ")</f>
        <v>#REF!</v>
      </c>
      <c r="V103" s="1" t="e">
        <f>IF(BMT!#REF!=LOGREG_Ranking!$A$1,Ranking!#REF!," ")</f>
        <v>#REF!</v>
      </c>
      <c r="W103" s="1" t="e">
        <f>IF(BMT!#REF!=LOGREG_Ranking!$A$1,Ranking!#REF!," ")</f>
        <v>#REF!</v>
      </c>
      <c r="X103" s="1" t="e">
        <f>IF(BMT!#REF!=LOGREG_Ranking!$A$1,Ranking!#REF!," ")</f>
        <v>#REF!</v>
      </c>
    </row>
    <row r="104" spans="2:24" x14ac:dyDescent="0.25">
      <c r="B104" s="1" t="s">
        <v>124</v>
      </c>
      <c r="C104" s="1" t="e">
        <f>IF(BMT!#REF!=LOGREG_Ranking!$A$1,Ranking!#REF!," ")</f>
        <v>#REF!</v>
      </c>
      <c r="D104" s="1" t="e">
        <f>IF(BMT!#REF!=LOGREG_Ranking!$A$1,Ranking!#REF!," ")</f>
        <v>#REF!</v>
      </c>
      <c r="E104" s="1" t="e">
        <f>IF(BMT!#REF!=LOGREG_Ranking!$A$1,Ranking!#REF!," ")</f>
        <v>#REF!</v>
      </c>
      <c r="F104" s="1" t="e">
        <f>IF(BMT!#REF!=LOGREG_Ranking!$A$1,Ranking!#REF!," ")</f>
        <v>#REF!</v>
      </c>
      <c r="G104" s="1" t="e">
        <f>IF(BMT!#REF!=LOGREG_Ranking!$A$1,Ranking!#REF!," ")</f>
        <v>#REF!</v>
      </c>
      <c r="H104" s="1" t="e">
        <f>IF(BMT!#REF!=LOGREG_Ranking!$A$1,Ranking!#REF!," ")</f>
        <v>#REF!</v>
      </c>
      <c r="I104" s="1" t="e">
        <f>IF(BMT!#REF!=LOGREG_Ranking!$A$1,Ranking!#REF!," ")</f>
        <v>#REF!</v>
      </c>
      <c r="J104" s="1" t="e">
        <f>IF(BMT!#REF!=LOGREG_Ranking!$A$1,Ranking!#REF!," ")</f>
        <v>#REF!</v>
      </c>
      <c r="K104" s="1" t="e">
        <f>IF(BMT!#REF!=LOGREG_Ranking!$A$1,Ranking!#REF!," ")</f>
        <v>#REF!</v>
      </c>
      <c r="L104" s="1" t="e">
        <f>IF(BMT!#REF!=LOGREG_Ranking!$A$1,Ranking!#REF!," ")</f>
        <v>#REF!</v>
      </c>
      <c r="M104" s="1" t="e">
        <f>IF(BMT!#REF!=LOGREG_Ranking!$A$1,Ranking!#REF!," ")</f>
        <v>#REF!</v>
      </c>
      <c r="N104" s="1" t="e">
        <f>IF(BMT!#REF!=LOGREG_Ranking!$A$1,Ranking!#REF!," ")</f>
        <v>#REF!</v>
      </c>
      <c r="O104" s="1" t="e">
        <f>IF(BMT!#REF!=LOGREG_Ranking!$A$1,Ranking!#REF!," ")</f>
        <v>#REF!</v>
      </c>
      <c r="P104" s="1" t="e">
        <f>IF(BMT!#REF!=LOGREG_Ranking!$A$1,Ranking!#REF!," ")</f>
        <v>#REF!</v>
      </c>
      <c r="Q104" s="1" t="e">
        <f>IF(BMT!#REF!=LOGREG_Ranking!$A$1,Ranking!#REF!," ")</f>
        <v>#REF!</v>
      </c>
      <c r="R104" s="1" t="e">
        <f>IF(BMT!#REF!=LOGREG_Ranking!$A$1,Ranking!#REF!," ")</f>
        <v>#REF!</v>
      </c>
      <c r="S104" s="1" t="e">
        <f>IF(BMT!#REF!=LOGREG_Ranking!$A$1,Ranking!#REF!," ")</f>
        <v>#REF!</v>
      </c>
      <c r="T104" s="1" t="e">
        <f>IF(BMT!#REF!=LOGREG_Ranking!$A$1,Ranking!#REF!," ")</f>
        <v>#REF!</v>
      </c>
      <c r="U104" s="1" t="e">
        <f>IF(BMT!#REF!=LOGREG_Ranking!$A$1,Ranking!#REF!," ")</f>
        <v>#REF!</v>
      </c>
      <c r="V104" s="1" t="e">
        <f>IF(BMT!#REF!=LOGREG_Ranking!$A$1,Ranking!#REF!," ")</f>
        <v>#REF!</v>
      </c>
      <c r="W104" s="1" t="e">
        <f>IF(BMT!#REF!=LOGREG_Ranking!$A$1,Ranking!#REF!," ")</f>
        <v>#REF!</v>
      </c>
      <c r="X104" s="1" t="e">
        <f>IF(BMT!#REF!=LOGREG_Ranking!$A$1,Ranking!#REF!," ")</f>
        <v>#REF!</v>
      </c>
    </row>
    <row r="105" spans="2:24" x14ac:dyDescent="0.25">
      <c r="B105" s="1" t="s">
        <v>125</v>
      </c>
      <c r="C105" s="1" t="e">
        <f>IF(BMT!#REF!=LOGREG_Ranking!$A$1,Ranking!#REF!," ")</f>
        <v>#REF!</v>
      </c>
      <c r="D105" s="1" t="e">
        <f>IF(BMT!#REF!=LOGREG_Ranking!$A$1,Ranking!#REF!," ")</f>
        <v>#REF!</v>
      </c>
      <c r="E105" s="1" t="e">
        <f>IF(BMT!#REF!=LOGREG_Ranking!$A$1,Ranking!#REF!," ")</f>
        <v>#REF!</v>
      </c>
      <c r="F105" s="1" t="e">
        <f>IF(BMT!#REF!=LOGREG_Ranking!$A$1,Ranking!#REF!," ")</f>
        <v>#REF!</v>
      </c>
      <c r="G105" s="1" t="e">
        <f>IF(BMT!#REF!=LOGREG_Ranking!$A$1,Ranking!#REF!," ")</f>
        <v>#REF!</v>
      </c>
      <c r="H105" s="1" t="e">
        <f>IF(BMT!#REF!=LOGREG_Ranking!$A$1,Ranking!#REF!," ")</f>
        <v>#REF!</v>
      </c>
      <c r="I105" s="1" t="e">
        <f>IF(BMT!#REF!=LOGREG_Ranking!$A$1,Ranking!#REF!," ")</f>
        <v>#REF!</v>
      </c>
      <c r="J105" s="1" t="e">
        <f>IF(BMT!#REF!=LOGREG_Ranking!$A$1,Ranking!#REF!," ")</f>
        <v>#REF!</v>
      </c>
      <c r="K105" s="1" t="e">
        <f>IF(BMT!#REF!=LOGREG_Ranking!$A$1,Ranking!#REF!," ")</f>
        <v>#REF!</v>
      </c>
      <c r="L105" s="1" t="e">
        <f>IF(BMT!#REF!=LOGREG_Ranking!$A$1,Ranking!#REF!," ")</f>
        <v>#REF!</v>
      </c>
      <c r="M105" s="1" t="e">
        <f>IF(BMT!#REF!=LOGREG_Ranking!$A$1,Ranking!#REF!," ")</f>
        <v>#REF!</v>
      </c>
      <c r="N105" s="1" t="e">
        <f>IF(BMT!#REF!=LOGREG_Ranking!$A$1,Ranking!#REF!," ")</f>
        <v>#REF!</v>
      </c>
      <c r="O105" s="1" t="e">
        <f>IF(BMT!#REF!=LOGREG_Ranking!$A$1,Ranking!#REF!," ")</f>
        <v>#REF!</v>
      </c>
      <c r="P105" s="1" t="e">
        <f>IF(BMT!#REF!=LOGREG_Ranking!$A$1,Ranking!#REF!," ")</f>
        <v>#REF!</v>
      </c>
      <c r="Q105" s="1" t="e">
        <f>IF(BMT!#REF!=LOGREG_Ranking!$A$1,Ranking!#REF!," ")</f>
        <v>#REF!</v>
      </c>
      <c r="R105" s="1" t="e">
        <f>IF(BMT!#REF!=LOGREG_Ranking!$A$1,Ranking!#REF!," ")</f>
        <v>#REF!</v>
      </c>
      <c r="S105" s="1" t="e">
        <f>IF(BMT!#REF!=LOGREG_Ranking!$A$1,Ranking!#REF!," ")</f>
        <v>#REF!</v>
      </c>
      <c r="T105" s="1" t="e">
        <f>IF(BMT!#REF!=LOGREG_Ranking!$A$1,Ranking!#REF!," ")</f>
        <v>#REF!</v>
      </c>
      <c r="U105" s="1" t="e">
        <f>IF(BMT!#REF!=LOGREG_Ranking!$A$1,Ranking!#REF!," ")</f>
        <v>#REF!</v>
      </c>
      <c r="V105" s="1" t="e">
        <f>IF(BMT!#REF!=LOGREG_Ranking!$A$1,Ranking!#REF!," ")</f>
        <v>#REF!</v>
      </c>
      <c r="W105" s="1" t="e">
        <f>IF(BMT!#REF!=LOGREG_Ranking!$A$1,Ranking!#REF!," ")</f>
        <v>#REF!</v>
      </c>
      <c r="X105" s="1" t="e">
        <f>IF(BMT!#REF!=LOGREG_Ranking!$A$1,Ranking!#REF!," ")</f>
        <v>#REF!</v>
      </c>
    </row>
    <row r="106" spans="2:24" x14ac:dyDescent="0.25">
      <c r="B106" s="1" t="s">
        <v>126</v>
      </c>
      <c r="C106" s="1" t="e">
        <f>IF(BMT!#REF!=LOGREG_Ranking!$A$1,Ranking!#REF!," ")</f>
        <v>#REF!</v>
      </c>
      <c r="D106" s="1" t="e">
        <f>IF(BMT!#REF!=LOGREG_Ranking!$A$1,Ranking!#REF!," ")</f>
        <v>#REF!</v>
      </c>
      <c r="E106" s="1" t="e">
        <f>IF(BMT!#REF!=LOGREG_Ranking!$A$1,Ranking!#REF!," ")</f>
        <v>#REF!</v>
      </c>
      <c r="F106" s="1" t="e">
        <f>IF(BMT!#REF!=LOGREG_Ranking!$A$1,Ranking!#REF!," ")</f>
        <v>#REF!</v>
      </c>
      <c r="G106" s="1" t="e">
        <f>IF(BMT!#REF!=LOGREG_Ranking!$A$1,Ranking!#REF!," ")</f>
        <v>#REF!</v>
      </c>
      <c r="H106" s="1" t="e">
        <f>IF(BMT!#REF!=LOGREG_Ranking!$A$1,Ranking!#REF!," ")</f>
        <v>#REF!</v>
      </c>
      <c r="I106" s="1" t="e">
        <f>IF(BMT!#REF!=LOGREG_Ranking!$A$1,Ranking!#REF!," ")</f>
        <v>#REF!</v>
      </c>
      <c r="J106" s="1" t="e">
        <f>IF(BMT!#REF!=LOGREG_Ranking!$A$1,Ranking!#REF!," ")</f>
        <v>#REF!</v>
      </c>
      <c r="K106" s="1" t="e">
        <f>IF(BMT!#REF!=LOGREG_Ranking!$A$1,Ranking!#REF!," ")</f>
        <v>#REF!</v>
      </c>
      <c r="L106" s="1" t="e">
        <f>IF(BMT!#REF!=LOGREG_Ranking!$A$1,Ranking!#REF!," ")</f>
        <v>#REF!</v>
      </c>
      <c r="M106" s="1" t="e">
        <f>IF(BMT!#REF!=LOGREG_Ranking!$A$1,Ranking!#REF!," ")</f>
        <v>#REF!</v>
      </c>
      <c r="N106" s="1" t="e">
        <f>IF(BMT!#REF!=LOGREG_Ranking!$A$1,Ranking!#REF!," ")</f>
        <v>#REF!</v>
      </c>
      <c r="O106" s="1" t="e">
        <f>IF(BMT!#REF!=LOGREG_Ranking!$A$1,Ranking!#REF!," ")</f>
        <v>#REF!</v>
      </c>
      <c r="P106" s="1" t="e">
        <f>IF(BMT!#REF!=LOGREG_Ranking!$A$1,Ranking!#REF!," ")</f>
        <v>#REF!</v>
      </c>
      <c r="Q106" s="1" t="e">
        <f>IF(BMT!#REF!=LOGREG_Ranking!$A$1,Ranking!#REF!," ")</f>
        <v>#REF!</v>
      </c>
      <c r="R106" s="1" t="e">
        <f>IF(BMT!#REF!=LOGREG_Ranking!$A$1,Ranking!#REF!," ")</f>
        <v>#REF!</v>
      </c>
      <c r="S106" s="1" t="e">
        <f>IF(BMT!#REF!=LOGREG_Ranking!$A$1,Ranking!#REF!," ")</f>
        <v>#REF!</v>
      </c>
      <c r="T106" s="1" t="e">
        <f>IF(BMT!#REF!=LOGREG_Ranking!$A$1,Ranking!#REF!," ")</f>
        <v>#REF!</v>
      </c>
      <c r="U106" s="1" t="e">
        <f>IF(BMT!#REF!=LOGREG_Ranking!$A$1,Ranking!#REF!," ")</f>
        <v>#REF!</v>
      </c>
      <c r="V106" s="1" t="e">
        <f>IF(BMT!#REF!=LOGREG_Ranking!$A$1,Ranking!#REF!," ")</f>
        <v>#REF!</v>
      </c>
      <c r="W106" s="1" t="e">
        <f>IF(BMT!#REF!=LOGREG_Ranking!$A$1,Ranking!#REF!," ")</f>
        <v>#REF!</v>
      </c>
      <c r="X106" s="1" t="e">
        <f>IF(BMT!#REF!=LOGREG_Ranking!$A$1,Ranking!#REF!," ")</f>
        <v>#REF!</v>
      </c>
    </row>
    <row r="107" spans="2:24" x14ac:dyDescent="0.25">
      <c r="B107" s="1" t="s">
        <v>127</v>
      </c>
      <c r="C107" s="1" t="e">
        <f>IF(BMT!#REF!=LOGREG_Ranking!$A$1,Ranking!#REF!," ")</f>
        <v>#REF!</v>
      </c>
      <c r="D107" s="1" t="e">
        <f>IF(BMT!#REF!=LOGREG_Ranking!$A$1,Ranking!#REF!," ")</f>
        <v>#REF!</v>
      </c>
      <c r="E107" s="1" t="e">
        <f>IF(BMT!#REF!=LOGREG_Ranking!$A$1,Ranking!#REF!," ")</f>
        <v>#REF!</v>
      </c>
      <c r="F107" s="1" t="e">
        <f>IF(BMT!#REF!=LOGREG_Ranking!$A$1,Ranking!#REF!," ")</f>
        <v>#REF!</v>
      </c>
      <c r="G107" s="1" t="e">
        <f>IF(BMT!#REF!=LOGREG_Ranking!$A$1,Ranking!#REF!," ")</f>
        <v>#REF!</v>
      </c>
      <c r="H107" s="1" t="e">
        <f>IF(BMT!#REF!=LOGREG_Ranking!$A$1,Ranking!#REF!," ")</f>
        <v>#REF!</v>
      </c>
      <c r="I107" s="1" t="e">
        <f>IF(BMT!#REF!=LOGREG_Ranking!$A$1,Ranking!#REF!," ")</f>
        <v>#REF!</v>
      </c>
      <c r="J107" s="1" t="e">
        <f>IF(BMT!#REF!=LOGREG_Ranking!$A$1,Ranking!#REF!," ")</f>
        <v>#REF!</v>
      </c>
      <c r="K107" s="1" t="e">
        <f>IF(BMT!#REF!=LOGREG_Ranking!$A$1,Ranking!#REF!," ")</f>
        <v>#REF!</v>
      </c>
      <c r="L107" s="1" t="e">
        <f>IF(BMT!#REF!=LOGREG_Ranking!$A$1,Ranking!#REF!," ")</f>
        <v>#REF!</v>
      </c>
      <c r="M107" s="1" t="e">
        <f>IF(BMT!#REF!=LOGREG_Ranking!$A$1,Ranking!#REF!," ")</f>
        <v>#REF!</v>
      </c>
      <c r="N107" s="1" t="e">
        <f>IF(BMT!#REF!=LOGREG_Ranking!$A$1,Ranking!#REF!," ")</f>
        <v>#REF!</v>
      </c>
      <c r="O107" s="1" t="e">
        <f>IF(BMT!#REF!=LOGREG_Ranking!$A$1,Ranking!#REF!," ")</f>
        <v>#REF!</v>
      </c>
      <c r="P107" s="1" t="e">
        <f>IF(BMT!#REF!=LOGREG_Ranking!$A$1,Ranking!#REF!," ")</f>
        <v>#REF!</v>
      </c>
      <c r="Q107" s="1" t="e">
        <f>IF(BMT!#REF!=LOGREG_Ranking!$A$1,Ranking!#REF!," ")</f>
        <v>#REF!</v>
      </c>
      <c r="R107" s="1" t="e">
        <f>IF(BMT!#REF!=LOGREG_Ranking!$A$1,Ranking!#REF!," ")</f>
        <v>#REF!</v>
      </c>
      <c r="S107" s="1" t="e">
        <f>IF(BMT!#REF!=LOGREG_Ranking!$A$1,Ranking!#REF!," ")</f>
        <v>#REF!</v>
      </c>
      <c r="T107" s="1" t="e">
        <f>IF(BMT!#REF!=LOGREG_Ranking!$A$1,Ranking!#REF!," ")</f>
        <v>#REF!</v>
      </c>
      <c r="U107" s="1" t="e">
        <f>IF(BMT!#REF!=LOGREG_Ranking!$A$1,Ranking!#REF!," ")</f>
        <v>#REF!</v>
      </c>
      <c r="V107" s="1" t="e">
        <f>IF(BMT!#REF!=LOGREG_Ranking!$A$1,Ranking!#REF!," ")</f>
        <v>#REF!</v>
      </c>
      <c r="W107" s="1" t="e">
        <f>IF(BMT!#REF!=LOGREG_Ranking!$A$1,Ranking!#REF!," ")</f>
        <v>#REF!</v>
      </c>
      <c r="X107" s="1" t="e">
        <f>IF(BMT!#REF!=LOGREG_Ranking!$A$1,Ranking!#REF!," ")</f>
        <v>#REF!</v>
      </c>
    </row>
    <row r="108" spans="2:24" x14ac:dyDescent="0.25">
      <c r="B108" s="1" t="s">
        <v>128</v>
      </c>
      <c r="C108" s="1" t="e">
        <f>IF(BMT!#REF!=LOGREG_Ranking!$A$1,Ranking!#REF!," ")</f>
        <v>#REF!</v>
      </c>
      <c r="D108" s="1" t="e">
        <f>IF(BMT!#REF!=LOGREG_Ranking!$A$1,Ranking!#REF!," ")</f>
        <v>#REF!</v>
      </c>
      <c r="E108" s="1" t="e">
        <f>IF(BMT!#REF!=LOGREG_Ranking!$A$1,Ranking!#REF!," ")</f>
        <v>#REF!</v>
      </c>
      <c r="F108" s="1" t="e">
        <f>IF(BMT!#REF!=LOGREG_Ranking!$A$1,Ranking!#REF!," ")</f>
        <v>#REF!</v>
      </c>
      <c r="G108" s="1" t="e">
        <f>IF(BMT!#REF!=LOGREG_Ranking!$A$1,Ranking!#REF!," ")</f>
        <v>#REF!</v>
      </c>
      <c r="H108" s="1" t="e">
        <f>IF(BMT!#REF!=LOGREG_Ranking!$A$1,Ranking!#REF!," ")</f>
        <v>#REF!</v>
      </c>
      <c r="I108" s="1" t="e">
        <f>IF(BMT!#REF!=LOGREG_Ranking!$A$1,Ranking!#REF!," ")</f>
        <v>#REF!</v>
      </c>
      <c r="J108" s="1" t="e">
        <f>IF(BMT!#REF!=LOGREG_Ranking!$A$1,Ranking!#REF!," ")</f>
        <v>#REF!</v>
      </c>
      <c r="K108" s="1" t="e">
        <f>IF(BMT!#REF!=LOGREG_Ranking!$A$1,Ranking!#REF!," ")</f>
        <v>#REF!</v>
      </c>
      <c r="L108" s="1" t="e">
        <f>IF(BMT!#REF!=LOGREG_Ranking!$A$1,Ranking!#REF!," ")</f>
        <v>#REF!</v>
      </c>
      <c r="M108" s="1" t="e">
        <f>IF(BMT!#REF!=LOGREG_Ranking!$A$1,Ranking!#REF!," ")</f>
        <v>#REF!</v>
      </c>
      <c r="N108" s="1" t="e">
        <f>IF(BMT!#REF!=LOGREG_Ranking!$A$1,Ranking!#REF!," ")</f>
        <v>#REF!</v>
      </c>
      <c r="O108" s="1" t="e">
        <f>IF(BMT!#REF!=LOGREG_Ranking!$A$1,Ranking!#REF!," ")</f>
        <v>#REF!</v>
      </c>
      <c r="P108" s="1" t="e">
        <f>IF(BMT!#REF!=LOGREG_Ranking!$A$1,Ranking!#REF!," ")</f>
        <v>#REF!</v>
      </c>
      <c r="Q108" s="1" t="e">
        <f>IF(BMT!#REF!=LOGREG_Ranking!$A$1,Ranking!#REF!," ")</f>
        <v>#REF!</v>
      </c>
      <c r="R108" s="1" t="e">
        <f>IF(BMT!#REF!=LOGREG_Ranking!$A$1,Ranking!#REF!," ")</f>
        <v>#REF!</v>
      </c>
      <c r="S108" s="1" t="e">
        <f>IF(BMT!#REF!=LOGREG_Ranking!$A$1,Ranking!#REF!," ")</f>
        <v>#REF!</v>
      </c>
      <c r="T108" s="1" t="e">
        <f>IF(BMT!#REF!=LOGREG_Ranking!$A$1,Ranking!#REF!," ")</f>
        <v>#REF!</v>
      </c>
      <c r="U108" s="1" t="e">
        <f>IF(BMT!#REF!=LOGREG_Ranking!$A$1,Ranking!#REF!," ")</f>
        <v>#REF!</v>
      </c>
      <c r="V108" s="1" t="e">
        <f>IF(BMT!#REF!=LOGREG_Ranking!$A$1,Ranking!#REF!," ")</f>
        <v>#REF!</v>
      </c>
      <c r="W108" s="1" t="e">
        <f>IF(BMT!#REF!=LOGREG_Ranking!$A$1,Ranking!#REF!," ")</f>
        <v>#REF!</v>
      </c>
      <c r="X108" s="1" t="e">
        <f>IF(BMT!#REF!=LOGREG_Ranking!$A$1,Ranking!#REF!," ")</f>
        <v>#REF!</v>
      </c>
    </row>
    <row r="109" spans="2:24" x14ac:dyDescent="0.25">
      <c r="B109" s="1" t="s">
        <v>129</v>
      </c>
      <c r="C109" s="1" t="e">
        <f>IF(BMT!#REF!=LOGREG_Ranking!$A$1,Ranking!#REF!," ")</f>
        <v>#REF!</v>
      </c>
      <c r="D109" s="1" t="e">
        <f>IF(BMT!#REF!=LOGREG_Ranking!$A$1,Ranking!#REF!," ")</f>
        <v>#REF!</v>
      </c>
      <c r="E109" s="1" t="e">
        <f>IF(BMT!#REF!=LOGREG_Ranking!$A$1,Ranking!#REF!," ")</f>
        <v>#REF!</v>
      </c>
      <c r="F109" s="1" t="e">
        <f>IF(BMT!#REF!=LOGREG_Ranking!$A$1,Ranking!#REF!," ")</f>
        <v>#REF!</v>
      </c>
      <c r="G109" s="1" t="e">
        <f>IF(BMT!#REF!=LOGREG_Ranking!$A$1,Ranking!#REF!," ")</f>
        <v>#REF!</v>
      </c>
      <c r="H109" s="1" t="e">
        <f>IF(BMT!#REF!=LOGREG_Ranking!$A$1,Ranking!#REF!," ")</f>
        <v>#REF!</v>
      </c>
      <c r="I109" s="1" t="e">
        <f>IF(BMT!#REF!=LOGREG_Ranking!$A$1,Ranking!#REF!," ")</f>
        <v>#REF!</v>
      </c>
      <c r="J109" s="1" t="e">
        <f>IF(BMT!#REF!=LOGREG_Ranking!$A$1,Ranking!#REF!," ")</f>
        <v>#REF!</v>
      </c>
      <c r="K109" s="1" t="e">
        <f>IF(BMT!#REF!=LOGREG_Ranking!$A$1,Ranking!#REF!," ")</f>
        <v>#REF!</v>
      </c>
      <c r="L109" s="1" t="e">
        <f>IF(BMT!#REF!=LOGREG_Ranking!$A$1,Ranking!#REF!," ")</f>
        <v>#REF!</v>
      </c>
      <c r="M109" s="1" t="e">
        <f>IF(BMT!#REF!=LOGREG_Ranking!$A$1,Ranking!#REF!," ")</f>
        <v>#REF!</v>
      </c>
      <c r="N109" s="1" t="e">
        <f>IF(BMT!#REF!=LOGREG_Ranking!$A$1,Ranking!#REF!," ")</f>
        <v>#REF!</v>
      </c>
      <c r="O109" s="1" t="e">
        <f>IF(BMT!#REF!=LOGREG_Ranking!$A$1,Ranking!#REF!," ")</f>
        <v>#REF!</v>
      </c>
      <c r="P109" s="1" t="e">
        <f>IF(BMT!#REF!=LOGREG_Ranking!$A$1,Ranking!#REF!," ")</f>
        <v>#REF!</v>
      </c>
      <c r="Q109" s="1" t="e">
        <f>IF(BMT!#REF!=LOGREG_Ranking!$A$1,Ranking!#REF!," ")</f>
        <v>#REF!</v>
      </c>
      <c r="R109" s="1" t="e">
        <f>IF(BMT!#REF!=LOGREG_Ranking!$A$1,Ranking!#REF!," ")</f>
        <v>#REF!</v>
      </c>
      <c r="S109" s="1" t="e">
        <f>IF(BMT!#REF!=LOGREG_Ranking!$A$1,Ranking!#REF!," ")</f>
        <v>#REF!</v>
      </c>
      <c r="T109" s="1" t="e">
        <f>IF(BMT!#REF!=LOGREG_Ranking!$A$1,Ranking!#REF!," ")</f>
        <v>#REF!</v>
      </c>
      <c r="U109" s="1" t="e">
        <f>IF(BMT!#REF!=LOGREG_Ranking!$A$1,Ranking!#REF!," ")</f>
        <v>#REF!</v>
      </c>
      <c r="V109" s="1" t="e">
        <f>IF(BMT!#REF!=LOGREG_Ranking!$A$1,Ranking!#REF!," ")</f>
        <v>#REF!</v>
      </c>
      <c r="W109" s="1" t="e">
        <f>IF(BMT!#REF!=LOGREG_Ranking!$A$1,Ranking!#REF!," ")</f>
        <v>#REF!</v>
      </c>
      <c r="X109" s="1" t="e">
        <f>IF(BMT!#REF!=LOGREG_Ranking!$A$1,Ranking!#REF!," ")</f>
        <v>#REF!</v>
      </c>
    </row>
    <row r="110" spans="2:24" x14ac:dyDescent="0.25">
      <c r="B110" s="1" t="s">
        <v>130</v>
      </c>
      <c r="C110" s="1" t="e">
        <f>IF(BMT!#REF!=LOGREG_Ranking!$A$1,Ranking!#REF!," ")</f>
        <v>#REF!</v>
      </c>
      <c r="D110" s="1" t="e">
        <f>IF(BMT!#REF!=LOGREG_Ranking!$A$1,Ranking!#REF!," ")</f>
        <v>#REF!</v>
      </c>
      <c r="E110" s="1" t="e">
        <f>IF(BMT!#REF!=LOGREG_Ranking!$A$1,Ranking!#REF!," ")</f>
        <v>#REF!</v>
      </c>
      <c r="F110" s="1" t="e">
        <f>IF(BMT!#REF!=LOGREG_Ranking!$A$1,Ranking!#REF!," ")</f>
        <v>#REF!</v>
      </c>
      <c r="G110" s="1" t="e">
        <f>IF(BMT!#REF!=LOGREG_Ranking!$A$1,Ranking!#REF!," ")</f>
        <v>#REF!</v>
      </c>
      <c r="H110" s="1" t="e">
        <f>IF(BMT!#REF!=LOGREG_Ranking!$A$1,Ranking!#REF!," ")</f>
        <v>#REF!</v>
      </c>
      <c r="I110" s="1" t="e">
        <f>IF(BMT!#REF!=LOGREG_Ranking!$A$1,Ranking!#REF!," ")</f>
        <v>#REF!</v>
      </c>
      <c r="J110" s="1" t="e">
        <f>IF(BMT!#REF!=LOGREG_Ranking!$A$1,Ranking!#REF!," ")</f>
        <v>#REF!</v>
      </c>
      <c r="K110" s="1" t="e">
        <f>IF(BMT!#REF!=LOGREG_Ranking!$A$1,Ranking!#REF!," ")</f>
        <v>#REF!</v>
      </c>
      <c r="L110" s="1" t="e">
        <f>IF(BMT!#REF!=LOGREG_Ranking!$A$1,Ranking!#REF!," ")</f>
        <v>#REF!</v>
      </c>
      <c r="M110" s="1" t="e">
        <f>IF(BMT!#REF!=LOGREG_Ranking!$A$1,Ranking!#REF!," ")</f>
        <v>#REF!</v>
      </c>
      <c r="N110" s="1" t="e">
        <f>IF(BMT!#REF!=LOGREG_Ranking!$A$1,Ranking!#REF!," ")</f>
        <v>#REF!</v>
      </c>
      <c r="O110" s="1" t="e">
        <f>IF(BMT!#REF!=LOGREG_Ranking!$A$1,Ranking!#REF!," ")</f>
        <v>#REF!</v>
      </c>
      <c r="P110" s="1" t="e">
        <f>IF(BMT!#REF!=LOGREG_Ranking!$A$1,Ranking!#REF!," ")</f>
        <v>#REF!</v>
      </c>
      <c r="Q110" s="1" t="e">
        <f>IF(BMT!#REF!=LOGREG_Ranking!$A$1,Ranking!#REF!," ")</f>
        <v>#REF!</v>
      </c>
      <c r="R110" s="1" t="e">
        <f>IF(BMT!#REF!=LOGREG_Ranking!$A$1,Ranking!#REF!," ")</f>
        <v>#REF!</v>
      </c>
      <c r="S110" s="1" t="e">
        <f>IF(BMT!#REF!=LOGREG_Ranking!$A$1,Ranking!#REF!," ")</f>
        <v>#REF!</v>
      </c>
      <c r="T110" s="1" t="e">
        <f>IF(BMT!#REF!=LOGREG_Ranking!$A$1,Ranking!#REF!," ")</f>
        <v>#REF!</v>
      </c>
      <c r="U110" s="1" t="e">
        <f>IF(BMT!#REF!=LOGREG_Ranking!$A$1,Ranking!#REF!," ")</f>
        <v>#REF!</v>
      </c>
      <c r="V110" s="1" t="e">
        <f>IF(BMT!#REF!=LOGREG_Ranking!$A$1,Ranking!#REF!," ")</f>
        <v>#REF!</v>
      </c>
      <c r="W110" s="1" t="e">
        <f>IF(BMT!#REF!=LOGREG_Ranking!$A$1,Ranking!#REF!," ")</f>
        <v>#REF!</v>
      </c>
      <c r="X110" s="1" t="e">
        <f>IF(BMT!#REF!=LOGREG_Ranking!$A$1,Ranking!#REF!," ")</f>
        <v>#REF!</v>
      </c>
    </row>
    <row r="111" spans="2:24" x14ac:dyDescent="0.25">
      <c r="B111" s="1" t="s">
        <v>131</v>
      </c>
      <c r="C111" s="1" t="e">
        <f>IF(BMT!#REF!=LOGREG_Ranking!$A$1,Ranking!#REF!," ")</f>
        <v>#REF!</v>
      </c>
      <c r="D111" s="1" t="e">
        <f>IF(BMT!#REF!=LOGREG_Ranking!$A$1,Ranking!#REF!," ")</f>
        <v>#REF!</v>
      </c>
      <c r="E111" s="1" t="e">
        <f>IF(BMT!#REF!=LOGREG_Ranking!$A$1,Ranking!#REF!," ")</f>
        <v>#REF!</v>
      </c>
      <c r="F111" s="1" t="e">
        <f>IF(BMT!#REF!=LOGREG_Ranking!$A$1,Ranking!#REF!," ")</f>
        <v>#REF!</v>
      </c>
      <c r="G111" s="1" t="e">
        <f>IF(BMT!#REF!=LOGREG_Ranking!$A$1,Ranking!#REF!," ")</f>
        <v>#REF!</v>
      </c>
      <c r="H111" s="1" t="e">
        <f>IF(BMT!#REF!=LOGREG_Ranking!$A$1,Ranking!#REF!," ")</f>
        <v>#REF!</v>
      </c>
      <c r="I111" s="1" t="e">
        <f>IF(BMT!#REF!=LOGREG_Ranking!$A$1,Ranking!#REF!," ")</f>
        <v>#REF!</v>
      </c>
      <c r="J111" s="1" t="e">
        <f>IF(BMT!#REF!=LOGREG_Ranking!$A$1,Ranking!#REF!," ")</f>
        <v>#REF!</v>
      </c>
      <c r="K111" s="1" t="e">
        <f>IF(BMT!#REF!=LOGREG_Ranking!$A$1,Ranking!#REF!," ")</f>
        <v>#REF!</v>
      </c>
      <c r="L111" s="1" t="e">
        <f>IF(BMT!#REF!=LOGREG_Ranking!$A$1,Ranking!#REF!," ")</f>
        <v>#REF!</v>
      </c>
      <c r="M111" s="1" t="e">
        <f>IF(BMT!#REF!=LOGREG_Ranking!$A$1,Ranking!#REF!," ")</f>
        <v>#REF!</v>
      </c>
      <c r="N111" s="1" t="e">
        <f>IF(BMT!#REF!=LOGREG_Ranking!$A$1,Ranking!#REF!," ")</f>
        <v>#REF!</v>
      </c>
      <c r="O111" s="1" t="e">
        <f>IF(BMT!#REF!=LOGREG_Ranking!$A$1,Ranking!#REF!," ")</f>
        <v>#REF!</v>
      </c>
      <c r="P111" s="1" t="e">
        <f>IF(BMT!#REF!=LOGREG_Ranking!$A$1,Ranking!#REF!," ")</f>
        <v>#REF!</v>
      </c>
      <c r="Q111" s="1" t="e">
        <f>IF(BMT!#REF!=LOGREG_Ranking!$A$1,Ranking!#REF!," ")</f>
        <v>#REF!</v>
      </c>
      <c r="R111" s="1" t="e">
        <f>IF(BMT!#REF!=LOGREG_Ranking!$A$1,Ranking!#REF!," ")</f>
        <v>#REF!</v>
      </c>
      <c r="S111" s="1" t="e">
        <f>IF(BMT!#REF!=LOGREG_Ranking!$A$1,Ranking!#REF!," ")</f>
        <v>#REF!</v>
      </c>
      <c r="T111" s="1" t="e">
        <f>IF(BMT!#REF!=LOGREG_Ranking!$A$1,Ranking!#REF!," ")</f>
        <v>#REF!</v>
      </c>
      <c r="U111" s="1" t="e">
        <f>IF(BMT!#REF!=LOGREG_Ranking!$A$1,Ranking!#REF!," ")</f>
        <v>#REF!</v>
      </c>
      <c r="V111" s="1" t="e">
        <f>IF(BMT!#REF!=LOGREG_Ranking!$A$1,Ranking!#REF!," ")</f>
        <v>#REF!</v>
      </c>
      <c r="W111" s="1" t="e">
        <f>IF(BMT!#REF!=LOGREG_Ranking!$A$1,Ranking!#REF!," ")</f>
        <v>#REF!</v>
      </c>
      <c r="X111" s="1" t="e">
        <f>IF(BMT!#REF!=LOGREG_Ranking!$A$1,Ranking!#REF!," ")</f>
        <v>#REF!</v>
      </c>
    </row>
    <row r="112" spans="2:24" x14ac:dyDescent="0.25">
      <c r="B112" s="1" t="s">
        <v>132</v>
      </c>
      <c r="C112" s="1" t="e">
        <f>IF(BMT!#REF!=LOGREG_Ranking!$A$1,Ranking!#REF!," ")</f>
        <v>#REF!</v>
      </c>
      <c r="D112" s="1" t="e">
        <f>IF(BMT!#REF!=LOGREG_Ranking!$A$1,Ranking!#REF!," ")</f>
        <v>#REF!</v>
      </c>
      <c r="E112" s="1" t="e">
        <f>IF(BMT!#REF!=LOGREG_Ranking!$A$1,Ranking!#REF!," ")</f>
        <v>#REF!</v>
      </c>
      <c r="F112" s="1" t="e">
        <f>IF(BMT!#REF!=LOGREG_Ranking!$A$1,Ranking!#REF!," ")</f>
        <v>#REF!</v>
      </c>
      <c r="G112" s="1" t="e">
        <f>IF(BMT!#REF!=LOGREG_Ranking!$A$1,Ranking!#REF!," ")</f>
        <v>#REF!</v>
      </c>
      <c r="H112" s="1" t="e">
        <f>IF(BMT!#REF!=LOGREG_Ranking!$A$1,Ranking!#REF!," ")</f>
        <v>#REF!</v>
      </c>
      <c r="I112" s="1" t="e">
        <f>IF(BMT!#REF!=LOGREG_Ranking!$A$1,Ranking!#REF!," ")</f>
        <v>#REF!</v>
      </c>
      <c r="J112" s="1" t="e">
        <f>IF(BMT!#REF!=LOGREG_Ranking!$A$1,Ranking!#REF!," ")</f>
        <v>#REF!</v>
      </c>
      <c r="K112" s="1" t="e">
        <f>IF(BMT!#REF!=LOGREG_Ranking!$A$1,Ranking!#REF!," ")</f>
        <v>#REF!</v>
      </c>
      <c r="L112" s="1" t="e">
        <f>IF(BMT!#REF!=LOGREG_Ranking!$A$1,Ranking!#REF!," ")</f>
        <v>#REF!</v>
      </c>
      <c r="M112" s="1" t="e">
        <f>IF(BMT!#REF!=LOGREG_Ranking!$A$1,Ranking!#REF!," ")</f>
        <v>#REF!</v>
      </c>
      <c r="N112" s="1" t="e">
        <f>IF(BMT!#REF!=LOGREG_Ranking!$A$1,Ranking!#REF!," ")</f>
        <v>#REF!</v>
      </c>
      <c r="O112" s="1" t="e">
        <f>IF(BMT!#REF!=LOGREG_Ranking!$A$1,Ranking!#REF!," ")</f>
        <v>#REF!</v>
      </c>
      <c r="P112" s="1" t="e">
        <f>IF(BMT!#REF!=LOGREG_Ranking!$A$1,Ranking!#REF!," ")</f>
        <v>#REF!</v>
      </c>
      <c r="Q112" s="1" t="e">
        <f>IF(BMT!#REF!=LOGREG_Ranking!$A$1,Ranking!#REF!," ")</f>
        <v>#REF!</v>
      </c>
      <c r="R112" s="1" t="e">
        <f>IF(BMT!#REF!=LOGREG_Ranking!$A$1,Ranking!#REF!," ")</f>
        <v>#REF!</v>
      </c>
      <c r="S112" s="1" t="e">
        <f>IF(BMT!#REF!=LOGREG_Ranking!$A$1,Ranking!#REF!," ")</f>
        <v>#REF!</v>
      </c>
      <c r="T112" s="1" t="e">
        <f>IF(BMT!#REF!=LOGREG_Ranking!$A$1,Ranking!#REF!," ")</f>
        <v>#REF!</v>
      </c>
      <c r="U112" s="1" t="e">
        <f>IF(BMT!#REF!=LOGREG_Ranking!$A$1,Ranking!#REF!," ")</f>
        <v>#REF!</v>
      </c>
      <c r="V112" s="1" t="e">
        <f>IF(BMT!#REF!=LOGREG_Ranking!$A$1,Ranking!#REF!," ")</f>
        <v>#REF!</v>
      </c>
      <c r="W112" s="1" t="e">
        <f>IF(BMT!#REF!=LOGREG_Ranking!$A$1,Ranking!#REF!," ")</f>
        <v>#REF!</v>
      </c>
      <c r="X112" s="1" t="e">
        <f>IF(BMT!#REF!=LOGREG_Ranking!$A$1,Ranking!#REF!," ")</f>
        <v>#REF!</v>
      </c>
    </row>
    <row r="113" spans="2:24" x14ac:dyDescent="0.25">
      <c r="B113" s="1" t="s">
        <v>133</v>
      </c>
      <c r="C113" s="1" t="e">
        <f>IF(BMT!#REF!=LOGREG_Ranking!$A$1,Ranking!#REF!," ")</f>
        <v>#REF!</v>
      </c>
      <c r="D113" s="1" t="e">
        <f>IF(BMT!#REF!=LOGREG_Ranking!$A$1,Ranking!#REF!," ")</f>
        <v>#REF!</v>
      </c>
      <c r="E113" s="1" t="e">
        <f>IF(BMT!#REF!=LOGREG_Ranking!$A$1,Ranking!#REF!," ")</f>
        <v>#REF!</v>
      </c>
      <c r="F113" s="1" t="e">
        <f>IF(BMT!#REF!=LOGREG_Ranking!$A$1,Ranking!#REF!," ")</f>
        <v>#REF!</v>
      </c>
      <c r="G113" s="1" t="e">
        <f>IF(BMT!#REF!=LOGREG_Ranking!$A$1,Ranking!#REF!," ")</f>
        <v>#REF!</v>
      </c>
      <c r="H113" s="1" t="e">
        <f>IF(BMT!#REF!=LOGREG_Ranking!$A$1,Ranking!#REF!," ")</f>
        <v>#REF!</v>
      </c>
      <c r="I113" s="1" t="e">
        <f>IF(BMT!#REF!=LOGREG_Ranking!$A$1,Ranking!#REF!," ")</f>
        <v>#REF!</v>
      </c>
      <c r="J113" s="1" t="e">
        <f>IF(BMT!#REF!=LOGREG_Ranking!$A$1,Ranking!#REF!," ")</f>
        <v>#REF!</v>
      </c>
      <c r="K113" s="1" t="e">
        <f>IF(BMT!#REF!=LOGREG_Ranking!$A$1,Ranking!#REF!," ")</f>
        <v>#REF!</v>
      </c>
      <c r="L113" s="1" t="e">
        <f>IF(BMT!#REF!=LOGREG_Ranking!$A$1,Ranking!#REF!," ")</f>
        <v>#REF!</v>
      </c>
      <c r="M113" s="1" t="e">
        <f>IF(BMT!#REF!=LOGREG_Ranking!$A$1,Ranking!#REF!," ")</f>
        <v>#REF!</v>
      </c>
      <c r="N113" s="1" t="e">
        <f>IF(BMT!#REF!=LOGREG_Ranking!$A$1,Ranking!#REF!," ")</f>
        <v>#REF!</v>
      </c>
      <c r="O113" s="1" t="e">
        <f>IF(BMT!#REF!=LOGREG_Ranking!$A$1,Ranking!#REF!," ")</f>
        <v>#REF!</v>
      </c>
      <c r="P113" s="1" t="e">
        <f>IF(BMT!#REF!=LOGREG_Ranking!$A$1,Ranking!#REF!," ")</f>
        <v>#REF!</v>
      </c>
      <c r="Q113" s="1" t="e">
        <f>IF(BMT!#REF!=LOGREG_Ranking!$A$1,Ranking!#REF!," ")</f>
        <v>#REF!</v>
      </c>
      <c r="R113" s="1" t="e">
        <f>IF(BMT!#REF!=LOGREG_Ranking!$A$1,Ranking!#REF!," ")</f>
        <v>#REF!</v>
      </c>
      <c r="S113" s="1" t="e">
        <f>IF(BMT!#REF!=LOGREG_Ranking!$A$1,Ranking!#REF!," ")</f>
        <v>#REF!</v>
      </c>
      <c r="T113" s="1" t="e">
        <f>IF(BMT!#REF!=LOGREG_Ranking!$A$1,Ranking!#REF!," ")</f>
        <v>#REF!</v>
      </c>
      <c r="U113" s="1" t="e">
        <f>IF(BMT!#REF!=LOGREG_Ranking!$A$1,Ranking!#REF!," ")</f>
        <v>#REF!</v>
      </c>
      <c r="V113" s="1" t="e">
        <f>IF(BMT!#REF!=LOGREG_Ranking!$A$1,Ranking!#REF!," ")</f>
        <v>#REF!</v>
      </c>
      <c r="W113" s="1" t="e">
        <f>IF(BMT!#REF!=LOGREG_Ranking!$A$1,Ranking!#REF!," ")</f>
        <v>#REF!</v>
      </c>
      <c r="X113" s="1" t="e">
        <f>IF(BMT!#REF!=LOGREG_Ranking!$A$1,Ranking!#REF!," ")</f>
        <v>#REF!</v>
      </c>
    </row>
    <row r="114" spans="2:24" x14ac:dyDescent="0.25">
      <c r="B114" s="1" t="s">
        <v>134</v>
      </c>
      <c r="C114" s="1" t="e">
        <f>IF(BMT!#REF!=LOGREG_Ranking!$A$1,Ranking!#REF!," ")</f>
        <v>#REF!</v>
      </c>
      <c r="D114" s="1" t="e">
        <f>IF(BMT!#REF!=LOGREG_Ranking!$A$1,Ranking!#REF!," ")</f>
        <v>#REF!</v>
      </c>
      <c r="E114" s="1" t="e">
        <f>IF(BMT!#REF!=LOGREG_Ranking!$A$1,Ranking!#REF!," ")</f>
        <v>#REF!</v>
      </c>
      <c r="F114" s="1" t="e">
        <f>IF(BMT!#REF!=LOGREG_Ranking!$A$1,Ranking!#REF!," ")</f>
        <v>#REF!</v>
      </c>
      <c r="G114" s="1" t="e">
        <f>IF(BMT!#REF!=LOGREG_Ranking!$A$1,Ranking!#REF!," ")</f>
        <v>#REF!</v>
      </c>
      <c r="H114" s="1" t="e">
        <f>IF(BMT!#REF!=LOGREG_Ranking!$A$1,Ranking!#REF!," ")</f>
        <v>#REF!</v>
      </c>
      <c r="I114" s="1" t="e">
        <f>IF(BMT!#REF!=LOGREG_Ranking!$A$1,Ranking!#REF!," ")</f>
        <v>#REF!</v>
      </c>
      <c r="J114" s="1" t="e">
        <f>IF(BMT!#REF!=LOGREG_Ranking!$A$1,Ranking!#REF!," ")</f>
        <v>#REF!</v>
      </c>
      <c r="K114" s="1" t="e">
        <f>IF(BMT!#REF!=LOGREG_Ranking!$A$1,Ranking!#REF!," ")</f>
        <v>#REF!</v>
      </c>
      <c r="L114" s="1" t="e">
        <f>IF(BMT!#REF!=LOGREG_Ranking!$A$1,Ranking!#REF!," ")</f>
        <v>#REF!</v>
      </c>
      <c r="M114" s="1" t="e">
        <f>IF(BMT!#REF!=LOGREG_Ranking!$A$1,Ranking!#REF!," ")</f>
        <v>#REF!</v>
      </c>
      <c r="N114" s="1" t="e">
        <f>IF(BMT!#REF!=LOGREG_Ranking!$A$1,Ranking!#REF!," ")</f>
        <v>#REF!</v>
      </c>
      <c r="O114" s="1" t="e">
        <f>IF(BMT!#REF!=LOGREG_Ranking!$A$1,Ranking!#REF!," ")</f>
        <v>#REF!</v>
      </c>
      <c r="P114" s="1" t="e">
        <f>IF(BMT!#REF!=LOGREG_Ranking!$A$1,Ranking!#REF!," ")</f>
        <v>#REF!</v>
      </c>
      <c r="Q114" s="1" t="e">
        <f>IF(BMT!#REF!=LOGREG_Ranking!$A$1,Ranking!#REF!," ")</f>
        <v>#REF!</v>
      </c>
      <c r="R114" s="1" t="e">
        <f>IF(BMT!#REF!=LOGREG_Ranking!$A$1,Ranking!#REF!," ")</f>
        <v>#REF!</v>
      </c>
      <c r="S114" s="1" t="e">
        <f>IF(BMT!#REF!=LOGREG_Ranking!$A$1,Ranking!#REF!," ")</f>
        <v>#REF!</v>
      </c>
      <c r="T114" s="1" t="e">
        <f>IF(BMT!#REF!=LOGREG_Ranking!$A$1,Ranking!#REF!," ")</f>
        <v>#REF!</v>
      </c>
      <c r="U114" s="1" t="e">
        <f>IF(BMT!#REF!=LOGREG_Ranking!$A$1,Ranking!#REF!," ")</f>
        <v>#REF!</v>
      </c>
      <c r="V114" s="1" t="e">
        <f>IF(BMT!#REF!=LOGREG_Ranking!$A$1,Ranking!#REF!," ")</f>
        <v>#REF!</v>
      </c>
      <c r="W114" s="1" t="e">
        <f>IF(BMT!#REF!=LOGREG_Ranking!$A$1,Ranking!#REF!," ")</f>
        <v>#REF!</v>
      </c>
      <c r="X114" s="1" t="e">
        <f>IF(BMT!#REF!=LOGREG_Ranking!$A$1,Ranking!#REF!," ")</f>
        <v>#REF!</v>
      </c>
    </row>
    <row r="115" spans="2:24" x14ac:dyDescent="0.25">
      <c r="B115" s="1" t="s">
        <v>135</v>
      </c>
      <c r="C115" s="1" t="e">
        <f>IF(BMT!#REF!=LOGREG_Ranking!$A$1,Ranking!#REF!," ")</f>
        <v>#REF!</v>
      </c>
      <c r="D115" s="1" t="e">
        <f>IF(BMT!#REF!=LOGREG_Ranking!$A$1,Ranking!#REF!," ")</f>
        <v>#REF!</v>
      </c>
      <c r="E115" s="1" t="e">
        <f>IF(BMT!#REF!=LOGREG_Ranking!$A$1,Ranking!#REF!," ")</f>
        <v>#REF!</v>
      </c>
      <c r="F115" s="1" t="e">
        <f>IF(BMT!#REF!=LOGREG_Ranking!$A$1,Ranking!#REF!," ")</f>
        <v>#REF!</v>
      </c>
      <c r="G115" s="1" t="e">
        <f>IF(BMT!#REF!=LOGREG_Ranking!$A$1,Ranking!#REF!," ")</f>
        <v>#REF!</v>
      </c>
      <c r="H115" s="1" t="e">
        <f>IF(BMT!#REF!=LOGREG_Ranking!$A$1,Ranking!#REF!," ")</f>
        <v>#REF!</v>
      </c>
      <c r="I115" s="1" t="e">
        <f>IF(BMT!#REF!=LOGREG_Ranking!$A$1,Ranking!#REF!," ")</f>
        <v>#REF!</v>
      </c>
      <c r="J115" s="1" t="e">
        <f>IF(BMT!#REF!=LOGREG_Ranking!$A$1,Ranking!#REF!," ")</f>
        <v>#REF!</v>
      </c>
      <c r="K115" s="1" t="e">
        <f>IF(BMT!#REF!=LOGREG_Ranking!$A$1,Ranking!#REF!," ")</f>
        <v>#REF!</v>
      </c>
      <c r="L115" s="1" t="e">
        <f>IF(BMT!#REF!=LOGREG_Ranking!$A$1,Ranking!#REF!," ")</f>
        <v>#REF!</v>
      </c>
      <c r="M115" s="1" t="e">
        <f>IF(BMT!#REF!=LOGREG_Ranking!$A$1,Ranking!#REF!," ")</f>
        <v>#REF!</v>
      </c>
      <c r="N115" s="1" t="e">
        <f>IF(BMT!#REF!=LOGREG_Ranking!$A$1,Ranking!#REF!," ")</f>
        <v>#REF!</v>
      </c>
      <c r="O115" s="1" t="e">
        <f>IF(BMT!#REF!=LOGREG_Ranking!$A$1,Ranking!#REF!," ")</f>
        <v>#REF!</v>
      </c>
      <c r="P115" s="1" t="e">
        <f>IF(BMT!#REF!=LOGREG_Ranking!$A$1,Ranking!#REF!," ")</f>
        <v>#REF!</v>
      </c>
      <c r="Q115" s="1" t="e">
        <f>IF(BMT!#REF!=LOGREG_Ranking!$A$1,Ranking!#REF!," ")</f>
        <v>#REF!</v>
      </c>
      <c r="R115" s="1" t="e">
        <f>IF(BMT!#REF!=LOGREG_Ranking!$A$1,Ranking!#REF!," ")</f>
        <v>#REF!</v>
      </c>
      <c r="S115" s="1" t="e">
        <f>IF(BMT!#REF!=LOGREG_Ranking!$A$1,Ranking!#REF!," ")</f>
        <v>#REF!</v>
      </c>
      <c r="T115" s="1" t="e">
        <f>IF(BMT!#REF!=LOGREG_Ranking!$A$1,Ranking!#REF!," ")</f>
        <v>#REF!</v>
      </c>
      <c r="U115" s="1" t="e">
        <f>IF(BMT!#REF!=LOGREG_Ranking!$A$1,Ranking!#REF!," ")</f>
        <v>#REF!</v>
      </c>
      <c r="V115" s="1" t="e">
        <f>IF(BMT!#REF!=LOGREG_Ranking!$A$1,Ranking!#REF!," ")</f>
        <v>#REF!</v>
      </c>
      <c r="W115" s="1" t="e">
        <f>IF(BMT!#REF!=LOGREG_Ranking!$A$1,Ranking!#REF!," ")</f>
        <v>#REF!</v>
      </c>
      <c r="X115" s="1" t="e">
        <f>IF(BMT!#REF!=LOGREG_Ranking!$A$1,Ranking!#REF!," ")</f>
        <v>#REF!</v>
      </c>
    </row>
    <row r="116" spans="2:24" x14ac:dyDescent="0.25">
      <c r="B116" s="1" t="s">
        <v>136</v>
      </c>
      <c r="C116" s="1" t="e">
        <f>IF(BMT!#REF!=LOGREG_Ranking!$A$1,Ranking!#REF!," ")</f>
        <v>#REF!</v>
      </c>
      <c r="D116" s="1" t="e">
        <f>IF(BMT!#REF!=LOGREG_Ranking!$A$1,Ranking!#REF!," ")</f>
        <v>#REF!</v>
      </c>
      <c r="E116" s="1" t="e">
        <f>IF(BMT!#REF!=LOGREG_Ranking!$A$1,Ranking!#REF!," ")</f>
        <v>#REF!</v>
      </c>
      <c r="F116" s="1" t="e">
        <f>IF(BMT!#REF!=LOGREG_Ranking!$A$1,Ranking!#REF!," ")</f>
        <v>#REF!</v>
      </c>
      <c r="G116" s="1" t="e">
        <f>IF(BMT!#REF!=LOGREG_Ranking!$A$1,Ranking!#REF!," ")</f>
        <v>#REF!</v>
      </c>
      <c r="H116" s="1" t="e">
        <f>IF(BMT!#REF!=LOGREG_Ranking!$A$1,Ranking!#REF!," ")</f>
        <v>#REF!</v>
      </c>
      <c r="I116" s="1" t="e">
        <f>IF(BMT!#REF!=LOGREG_Ranking!$A$1,Ranking!#REF!," ")</f>
        <v>#REF!</v>
      </c>
      <c r="J116" s="1" t="e">
        <f>IF(BMT!#REF!=LOGREG_Ranking!$A$1,Ranking!#REF!," ")</f>
        <v>#REF!</v>
      </c>
      <c r="K116" s="1" t="e">
        <f>IF(BMT!#REF!=LOGREG_Ranking!$A$1,Ranking!#REF!," ")</f>
        <v>#REF!</v>
      </c>
      <c r="L116" s="1" t="e">
        <f>IF(BMT!#REF!=LOGREG_Ranking!$A$1,Ranking!#REF!," ")</f>
        <v>#REF!</v>
      </c>
      <c r="M116" s="1" t="e">
        <f>IF(BMT!#REF!=LOGREG_Ranking!$A$1,Ranking!#REF!," ")</f>
        <v>#REF!</v>
      </c>
      <c r="N116" s="1" t="e">
        <f>IF(BMT!#REF!=LOGREG_Ranking!$A$1,Ranking!#REF!," ")</f>
        <v>#REF!</v>
      </c>
      <c r="O116" s="1" t="e">
        <f>IF(BMT!#REF!=LOGREG_Ranking!$A$1,Ranking!#REF!," ")</f>
        <v>#REF!</v>
      </c>
      <c r="P116" s="1" t="e">
        <f>IF(BMT!#REF!=LOGREG_Ranking!$A$1,Ranking!#REF!," ")</f>
        <v>#REF!</v>
      </c>
      <c r="Q116" s="1" t="e">
        <f>IF(BMT!#REF!=LOGREG_Ranking!$A$1,Ranking!#REF!," ")</f>
        <v>#REF!</v>
      </c>
      <c r="R116" s="1" t="e">
        <f>IF(BMT!#REF!=LOGREG_Ranking!$A$1,Ranking!#REF!," ")</f>
        <v>#REF!</v>
      </c>
      <c r="S116" s="1" t="e">
        <f>IF(BMT!#REF!=LOGREG_Ranking!$A$1,Ranking!#REF!," ")</f>
        <v>#REF!</v>
      </c>
      <c r="T116" s="1" t="e">
        <f>IF(BMT!#REF!=LOGREG_Ranking!$A$1,Ranking!#REF!," ")</f>
        <v>#REF!</v>
      </c>
      <c r="U116" s="1" t="e">
        <f>IF(BMT!#REF!=LOGREG_Ranking!$A$1,Ranking!#REF!," ")</f>
        <v>#REF!</v>
      </c>
      <c r="V116" s="1" t="e">
        <f>IF(BMT!#REF!=LOGREG_Ranking!$A$1,Ranking!#REF!," ")</f>
        <v>#REF!</v>
      </c>
      <c r="W116" s="1" t="e">
        <f>IF(BMT!#REF!=LOGREG_Ranking!$A$1,Ranking!#REF!," ")</f>
        <v>#REF!</v>
      </c>
      <c r="X116" s="1" t="e">
        <f>IF(BMT!#REF!=LOGREG_Ranking!$A$1,Ranking!#REF!," ")</f>
        <v>#REF!</v>
      </c>
    </row>
    <row r="117" spans="2:24" x14ac:dyDescent="0.25">
      <c r="B117" s="1" t="s">
        <v>137</v>
      </c>
      <c r="C117" s="1" t="e">
        <f>IF(BMT!#REF!=LOGREG_Ranking!$A$1,Ranking!#REF!," ")</f>
        <v>#REF!</v>
      </c>
      <c r="D117" s="1" t="e">
        <f>IF(BMT!#REF!=LOGREG_Ranking!$A$1,Ranking!#REF!," ")</f>
        <v>#REF!</v>
      </c>
      <c r="E117" s="1" t="e">
        <f>IF(BMT!#REF!=LOGREG_Ranking!$A$1,Ranking!#REF!," ")</f>
        <v>#REF!</v>
      </c>
      <c r="F117" s="1" t="e">
        <f>IF(BMT!#REF!=LOGREG_Ranking!$A$1,Ranking!#REF!," ")</f>
        <v>#REF!</v>
      </c>
      <c r="G117" s="1" t="e">
        <f>IF(BMT!#REF!=LOGREG_Ranking!$A$1,Ranking!#REF!," ")</f>
        <v>#REF!</v>
      </c>
      <c r="H117" s="1" t="e">
        <f>IF(BMT!#REF!=LOGREG_Ranking!$A$1,Ranking!#REF!," ")</f>
        <v>#REF!</v>
      </c>
      <c r="I117" s="1" t="e">
        <f>IF(BMT!#REF!=LOGREG_Ranking!$A$1,Ranking!#REF!," ")</f>
        <v>#REF!</v>
      </c>
      <c r="J117" s="1" t="e">
        <f>IF(BMT!#REF!=LOGREG_Ranking!$A$1,Ranking!#REF!," ")</f>
        <v>#REF!</v>
      </c>
      <c r="K117" s="1" t="e">
        <f>IF(BMT!#REF!=LOGREG_Ranking!$A$1,Ranking!#REF!," ")</f>
        <v>#REF!</v>
      </c>
      <c r="L117" s="1" t="e">
        <f>IF(BMT!#REF!=LOGREG_Ranking!$A$1,Ranking!#REF!," ")</f>
        <v>#REF!</v>
      </c>
      <c r="M117" s="1" t="e">
        <f>IF(BMT!#REF!=LOGREG_Ranking!$A$1,Ranking!#REF!," ")</f>
        <v>#REF!</v>
      </c>
      <c r="N117" s="1" t="e">
        <f>IF(BMT!#REF!=LOGREG_Ranking!$A$1,Ranking!#REF!," ")</f>
        <v>#REF!</v>
      </c>
      <c r="O117" s="1" t="e">
        <f>IF(BMT!#REF!=LOGREG_Ranking!$A$1,Ranking!#REF!," ")</f>
        <v>#REF!</v>
      </c>
      <c r="P117" s="1" t="e">
        <f>IF(BMT!#REF!=LOGREG_Ranking!$A$1,Ranking!#REF!," ")</f>
        <v>#REF!</v>
      </c>
      <c r="Q117" s="1" t="e">
        <f>IF(BMT!#REF!=LOGREG_Ranking!$A$1,Ranking!#REF!," ")</f>
        <v>#REF!</v>
      </c>
      <c r="R117" s="1" t="e">
        <f>IF(BMT!#REF!=LOGREG_Ranking!$A$1,Ranking!#REF!," ")</f>
        <v>#REF!</v>
      </c>
      <c r="S117" s="1" t="e">
        <f>IF(BMT!#REF!=LOGREG_Ranking!$A$1,Ranking!#REF!," ")</f>
        <v>#REF!</v>
      </c>
      <c r="T117" s="1" t="e">
        <f>IF(BMT!#REF!=LOGREG_Ranking!$A$1,Ranking!#REF!," ")</f>
        <v>#REF!</v>
      </c>
      <c r="U117" s="1" t="e">
        <f>IF(BMT!#REF!=LOGREG_Ranking!$A$1,Ranking!#REF!," ")</f>
        <v>#REF!</v>
      </c>
      <c r="V117" s="1" t="e">
        <f>IF(BMT!#REF!=LOGREG_Ranking!$A$1,Ranking!#REF!," ")</f>
        <v>#REF!</v>
      </c>
      <c r="W117" s="1" t="e">
        <f>IF(BMT!#REF!=LOGREG_Ranking!$A$1,Ranking!#REF!," ")</f>
        <v>#REF!</v>
      </c>
      <c r="X117" s="1" t="e">
        <f>IF(BMT!#REF!=LOGREG_Ranking!$A$1,Ranking!#REF!," ")</f>
        <v>#REF!</v>
      </c>
    </row>
    <row r="118" spans="2:24" x14ac:dyDescent="0.25">
      <c r="B118" s="1" t="s">
        <v>138</v>
      </c>
      <c r="C118" s="1" t="e">
        <f>IF(BMT!#REF!=LOGREG_Ranking!$A$1,Ranking!#REF!," ")</f>
        <v>#REF!</v>
      </c>
      <c r="D118" s="1" t="e">
        <f>IF(BMT!#REF!=LOGREG_Ranking!$A$1,Ranking!#REF!," ")</f>
        <v>#REF!</v>
      </c>
      <c r="E118" s="1" t="e">
        <f>IF(BMT!#REF!=LOGREG_Ranking!$A$1,Ranking!#REF!," ")</f>
        <v>#REF!</v>
      </c>
      <c r="F118" s="1" t="e">
        <f>IF(BMT!#REF!=LOGREG_Ranking!$A$1,Ranking!#REF!," ")</f>
        <v>#REF!</v>
      </c>
      <c r="G118" s="1" t="e">
        <f>IF(BMT!#REF!=LOGREG_Ranking!$A$1,Ranking!#REF!," ")</f>
        <v>#REF!</v>
      </c>
      <c r="H118" s="1" t="e">
        <f>IF(BMT!#REF!=LOGREG_Ranking!$A$1,Ranking!#REF!," ")</f>
        <v>#REF!</v>
      </c>
      <c r="I118" s="1" t="e">
        <f>IF(BMT!#REF!=LOGREG_Ranking!$A$1,Ranking!#REF!," ")</f>
        <v>#REF!</v>
      </c>
      <c r="J118" s="1" t="e">
        <f>IF(BMT!#REF!=LOGREG_Ranking!$A$1,Ranking!#REF!," ")</f>
        <v>#REF!</v>
      </c>
      <c r="K118" s="1" t="e">
        <f>IF(BMT!#REF!=LOGREG_Ranking!$A$1,Ranking!#REF!," ")</f>
        <v>#REF!</v>
      </c>
      <c r="L118" s="1" t="e">
        <f>IF(BMT!#REF!=LOGREG_Ranking!$A$1,Ranking!#REF!," ")</f>
        <v>#REF!</v>
      </c>
      <c r="M118" s="1" t="e">
        <f>IF(BMT!#REF!=LOGREG_Ranking!$A$1,Ranking!#REF!," ")</f>
        <v>#REF!</v>
      </c>
      <c r="N118" s="1" t="e">
        <f>IF(BMT!#REF!=LOGREG_Ranking!$A$1,Ranking!#REF!," ")</f>
        <v>#REF!</v>
      </c>
      <c r="O118" s="1" t="e">
        <f>IF(BMT!#REF!=LOGREG_Ranking!$A$1,Ranking!#REF!," ")</f>
        <v>#REF!</v>
      </c>
      <c r="P118" s="1" t="e">
        <f>IF(BMT!#REF!=LOGREG_Ranking!$A$1,Ranking!#REF!," ")</f>
        <v>#REF!</v>
      </c>
      <c r="Q118" s="1" t="e">
        <f>IF(BMT!#REF!=LOGREG_Ranking!$A$1,Ranking!#REF!," ")</f>
        <v>#REF!</v>
      </c>
      <c r="R118" s="1" t="e">
        <f>IF(BMT!#REF!=LOGREG_Ranking!$A$1,Ranking!#REF!," ")</f>
        <v>#REF!</v>
      </c>
      <c r="S118" s="1" t="e">
        <f>IF(BMT!#REF!=LOGREG_Ranking!$A$1,Ranking!#REF!," ")</f>
        <v>#REF!</v>
      </c>
      <c r="T118" s="1" t="e">
        <f>IF(BMT!#REF!=LOGREG_Ranking!$A$1,Ranking!#REF!," ")</f>
        <v>#REF!</v>
      </c>
      <c r="U118" s="1" t="e">
        <f>IF(BMT!#REF!=LOGREG_Ranking!$A$1,Ranking!#REF!," ")</f>
        <v>#REF!</v>
      </c>
      <c r="V118" s="1" t="e">
        <f>IF(BMT!#REF!=LOGREG_Ranking!$A$1,Ranking!#REF!," ")</f>
        <v>#REF!</v>
      </c>
      <c r="W118" s="1" t="e">
        <f>IF(BMT!#REF!=LOGREG_Ranking!$A$1,Ranking!#REF!," ")</f>
        <v>#REF!</v>
      </c>
      <c r="X118" s="1" t="e">
        <f>IF(BMT!#REF!=LOGREG_Ranking!$A$1,Ranking!#REF!," ")</f>
        <v>#REF!</v>
      </c>
    </row>
    <row r="119" spans="2:24" x14ac:dyDescent="0.25">
      <c r="B119" s="1" t="s">
        <v>139</v>
      </c>
      <c r="C119" s="1" t="e">
        <f>IF(BMT!#REF!=LOGREG_Ranking!$A$1,Ranking!#REF!," ")</f>
        <v>#REF!</v>
      </c>
      <c r="D119" s="1" t="e">
        <f>IF(BMT!#REF!=LOGREG_Ranking!$A$1,Ranking!#REF!," ")</f>
        <v>#REF!</v>
      </c>
      <c r="E119" s="1" t="e">
        <f>IF(BMT!#REF!=LOGREG_Ranking!$A$1,Ranking!#REF!," ")</f>
        <v>#REF!</v>
      </c>
      <c r="F119" s="1" t="e">
        <f>IF(BMT!#REF!=LOGREG_Ranking!$A$1,Ranking!#REF!," ")</f>
        <v>#REF!</v>
      </c>
      <c r="G119" s="1" t="e">
        <f>IF(BMT!#REF!=LOGREG_Ranking!$A$1,Ranking!#REF!," ")</f>
        <v>#REF!</v>
      </c>
      <c r="H119" s="1" t="e">
        <f>IF(BMT!#REF!=LOGREG_Ranking!$A$1,Ranking!#REF!," ")</f>
        <v>#REF!</v>
      </c>
      <c r="I119" s="1" t="e">
        <f>IF(BMT!#REF!=LOGREG_Ranking!$A$1,Ranking!#REF!," ")</f>
        <v>#REF!</v>
      </c>
      <c r="J119" s="1" t="e">
        <f>IF(BMT!#REF!=LOGREG_Ranking!$A$1,Ranking!#REF!," ")</f>
        <v>#REF!</v>
      </c>
      <c r="K119" s="1" t="e">
        <f>IF(BMT!#REF!=LOGREG_Ranking!$A$1,Ranking!#REF!," ")</f>
        <v>#REF!</v>
      </c>
      <c r="L119" s="1" t="e">
        <f>IF(BMT!#REF!=LOGREG_Ranking!$A$1,Ranking!#REF!," ")</f>
        <v>#REF!</v>
      </c>
      <c r="M119" s="1" t="e">
        <f>IF(BMT!#REF!=LOGREG_Ranking!$A$1,Ranking!#REF!," ")</f>
        <v>#REF!</v>
      </c>
      <c r="N119" s="1" t="e">
        <f>IF(BMT!#REF!=LOGREG_Ranking!$A$1,Ranking!#REF!," ")</f>
        <v>#REF!</v>
      </c>
      <c r="O119" s="1" t="e">
        <f>IF(BMT!#REF!=LOGREG_Ranking!$A$1,Ranking!#REF!," ")</f>
        <v>#REF!</v>
      </c>
      <c r="P119" s="1" t="e">
        <f>IF(BMT!#REF!=LOGREG_Ranking!$A$1,Ranking!#REF!," ")</f>
        <v>#REF!</v>
      </c>
      <c r="Q119" s="1" t="e">
        <f>IF(BMT!#REF!=LOGREG_Ranking!$A$1,Ranking!#REF!," ")</f>
        <v>#REF!</v>
      </c>
      <c r="R119" s="1" t="e">
        <f>IF(BMT!#REF!=LOGREG_Ranking!$A$1,Ranking!#REF!," ")</f>
        <v>#REF!</v>
      </c>
      <c r="S119" s="1" t="e">
        <f>IF(BMT!#REF!=LOGREG_Ranking!$A$1,Ranking!#REF!," ")</f>
        <v>#REF!</v>
      </c>
      <c r="T119" s="1" t="e">
        <f>IF(BMT!#REF!=LOGREG_Ranking!$A$1,Ranking!#REF!," ")</f>
        <v>#REF!</v>
      </c>
      <c r="U119" s="1" t="e">
        <f>IF(BMT!#REF!=LOGREG_Ranking!$A$1,Ranking!#REF!," ")</f>
        <v>#REF!</v>
      </c>
      <c r="V119" s="1" t="e">
        <f>IF(BMT!#REF!=LOGREG_Ranking!$A$1,Ranking!#REF!," ")</f>
        <v>#REF!</v>
      </c>
      <c r="W119" s="1" t="e">
        <f>IF(BMT!#REF!=LOGREG_Ranking!$A$1,Ranking!#REF!," ")</f>
        <v>#REF!</v>
      </c>
      <c r="X119" s="1" t="e">
        <f>IF(BMT!#REF!=LOGREG_Ranking!$A$1,Ranking!#REF!," ")</f>
        <v>#REF!</v>
      </c>
    </row>
    <row r="120" spans="2:24" x14ac:dyDescent="0.25">
      <c r="B120" s="1" t="s">
        <v>140</v>
      </c>
      <c r="C120" s="1" t="e">
        <f>IF(BMT!#REF!=LOGREG_Ranking!$A$1,Ranking!#REF!," ")</f>
        <v>#REF!</v>
      </c>
      <c r="D120" s="1" t="e">
        <f>IF(BMT!#REF!=LOGREG_Ranking!$A$1,Ranking!#REF!," ")</f>
        <v>#REF!</v>
      </c>
      <c r="E120" s="1" t="e">
        <f>IF(BMT!#REF!=LOGREG_Ranking!$A$1,Ranking!#REF!," ")</f>
        <v>#REF!</v>
      </c>
      <c r="F120" s="1" t="e">
        <f>IF(BMT!#REF!=LOGREG_Ranking!$A$1,Ranking!#REF!," ")</f>
        <v>#REF!</v>
      </c>
      <c r="G120" s="1" t="e">
        <f>IF(BMT!#REF!=LOGREG_Ranking!$A$1,Ranking!#REF!," ")</f>
        <v>#REF!</v>
      </c>
      <c r="H120" s="1" t="e">
        <f>IF(BMT!#REF!=LOGREG_Ranking!$A$1,Ranking!#REF!," ")</f>
        <v>#REF!</v>
      </c>
      <c r="I120" s="1" t="e">
        <f>IF(BMT!#REF!=LOGREG_Ranking!$A$1,Ranking!#REF!," ")</f>
        <v>#REF!</v>
      </c>
      <c r="J120" s="1" t="e">
        <f>IF(BMT!#REF!=LOGREG_Ranking!$A$1,Ranking!#REF!," ")</f>
        <v>#REF!</v>
      </c>
      <c r="K120" s="1" t="e">
        <f>IF(BMT!#REF!=LOGREG_Ranking!$A$1,Ranking!#REF!," ")</f>
        <v>#REF!</v>
      </c>
      <c r="L120" s="1" t="e">
        <f>IF(BMT!#REF!=LOGREG_Ranking!$A$1,Ranking!#REF!," ")</f>
        <v>#REF!</v>
      </c>
      <c r="M120" s="1" t="e">
        <f>IF(BMT!#REF!=LOGREG_Ranking!$A$1,Ranking!#REF!," ")</f>
        <v>#REF!</v>
      </c>
      <c r="N120" s="1" t="e">
        <f>IF(BMT!#REF!=LOGREG_Ranking!$A$1,Ranking!#REF!," ")</f>
        <v>#REF!</v>
      </c>
      <c r="O120" s="1" t="e">
        <f>IF(BMT!#REF!=LOGREG_Ranking!$A$1,Ranking!#REF!," ")</f>
        <v>#REF!</v>
      </c>
      <c r="P120" s="1" t="e">
        <f>IF(BMT!#REF!=LOGREG_Ranking!$A$1,Ranking!#REF!," ")</f>
        <v>#REF!</v>
      </c>
      <c r="Q120" s="1" t="e">
        <f>IF(BMT!#REF!=LOGREG_Ranking!$A$1,Ranking!#REF!," ")</f>
        <v>#REF!</v>
      </c>
      <c r="R120" s="1" t="e">
        <f>IF(BMT!#REF!=LOGREG_Ranking!$A$1,Ranking!#REF!," ")</f>
        <v>#REF!</v>
      </c>
      <c r="S120" s="1" t="e">
        <f>IF(BMT!#REF!=LOGREG_Ranking!$A$1,Ranking!#REF!," ")</f>
        <v>#REF!</v>
      </c>
      <c r="T120" s="1" t="e">
        <f>IF(BMT!#REF!=LOGREG_Ranking!$A$1,Ranking!#REF!," ")</f>
        <v>#REF!</v>
      </c>
      <c r="U120" s="1" t="e">
        <f>IF(BMT!#REF!=LOGREG_Ranking!$A$1,Ranking!#REF!," ")</f>
        <v>#REF!</v>
      </c>
      <c r="V120" s="1" t="e">
        <f>IF(BMT!#REF!=LOGREG_Ranking!$A$1,Ranking!#REF!," ")</f>
        <v>#REF!</v>
      </c>
      <c r="W120" s="1" t="e">
        <f>IF(BMT!#REF!=LOGREG_Ranking!$A$1,Ranking!#REF!," ")</f>
        <v>#REF!</v>
      </c>
      <c r="X120" s="1" t="e">
        <f>IF(BMT!#REF!=LOGREG_Ranking!$A$1,Ranking!#REF!," ")</f>
        <v>#REF!</v>
      </c>
    </row>
    <row r="121" spans="2:24" x14ac:dyDescent="0.25">
      <c r="B121" s="1" t="s">
        <v>141</v>
      </c>
      <c r="C121" s="1" t="e">
        <f>IF(BMT!#REF!=LOGREG_Ranking!$A$1,Ranking!#REF!," ")</f>
        <v>#REF!</v>
      </c>
      <c r="D121" s="1" t="e">
        <f>IF(BMT!#REF!=LOGREG_Ranking!$A$1,Ranking!#REF!," ")</f>
        <v>#REF!</v>
      </c>
      <c r="E121" s="1" t="e">
        <f>IF(BMT!#REF!=LOGREG_Ranking!$A$1,Ranking!#REF!," ")</f>
        <v>#REF!</v>
      </c>
      <c r="F121" s="1" t="e">
        <f>IF(BMT!#REF!=LOGREG_Ranking!$A$1,Ranking!#REF!," ")</f>
        <v>#REF!</v>
      </c>
      <c r="G121" s="1" t="e">
        <f>IF(BMT!#REF!=LOGREG_Ranking!$A$1,Ranking!#REF!," ")</f>
        <v>#REF!</v>
      </c>
      <c r="H121" s="1" t="e">
        <f>IF(BMT!#REF!=LOGREG_Ranking!$A$1,Ranking!#REF!," ")</f>
        <v>#REF!</v>
      </c>
      <c r="I121" s="1" t="e">
        <f>IF(BMT!#REF!=LOGREG_Ranking!$A$1,Ranking!#REF!," ")</f>
        <v>#REF!</v>
      </c>
      <c r="J121" s="1" t="e">
        <f>IF(BMT!#REF!=LOGREG_Ranking!$A$1,Ranking!#REF!," ")</f>
        <v>#REF!</v>
      </c>
      <c r="K121" s="1" t="e">
        <f>IF(BMT!#REF!=LOGREG_Ranking!$A$1,Ranking!#REF!," ")</f>
        <v>#REF!</v>
      </c>
      <c r="L121" s="1" t="e">
        <f>IF(BMT!#REF!=LOGREG_Ranking!$A$1,Ranking!#REF!," ")</f>
        <v>#REF!</v>
      </c>
      <c r="M121" s="1" t="e">
        <f>IF(BMT!#REF!=LOGREG_Ranking!$A$1,Ranking!#REF!," ")</f>
        <v>#REF!</v>
      </c>
      <c r="N121" s="1" t="e">
        <f>IF(BMT!#REF!=LOGREG_Ranking!$A$1,Ranking!#REF!," ")</f>
        <v>#REF!</v>
      </c>
      <c r="O121" s="1" t="e">
        <f>IF(BMT!#REF!=LOGREG_Ranking!$A$1,Ranking!#REF!," ")</f>
        <v>#REF!</v>
      </c>
      <c r="P121" s="1" t="e">
        <f>IF(BMT!#REF!=LOGREG_Ranking!$A$1,Ranking!#REF!," ")</f>
        <v>#REF!</v>
      </c>
      <c r="Q121" s="1" t="e">
        <f>IF(BMT!#REF!=LOGREG_Ranking!$A$1,Ranking!#REF!," ")</f>
        <v>#REF!</v>
      </c>
      <c r="R121" s="1" t="e">
        <f>IF(BMT!#REF!=LOGREG_Ranking!$A$1,Ranking!#REF!," ")</f>
        <v>#REF!</v>
      </c>
      <c r="S121" s="1" t="e">
        <f>IF(BMT!#REF!=LOGREG_Ranking!$A$1,Ranking!#REF!," ")</f>
        <v>#REF!</v>
      </c>
      <c r="T121" s="1" t="e">
        <f>IF(BMT!#REF!=LOGREG_Ranking!$A$1,Ranking!#REF!," ")</f>
        <v>#REF!</v>
      </c>
      <c r="U121" s="1" t="e">
        <f>IF(BMT!#REF!=LOGREG_Ranking!$A$1,Ranking!#REF!," ")</f>
        <v>#REF!</v>
      </c>
      <c r="V121" s="1" t="e">
        <f>IF(BMT!#REF!=LOGREG_Ranking!$A$1,Ranking!#REF!," ")</f>
        <v>#REF!</v>
      </c>
      <c r="W121" s="1" t="e">
        <f>IF(BMT!#REF!=LOGREG_Ranking!$A$1,Ranking!#REF!," ")</f>
        <v>#REF!</v>
      </c>
      <c r="X121" s="1" t="e">
        <f>IF(BMT!#REF!=LOGREG_Ranking!$A$1,Ranking!#REF!," ")</f>
        <v>#REF!</v>
      </c>
    </row>
    <row r="122" spans="2:24" x14ac:dyDescent="0.25">
      <c r="B122" s="1" t="s">
        <v>142</v>
      </c>
      <c r="C122" s="1" t="e">
        <f>IF(BMT!#REF!=LOGREG_Ranking!$A$1,Ranking!#REF!," ")</f>
        <v>#REF!</v>
      </c>
      <c r="D122" s="1" t="e">
        <f>IF(BMT!#REF!=LOGREG_Ranking!$A$1,Ranking!#REF!," ")</f>
        <v>#REF!</v>
      </c>
      <c r="E122" s="1" t="e">
        <f>IF(BMT!#REF!=LOGREG_Ranking!$A$1,Ranking!#REF!," ")</f>
        <v>#REF!</v>
      </c>
      <c r="F122" s="1" t="e">
        <f>IF(BMT!#REF!=LOGREG_Ranking!$A$1,Ranking!#REF!," ")</f>
        <v>#REF!</v>
      </c>
      <c r="G122" s="1" t="e">
        <f>IF(BMT!#REF!=LOGREG_Ranking!$A$1,Ranking!#REF!," ")</f>
        <v>#REF!</v>
      </c>
      <c r="H122" s="1" t="e">
        <f>IF(BMT!#REF!=LOGREG_Ranking!$A$1,Ranking!#REF!," ")</f>
        <v>#REF!</v>
      </c>
      <c r="I122" s="1" t="e">
        <f>IF(BMT!#REF!=LOGREG_Ranking!$A$1,Ranking!#REF!," ")</f>
        <v>#REF!</v>
      </c>
      <c r="J122" s="1" t="e">
        <f>IF(BMT!#REF!=LOGREG_Ranking!$A$1,Ranking!#REF!," ")</f>
        <v>#REF!</v>
      </c>
      <c r="K122" s="1" t="e">
        <f>IF(BMT!#REF!=LOGREG_Ranking!$A$1,Ranking!#REF!," ")</f>
        <v>#REF!</v>
      </c>
      <c r="L122" s="1" t="e">
        <f>IF(BMT!#REF!=LOGREG_Ranking!$A$1,Ranking!#REF!," ")</f>
        <v>#REF!</v>
      </c>
      <c r="M122" s="1" t="e">
        <f>IF(BMT!#REF!=LOGREG_Ranking!$A$1,Ranking!#REF!," ")</f>
        <v>#REF!</v>
      </c>
      <c r="N122" s="1" t="e">
        <f>IF(BMT!#REF!=LOGREG_Ranking!$A$1,Ranking!#REF!," ")</f>
        <v>#REF!</v>
      </c>
      <c r="O122" s="1" t="e">
        <f>IF(BMT!#REF!=LOGREG_Ranking!$A$1,Ranking!#REF!," ")</f>
        <v>#REF!</v>
      </c>
      <c r="P122" s="1" t="e">
        <f>IF(BMT!#REF!=LOGREG_Ranking!$A$1,Ranking!#REF!," ")</f>
        <v>#REF!</v>
      </c>
      <c r="Q122" s="1" t="e">
        <f>IF(BMT!#REF!=LOGREG_Ranking!$A$1,Ranking!#REF!," ")</f>
        <v>#REF!</v>
      </c>
      <c r="R122" s="1" t="e">
        <f>IF(BMT!#REF!=LOGREG_Ranking!$A$1,Ranking!#REF!," ")</f>
        <v>#REF!</v>
      </c>
      <c r="S122" s="1" t="e">
        <f>IF(BMT!#REF!=LOGREG_Ranking!$A$1,Ranking!#REF!," ")</f>
        <v>#REF!</v>
      </c>
      <c r="T122" s="1" t="e">
        <f>IF(BMT!#REF!=LOGREG_Ranking!$A$1,Ranking!#REF!," ")</f>
        <v>#REF!</v>
      </c>
      <c r="U122" s="1" t="e">
        <f>IF(BMT!#REF!=LOGREG_Ranking!$A$1,Ranking!#REF!," ")</f>
        <v>#REF!</v>
      </c>
      <c r="V122" s="1" t="e">
        <f>IF(BMT!#REF!=LOGREG_Ranking!$A$1,Ranking!#REF!," ")</f>
        <v>#REF!</v>
      </c>
      <c r="W122" s="1" t="e">
        <f>IF(BMT!#REF!=LOGREG_Ranking!$A$1,Ranking!#REF!," ")</f>
        <v>#REF!</v>
      </c>
      <c r="X122" s="1" t="e">
        <f>IF(BMT!#REF!=LOGREG_Ranking!$A$1,Ranking!#REF!,"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16FC-070E-4985-B32B-A89C9CDBAD43}">
  <dimension ref="A1:AB139"/>
  <sheetViews>
    <sheetView workbookViewId="0">
      <selection activeCell="Z1" sqref="Z1:Z1048576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4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5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 t="str">
        <f>IF(BMT!E3=$A$1,Ranking!E3," ")</f>
        <v xml:space="preserve"> </v>
      </c>
      <c r="F3" s="1" t="str">
        <f>IF(BMT!F3=$A$1,Ranking!F3," ")</f>
        <v xml:space="preserve"> </v>
      </c>
      <c r="G3" s="1" t="str">
        <f>IF(BMT!G3=$A$1,Ranking!G3," ")</f>
        <v xml:space="preserve"> 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 t="str">
        <f>IF(BMT!K3=$A$1,Ranking!K3," ")</f>
        <v xml:space="preserve"> </v>
      </c>
      <c r="L3" s="1" t="str">
        <f>IF(BMT!L3=$A$1,Ranking!L3," ")</f>
        <v xml:space="preserve"> </v>
      </c>
      <c r="M3" s="1" t="str">
        <f>IF(BMT!M3=$A$1,Ranking!M3," ")</f>
        <v xml:space="preserve"> </v>
      </c>
      <c r="N3" s="1" t="str">
        <f>IF(BMT!N3=$A$1,Ranking!N3," ")</f>
        <v xml:space="preserve"> </v>
      </c>
      <c r="O3" s="1" t="str">
        <f>IF(BMT!O3=$A$1,Ranking!O3," ")</f>
        <v xml:space="preserve"> </v>
      </c>
      <c r="P3" s="1" t="str">
        <f>IF(BMT!P3=$A$1,Ranking!P3," ")</f>
        <v xml:space="preserve"> </v>
      </c>
      <c r="Q3" s="1" t="str">
        <f>IF(BMT!Q3=$A$1,Ranking!Q3," ")</f>
        <v xml:space="preserve"> </v>
      </c>
      <c r="R3" s="1" t="str">
        <f>IF(BMT!R3=$A$1,Ranking!R3," ")</f>
        <v xml:space="preserve"> </v>
      </c>
      <c r="S3" s="1" t="str">
        <f>IF(BMT!S3=$A$1,Ranking!S3," ")</f>
        <v xml:space="preserve"> </v>
      </c>
      <c r="T3" s="1" t="str">
        <f>IF(BMT!T3=$A$1,Ranking!T3," ")</f>
        <v xml:space="preserve"> </v>
      </c>
      <c r="U3" s="1" t="str">
        <f>IF(BMT!U3=$A$1,Ranking!U3," ")</f>
        <v xml:space="preserve"> </v>
      </c>
      <c r="V3" s="1" t="str">
        <f>IF(BMT!V3=$A$1,Ranking!V3," ")</f>
        <v xml:space="preserve"> 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 t="str">
        <f>IF(BMT!E4=$A$1,Ranking!E4," ")</f>
        <v xml:space="preserve"> </v>
      </c>
      <c r="F4" s="1" t="str">
        <f>IF(BMT!F4=$A$1,Ranking!F4," ")</f>
        <v xml:space="preserve"> </v>
      </c>
      <c r="G4" s="1" t="str">
        <f>IF(BMT!G4=$A$1,Ranking!G4," ")</f>
        <v xml:space="preserve"> </v>
      </c>
      <c r="H4" s="1" t="str">
        <f>IF(BMT!H4=$A$1,Ranking!H4," ")</f>
        <v xml:space="preserve"> </v>
      </c>
      <c r="I4" s="1" t="str">
        <f>IF(BMT!I4=$A$1,Ranking!I4," ")</f>
        <v xml:space="preserve"> </v>
      </c>
      <c r="J4" s="1" t="str">
        <f>IF(BMT!J4=$A$1,Ranking!J4," ")</f>
        <v xml:space="preserve"> </v>
      </c>
      <c r="K4" s="1" t="str">
        <f>IF(BMT!K4=$A$1,Ranking!K4," ")</f>
        <v xml:space="preserve"> </v>
      </c>
      <c r="L4" s="1" t="str">
        <f>IF(BMT!L4=$A$1,Ranking!L4," ")</f>
        <v xml:space="preserve"> </v>
      </c>
      <c r="M4" s="1" t="str">
        <f>IF(BMT!M4=$A$1,Ranking!M4," ")</f>
        <v xml:space="preserve"> </v>
      </c>
      <c r="N4" s="1" t="str">
        <f>IF(BMT!N4=$A$1,Ranking!N4," ")</f>
        <v xml:space="preserve"> </v>
      </c>
      <c r="O4" s="1" t="str">
        <f>IF(BMT!O4=$A$1,Ranking!O4," ")</f>
        <v xml:space="preserve"> </v>
      </c>
      <c r="P4" s="1" t="str">
        <f>IF(BMT!P4=$A$1,Ranking!P4," ")</f>
        <v xml:space="preserve"> </v>
      </c>
      <c r="Q4" s="1" t="str">
        <f>IF(BMT!Q4=$A$1,Ranking!Q4," ")</f>
        <v xml:space="preserve"> </v>
      </c>
      <c r="R4" s="1" t="str">
        <f>IF(BMT!R4=$A$1,Ranking!R4," ")</f>
        <v xml:space="preserve"> 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 t="str">
        <f>IF(BMT!U4=$A$1,Ranking!U4," ")</f>
        <v xml:space="preserve"> </v>
      </c>
      <c r="V4" s="1" t="str">
        <f>IF(BMT!V4=$A$1,Ranking!V4," ")</f>
        <v xml:space="preserve"> </v>
      </c>
      <c r="W4" s="1" t="str">
        <f>IF(BMT!W4=$A$1,Ranking!W4," ")</f>
        <v xml:space="preserve"> 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IF(BMT!C5=$A$1,Ranking!C5," ")</f>
        <v xml:space="preserve"> </v>
      </c>
      <c r="D5" s="1" t="str">
        <f>IF(BMT!D5=$A$1,Ranking!D5," ")</f>
        <v xml:space="preserve"> </v>
      </c>
      <c r="E5" s="1" t="str">
        <f>IF(BMT!E5=$A$1,Ranking!E5," ")</f>
        <v xml:space="preserve"> </v>
      </c>
      <c r="F5" s="1" t="str">
        <f>IF(BMT!F5=$A$1,Ranking!F5," ")</f>
        <v xml:space="preserve"> 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 t="str">
        <f>IF(BMT!I5=$A$1,Ranking!I5," ")</f>
        <v xml:space="preserve"> </v>
      </c>
      <c r="J5" s="1" t="str">
        <f>IF(BMT!J5=$A$1,Ranking!J5," ")</f>
        <v xml:space="preserve"> </v>
      </c>
      <c r="K5" s="1" t="str">
        <f>IF(BMT!K5=$A$1,Ranking!K5," ")</f>
        <v xml:space="preserve"> </v>
      </c>
      <c r="L5" s="1" t="str">
        <f>IF(BMT!L5=$A$1,Ranking!L5," ")</f>
        <v xml:space="preserve"> </v>
      </c>
      <c r="M5" s="1" t="str">
        <f>IF(BMT!M5=$A$1,Ranking!M5," ")</f>
        <v xml:space="preserve"> </v>
      </c>
      <c r="N5" s="1" t="str">
        <f>IF(BMT!N5=$A$1,Ranking!N5," ")</f>
        <v xml:space="preserve"> </v>
      </c>
      <c r="O5" s="1" t="str">
        <f>IF(BMT!O5=$A$1,Ranking!O5," ")</f>
        <v xml:space="preserve"> </v>
      </c>
      <c r="P5" s="1" t="str">
        <f>IF(BMT!P5=$A$1,Ranking!P5," ")</f>
        <v xml:space="preserve"> </v>
      </c>
      <c r="Q5" s="1" t="str">
        <f>IF(BMT!Q5=$A$1,Ranking!Q5," ")</f>
        <v xml:space="preserve"> </v>
      </c>
      <c r="R5" s="1" t="str">
        <f>IF(BMT!R5=$A$1,Ranking!R5," ")</f>
        <v xml:space="preserve"> </v>
      </c>
      <c r="S5" s="1" t="str">
        <f>IF(BMT!S5=$A$1,Ranking!S5," ")</f>
        <v xml:space="preserve"> 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 t="str">
        <f>IF(BMT!V5=$A$1,Ranking!V5," ")</f>
        <v xml:space="preserve"> </v>
      </c>
      <c r="W5" s="1" t="str">
        <f>IF(BMT!W5=$A$1,Ranking!W5," ")</f>
        <v xml:space="preserve"> </v>
      </c>
      <c r="X5" s="1" t="str">
        <f>IF(BMT!X5=$A$1,Ranking!X5,"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IF(BMT!C6=$A$1,Ranking!C6," ")</f>
        <v xml:space="preserve"> </v>
      </c>
      <c r="D6" s="1" t="str">
        <f>IF(BMT!D6=$A$1,Ranking!D6," ")</f>
        <v xml:space="preserve"> </v>
      </c>
      <c r="E6" s="1">
        <f>IF(BMT!E6=$A$1,Ranking!E6," ")</f>
        <v>1</v>
      </c>
      <c r="F6" s="1" t="str">
        <f>IF(BMT!F6=$A$1,Ranking!F6," ")</f>
        <v xml:space="preserve"> </v>
      </c>
      <c r="G6" s="1" t="str">
        <f>IF(BMT!G6=$A$1,Ranking!G6," ")</f>
        <v xml:space="preserve"> </v>
      </c>
      <c r="H6" s="1" t="str">
        <f>IF(BMT!H6=$A$1,Ranking!H6," ")</f>
        <v xml:space="preserve"> </v>
      </c>
      <c r="I6" s="1" t="str">
        <f>IF(BMT!I6=$A$1,Ranking!I6," ")</f>
        <v xml:space="preserve"> </v>
      </c>
      <c r="J6" s="1" t="str">
        <f>IF(BMT!J6=$A$1,Ranking!J6," ")</f>
        <v xml:space="preserve"> </v>
      </c>
      <c r="K6" s="1" t="str">
        <f>IF(BMT!K6=$A$1,Ranking!K6," ")</f>
        <v xml:space="preserve"> </v>
      </c>
      <c r="L6" s="1" t="str">
        <f>IF(BMT!L6=$A$1,Ranking!L6," ")</f>
        <v xml:space="preserve"> </v>
      </c>
      <c r="M6" s="1" t="str">
        <f>IF(BMT!M6=$A$1,Ranking!M6," ")</f>
        <v xml:space="preserve"> </v>
      </c>
      <c r="N6" s="1" t="str">
        <f>IF(BMT!N6=$A$1,Ranking!N6," ")</f>
        <v xml:space="preserve"> </v>
      </c>
      <c r="O6" s="1" t="str">
        <f>IF(BMT!O6=$A$1,Ranking!O6," ")</f>
        <v xml:space="preserve"> </v>
      </c>
      <c r="P6" s="1" t="str">
        <f>IF(BMT!P6=$A$1,Ranking!P6," ")</f>
        <v xml:space="preserve"> </v>
      </c>
      <c r="Q6" s="1" t="str">
        <f>IF(BMT!Q6=$A$1,Ranking!Q6," ")</f>
        <v xml:space="preserve"> 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 t="str">
        <f>IF(BMT!U6=$A$1,Ranking!U6," ")</f>
        <v xml:space="preserve"> </v>
      </c>
      <c r="V6" s="1" t="str">
        <f>IF(BMT!V6=$A$1,Ranking!V6," ")</f>
        <v xml:space="preserve"> </v>
      </c>
      <c r="W6" s="1" t="str">
        <f>IF(BMT!W6=$A$1,Ranking!W6," ")</f>
        <v xml:space="preserve"> </v>
      </c>
      <c r="X6" s="1" t="str">
        <f>IF(BMT!X6=$A$1,Ranking!X6,"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IF(BMT!C7=$A$1,Ranking!C7," ")</f>
        <v xml:space="preserve"> </v>
      </c>
      <c r="D7" s="1" t="str">
        <f>IF(BMT!D7=$A$1,Ranking!D7," ")</f>
        <v xml:space="preserve"> 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 t="str">
        <f>IF(BMT!H7=$A$1,Ranking!H7," ")</f>
        <v xml:space="preserve"> </v>
      </c>
      <c r="I7" s="1" t="str">
        <f>IF(BMT!I7=$A$1,Ranking!I7," ")</f>
        <v xml:space="preserve"> </v>
      </c>
      <c r="J7" s="1" t="str">
        <f>IF(BMT!J7=$A$1,Ranking!J7," ")</f>
        <v xml:space="preserve"> </v>
      </c>
      <c r="K7" s="1" t="str">
        <f>IF(BMT!K7=$A$1,Ranking!K7," ")</f>
        <v xml:space="preserve"> </v>
      </c>
      <c r="L7" s="1" t="str">
        <f>IF(BMT!L7=$A$1,Ranking!L7," ")</f>
        <v xml:space="preserve"> </v>
      </c>
      <c r="M7" s="1" t="str">
        <f>IF(BMT!M7=$A$1,Ranking!M7," ")</f>
        <v xml:space="preserve"> 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 t="str">
        <f>IF(BMT!P7=$A$1,Ranking!P7," ")</f>
        <v xml:space="preserve"> </v>
      </c>
      <c r="Q7" s="1" t="str">
        <f>IF(BMT!Q7=$A$1,Ranking!Q7," ")</f>
        <v xml:space="preserve"> </v>
      </c>
      <c r="R7" s="1" t="str">
        <f>IF(BMT!R7=$A$1,Ranking!R7," ")</f>
        <v xml:space="preserve"> </v>
      </c>
      <c r="S7" s="1" t="str">
        <f>IF(BMT!S7=$A$1,Ranking!S7," ")</f>
        <v xml:space="preserve"> </v>
      </c>
      <c r="T7" s="1" t="str">
        <f>IF(BMT!T7=$A$1,Ranking!T7," ")</f>
        <v xml:space="preserve"> </v>
      </c>
      <c r="U7" s="1" t="str">
        <f>IF(BMT!U7=$A$1,Ranking!U7," ")</f>
        <v xml:space="preserve"> 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 t="str">
        <f>IF(BMT!X7=$A$1,Ranking!X7," ")</f>
        <v xml:space="preserve"> </v>
      </c>
      <c r="AA7">
        <f>SUM(AA2:AA6)</f>
        <v>5</v>
      </c>
    </row>
    <row r="8" spans="1:28" x14ac:dyDescent="0.25">
      <c r="B8" s="1" t="s">
        <v>28</v>
      </c>
      <c r="C8" s="1" t="str">
        <f>IF(BMT!C8=$A$1,Ranking!C8," ")</f>
        <v xml:space="preserve"> </v>
      </c>
      <c r="D8" s="1" t="str">
        <f>IF(BMT!D8=$A$1,Ranking!D8," ")</f>
        <v xml:space="preserve"> </v>
      </c>
      <c r="E8" s="1" t="str">
        <f>IF(BMT!E8=$A$1,Ranking!E8," ")</f>
        <v xml:space="preserve"> </v>
      </c>
      <c r="F8" s="1" t="str">
        <f>IF(BMT!F8=$A$1,Ranking!F8," ")</f>
        <v xml:space="preserve"> </v>
      </c>
      <c r="G8" s="1" t="str">
        <f>IF(BMT!G8=$A$1,Ranking!G8," ")</f>
        <v xml:space="preserve"> </v>
      </c>
      <c r="H8" s="1" t="str">
        <f>IF(BMT!H8=$A$1,Ranking!H8," ")</f>
        <v xml:space="preserve"> </v>
      </c>
      <c r="I8" s="1" t="str">
        <f>IF(BMT!I8=$A$1,Ranking!I8," ")</f>
        <v xml:space="preserve"> </v>
      </c>
      <c r="J8" s="1" t="str">
        <f>IF(BMT!J8=$A$1,Ranking!J8," ")</f>
        <v xml:space="preserve"> </v>
      </c>
      <c r="K8" s="1" t="str">
        <f>IF(BMT!K8=$A$1,Ranking!K8," ")</f>
        <v xml:space="preserve"> </v>
      </c>
      <c r="L8" s="1" t="str">
        <f>IF(BMT!L8=$A$1,Ranking!L8," ")</f>
        <v xml:space="preserve"> 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 t="str">
        <f>IF(BMT!O8=$A$1,Ranking!O8," ")</f>
        <v xml:space="preserve"> </v>
      </c>
      <c r="P8" s="1" t="str">
        <f>IF(BMT!P8=$A$1,Ranking!P8," ")</f>
        <v xml:space="preserve"> </v>
      </c>
      <c r="Q8" s="1" t="str">
        <f>IF(BMT!Q8=$A$1,Ranking!Q8," ")</f>
        <v xml:space="preserve"> </v>
      </c>
      <c r="R8" s="1" t="str">
        <f>IF(BMT!R8=$A$1,Ranking!R8," ")</f>
        <v xml:space="preserve"> 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 t="str">
        <f>IF(BMT!U8=$A$1,Ranking!U8," ")</f>
        <v xml:space="preserve"> </v>
      </c>
      <c r="V8" s="1" t="str">
        <f>IF(BMT!V8=$A$1,Ranking!V8," ")</f>
        <v xml:space="preserve"> </v>
      </c>
      <c r="W8" s="1" t="str">
        <f>IF(BMT!W8=$A$1,Ranking!W8," ")</f>
        <v xml:space="preserve"> </v>
      </c>
      <c r="X8" s="1" t="str">
        <f>IF(BMT!X8=$A$1,Ranking!X8," ")</f>
        <v xml:space="preserve"> </v>
      </c>
    </row>
    <row r="9" spans="1:28" x14ac:dyDescent="0.25">
      <c r="B9" s="1" t="s">
        <v>29</v>
      </c>
      <c r="C9" s="1" t="str">
        <f>IF(BMT!C9=$A$1,Ranking!C9," ")</f>
        <v xml:space="preserve"> </v>
      </c>
      <c r="D9" s="1" t="str">
        <f>IF(BMT!D9=$A$1,Ranking!D9," ")</f>
        <v xml:space="preserve"> 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 t="str">
        <f>IF(BMT!H9=$A$1,Ranking!H9," ")</f>
        <v xml:space="preserve"> </v>
      </c>
      <c r="I9" s="1" t="str">
        <f>IF(BMT!I9=$A$1,Ranking!I9," ")</f>
        <v xml:space="preserve"> </v>
      </c>
      <c r="J9" s="1" t="str">
        <f>IF(BMT!J9=$A$1,Ranking!J9," ")</f>
        <v xml:space="preserve"> </v>
      </c>
      <c r="K9" s="1" t="str">
        <f>IF(BMT!K9=$A$1,Ranking!K9," ")</f>
        <v xml:space="preserve"> </v>
      </c>
      <c r="L9" s="1" t="str">
        <f>IF(BMT!L9=$A$1,Ranking!L9," ")</f>
        <v xml:space="preserve"> </v>
      </c>
      <c r="M9" s="1" t="str">
        <f>IF(BMT!M9=$A$1,Ranking!M9," ")</f>
        <v xml:space="preserve"> </v>
      </c>
      <c r="N9" s="1" t="str">
        <f>IF(BMT!N9=$A$1,Ranking!N9," ")</f>
        <v xml:space="preserve"> </v>
      </c>
      <c r="O9" s="1" t="str">
        <f>IF(BMT!O9=$A$1,Ranking!O9," ")</f>
        <v xml:space="preserve"> </v>
      </c>
      <c r="P9" s="1" t="str">
        <f>IF(BMT!P9=$A$1,Ranking!P9," ")</f>
        <v xml:space="preserve"> </v>
      </c>
      <c r="Q9" s="1" t="str">
        <f>IF(BMT!Q9=$A$1,Ranking!Q9," ")</f>
        <v xml:space="preserve"> </v>
      </c>
      <c r="R9" s="1" t="str">
        <f>IF(BMT!R9=$A$1,Ranking!R9," ")</f>
        <v xml:space="preserve"> 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 t="str">
        <f>IF(BMT!W9=$A$1,Ranking!W9," ")</f>
        <v xml:space="preserve"> </v>
      </c>
      <c r="X9" s="1" t="str">
        <f>IF(BMT!X9=$A$1,Ranking!X9," ")</f>
        <v xml:space="preserve"> </v>
      </c>
    </row>
    <row r="10" spans="1:28" x14ac:dyDescent="0.25">
      <c r="B10" s="1" t="s">
        <v>30</v>
      </c>
      <c r="C10" s="1" t="str">
        <f>IF(BMT!C10=$A$1,Ranking!C10," ")</f>
        <v xml:space="preserve"> </v>
      </c>
      <c r="D10" s="1" t="str">
        <f>IF(BMT!D10=$A$1,Ranking!D10," ")</f>
        <v xml:space="preserve"> 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 t="str">
        <f>IF(BMT!G10=$A$1,Ranking!G10," ")</f>
        <v xml:space="preserve"> </v>
      </c>
      <c r="H10" s="1" t="str">
        <f>IF(BMT!H10=$A$1,Ranking!H10," ")</f>
        <v xml:space="preserve"> </v>
      </c>
      <c r="I10" s="1" t="str">
        <f>IF(BMT!I10=$A$1,Ranking!I10," ")</f>
        <v xml:space="preserve"> </v>
      </c>
      <c r="J10" s="1" t="str">
        <f>IF(BMT!J10=$A$1,Ranking!J10," ")</f>
        <v xml:space="preserve"> </v>
      </c>
      <c r="K10" s="1" t="str">
        <f>IF(BMT!K10=$A$1,Ranking!K10," ")</f>
        <v xml:space="preserve"> </v>
      </c>
      <c r="L10" s="1" t="str">
        <f>IF(BMT!L10=$A$1,Ranking!L10," ")</f>
        <v xml:space="preserve"> 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 t="str">
        <f>IF(BMT!O10=$A$1,Ranking!O10," ")</f>
        <v xml:space="preserve"> </v>
      </c>
      <c r="P10" s="1" t="str">
        <f>IF(BMT!P10=$A$1,Ranking!P10," ")</f>
        <v xml:space="preserve"> </v>
      </c>
      <c r="Q10" s="1" t="str">
        <f>IF(BMT!Q10=$A$1,Ranking!Q10," ")</f>
        <v xml:space="preserve"> </v>
      </c>
      <c r="R10" s="1" t="str">
        <f>IF(BMT!R10=$A$1,Ranking!R10," ")</f>
        <v xml:space="preserve"> </v>
      </c>
      <c r="S10" s="1" t="str">
        <f>IF(BMT!S10=$A$1,Ranking!S10," ")</f>
        <v xml:space="preserve"> </v>
      </c>
      <c r="T10" s="1" t="str">
        <f>IF(BMT!T10=$A$1,Ranking!T10," ")</f>
        <v xml:space="preserve"> </v>
      </c>
      <c r="U10" s="1" t="str">
        <f>IF(BMT!U10=$A$1,Ranking!U10," ")</f>
        <v xml:space="preserve"> </v>
      </c>
      <c r="V10" s="1" t="str">
        <f>IF(BMT!V10=$A$1,Ranking!V10," ")</f>
        <v xml:space="preserve"> </v>
      </c>
      <c r="W10" s="1" t="str">
        <f>IF(BMT!W10=$A$1,Ranking!W10," ")</f>
        <v xml:space="preserve"> 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 t="str">
        <f>IF(BMT!C11=$A$1,Ranking!C11," ")</f>
        <v xml:space="preserve"> 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 t="str">
        <f>IF(BMT!F11=$A$1,Ranking!F11," ")</f>
        <v xml:space="preserve"> 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 t="str">
        <f>IF(BMT!O11=$A$1,Ranking!O11," ")</f>
        <v xml:space="preserve"> 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 t="str">
        <f>IF(BMT!R11=$A$1,Ranking!R11," ")</f>
        <v xml:space="preserve"> </v>
      </c>
      <c r="S11" s="1" t="str">
        <f>IF(BMT!S11=$A$1,Ranking!S11," ")</f>
        <v xml:space="preserve"> </v>
      </c>
      <c r="T11" s="1" t="str">
        <f>IF(BMT!T11=$A$1,Ranking!T11," ")</f>
        <v xml:space="preserve"> </v>
      </c>
      <c r="U11" s="1" t="str">
        <f>IF(BMT!U11=$A$1,Ranking!U11," ")</f>
        <v xml:space="preserve"> </v>
      </c>
      <c r="V11" s="1" t="str">
        <f>IF(BMT!V11=$A$1,Ranking!V11," ")</f>
        <v xml:space="preserve"> 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>
        <f>IF(BMT!C12=$A$1,Ranking!C12," ")</f>
        <v>0</v>
      </c>
      <c r="D12" s="1" t="str">
        <f>IF(BMT!D12=$A$1,Ranking!D12," ")</f>
        <v xml:space="preserve"> </v>
      </c>
      <c r="E12" s="1" t="str">
        <f>IF(BMT!E12=$A$1,Ranking!E12," ")</f>
        <v xml:space="preserve"> </v>
      </c>
      <c r="F12" s="1" t="str">
        <f>IF(BMT!F12=$A$1,Ranking!F12," ")</f>
        <v xml:space="preserve"> </v>
      </c>
      <c r="G12" s="1" t="str">
        <f>IF(BMT!G12=$A$1,Ranking!G12," ")</f>
        <v xml:space="preserve"> </v>
      </c>
      <c r="H12" s="1" t="str">
        <f>IF(BMT!H12=$A$1,Ranking!H12," ")</f>
        <v xml:space="preserve"> </v>
      </c>
      <c r="I12" s="1" t="str">
        <f>IF(BMT!I12=$A$1,Ranking!I12," ")</f>
        <v xml:space="preserve"> </v>
      </c>
      <c r="J12" s="1" t="str">
        <f>IF(BMT!J12=$A$1,Ranking!J12," ")</f>
        <v xml:space="preserve"> </v>
      </c>
      <c r="K12" s="1" t="str">
        <f>IF(BMT!K12=$A$1,Ranking!K12," ")</f>
        <v xml:space="preserve"> </v>
      </c>
      <c r="L12" s="1" t="str">
        <f>IF(BMT!L12=$A$1,Ranking!L12," ")</f>
        <v xml:space="preserve"> </v>
      </c>
      <c r="M12" s="1" t="str">
        <f>IF(BMT!M12=$A$1,Ranking!M12," ")</f>
        <v xml:space="preserve"> </v>
      </c>
      <c r="N12" s="1" t="str">
        <f>IF(BMT!N12=$A$1,Ranking!N12," ")</f>
        <v xml:space="preserve"> </v>
      </c>
      <c r="O12" s="1" t="str">
        <f>IF(BMT!O12=$A$1,Ranking!O12," ")</f>
        <v xml:space="preserve"> </v>
      </c>
      <c r="P12" s="1" t="str">
        <f>IF(BMT!P12=$A$1,Ranking!P12," ")</f>
        <v xml:space="preserve"> </v>
      </c>
      <c r="Q12" s="1" t="str">
        <f>IF(BMT!Q12=$A$1,Ranking!Q12," ")</f>
        <v xml:space="preserve"> </v>
      </c>
      <c r="R12" s="1" t="str">
        <f>IF(BMT!R12=$A$1,Ranking!R12," ")</f>
        <v xml:space="preserve"> </v>
      </c>
      <c r="S12" s="1" t="str">
        <f>IF(BMT!S12=$A$1,Ranking!S12," ")</f>
        <v xml:space="preserve"> </v>
      </c>
      <c r="T12" s="1" t="str">
        <f>IF(BMT!T12=$A$1,Ranking!T12," ")</f>
        <v xml:space="preserve"> </v>
      </c>
      <c r="U12" s="1" t="str">
        <f>IF(BMT!U12=$A$1,Ranking!U12," ")</f>
        <v xml:space="preserve"> </v>
      </c>
      <c r="V12" s="1" t="str">
        <f>IF(BMT!V12=$A$1,Ranking!V12," ")</f>
        <v xml:space="preserve"> </v>
      </c>
      <c r="W12" s="1">
        <f>IF(BMT!W12=$A$1,Ranking!W12," ")</f>
        <v>1</v>
      </c>
      <c r="X12" s="1" t="str">
        <f>IF(BMT!X12=$A$1,Ranking!X12," ")</f>
        <v xml:space="preserve"> 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 t="str">
        <f>IF(BMT!D13=$A$1,Ranking!D13," ")</f>
        <v xml:space="preserve"> </v>
      </c>
      <c r="E13" s="1" t="str">
        <f>IF(BMT!E13=$A$1,Ranking!E13," ")</f>
        <v xml:space="preserve"> </v>
      </c>
      <c r="F13" s="1" t="str">
        <f>IF(BMT!F13=$A$1,Ranking!F13," ")</f>
        <v xml:space="preserve"> </v>
      </c>
      <c r="G13" s="1" t="str">
        <f>IF(BMT!G13=$A$1,Ranking!G13," ")</f>
        <v xml:space="preserve"> 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 t="str">
        <f>IF(BMT!J13=$A$1,Ranking!J13," ")</f>
        <v xml:space="preserve"> </v>
      </c>
      <c r="K13" s="1" t="str">
        <f>IF(BMT!K13=$A$1,Ranking!K13," ")</f>
        <v xml:space="preserve"> </v>
      </c>
      <c r="L13" s="1" t="str">
        <f>IF(BMT!L13=$A$1,Ranking!L13," ")</f>
        <v xml:space="preserve"> 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 t="str">
        <f>IF(BMT!R13=$A$1,Ranking!R13," ")</f>
        <v xml:space="preserve"> </v>
      </c>
      <c r="S13" s="1" t="str">
        <f>IF(BMT!S13=$A$1,Ranking!S13," ")</f>
        <v xml:space="preserve"> </v>
      </c>
      <c r="T13" s="1" t="str">
        <f>IF(BMT!T13=$A$1,Ranking!T13," ")</f>
        <v xml:space="preserve"> </v>
      </c>
      <c r="U13" s="1" t="str">
        <f>IF(BMT!U13=$A$1,Ranking!U13," ")</f>
        <v xml:space="preserve"> </v>
      </c>
      <c r="V13" s="1" t="str">
        <f>IF(BMT!V13=$A$1,Ranking!V13," ")</f>
        <v xml:space="preserve"> </v>
      </c>
      <c r="W13" s="1" t="str">
        <f>IF(BMT!W13=$A$1,Ranking!W13," ")</f>
        <v xml:space="preserve"> 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 t="str">
        <f>IF(BMT!C14=$A$1,Ranking!C14," ")</f>
        <v xml:space="preserve"> </v>
      </c>
      <c r="D14" s="1" t="str">
        <f>IF(BMT!D14=$A$1,Ranking!D14," ")</f>
        <v xml:space="preserve"> 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 t="str">
        <f>IF(BMT!G14=$A$1,Ranking!G14," ")</f>
        <v xml:space="preserve"> 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 t="str">
        <f>IF(BMT!J14=$A$1,Ranking!J14," ")</f>
        <v xml:space="preserve"> </v>
      </c>
      <c r="K14" s="1" t="str">
        <f>IF(BMT!K14=$A$1,Ranking!K14," ")</f>
        <v xml:space="preserve"> </v>
      </c>
      <c r="L14" s="1" t="str">
        <f>IF(BMT!L14=$A$1,Ranking!L14," ")</f>
        <v xml:space="preserve"> </v>
      </c>
      <c r="M14" s="1" t="str">
        <f>IF(BMT!M14=$A$1,Ranking!M14," ")</f>
        <v xml:space="preserve"> </v>
      </c>
      <c r="N14" s="1" t="str">
        <f>IF(BMT!N14=$A$1,Ranking!N14," ")</f>
        <v xml:space="preserve"> </v>
      </c>
      <c r="O14" s="1" t="str">
        <f>IF(BMT!O14=$A$1,Ranking!O14," ")</f>
        <v xml:space="preserve"> </v>
      </c>
      <c r="P14" s="1" t="str">
        <f>IF(BMT!P14=$A$1,Ranking!P14," ")</f>
        <v xml:space="preserve"> </v>
      </c>
      <c r="Q14" s="1" t="str">
        <f>IF(BMT!Q14=$A$1,Ranking!Q14," ")</f>
        <v xml:space="preserve"> </v>
      </c>
      <c r="R14" s="1" t="str">
        <f>IF(BMT!R14=$A$1,Ranking!R14," ")</f>
        <v xml:space="preserve"> </v>
      </c>
      <c r="S14" s="1" t="str">
        <f>IF(BMT!S14=$A$1,Ranking!S14," ")</f>
        <v xml:space="preserve"> </v>
      </c>
      <c r="T14" s="1" t="str">
        <f>IF(BMT!T14=$A$1,Ranking!T14," ")</f>
        <v xml:space="preserve"> </v>
      </c>
      <c r="U14" s="1" t="str">
        <f>IF(BMT!U14=$A$1,Ranking!U14," ")</f>
        <v xml:space="preserve"> </v>
      </c>
      <c r="V14" s="1" t="str">
        <f>IF(BMT!V14=$A$1,Ranking!V14," ")</f>
        <v xml:space="preserve"> </v>
      </c>
      <c r="W14" s="1">
        <f>IF(BMT!W14=$A$1,Ranking!W14," ")</f>
        <v>1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 t="str">
        <f>IF(BMT!F15=$A$1,Ranking!F15," ")</f>
        <v xml:space="preserve"> </v>
      </c>
      <c r="G15" s="1" t="str">
        <f>IF(BMT!G15=$A$1,Ranking!G15," ")</f>
        <v xml:space="preserve"> </v>
      </c>
      <c r="H15" s="1" t="str">
        <f>IF(BMT!H15=$A$1,Ranking!H15," ")</f>
        <v xml:space="preserve"> </v>
      </c>
      <c r="I15" s="1" t="str">
        <f>IF(BMT!I15=$A$1,Ranking!I15," ")</f>
        <v xml:space="preserve"> </v>
      </c>
      <c r="J15" s="1" t="str">
        <f>IF(BMT!J15=$A$1,Ranking!J15," ")</f>
        <v xml:space="preserve"> </v>
      </c>
      <c r="K15" s="1" t="str">
        <f>IF(BMT!K15=$A$1,Ranking!K15," ")</f>
        <v xml:space="preserve"> </v>
      </c>
      <c r="L15" s="1" t="str">
        <f>IF(BMT!L15=$A$1,Ranking!L15," ")</f>
        <v xml:space="preserve"> </v>
      </c>
      <c r="M15" s="1" t="str">
        <f>IF(BMT!M15=$A$1,Ranking!M15," ")</f>
        <v xml:space="preserve"> </v>
      </c>
      <c r="N15" s="1" t="str">
        <f>IF(BMT!N15=$A$1,Ranking!N15," ")</f>
        <v xml:space="preserve"> </v>
      </c>
      <c r="O15" s="1" t="str">
        <f>IF(BMT!O15=$A$1,Ranking!O15," ")</f>
        <v xml:space="preserve"> </v>
      </c>
      <c r="P15" s="1" t="str">
        <f>IF(BMT!P15=$A$1,Ranking!P15," ")</f>
        <v xml:space="preserve"> </v>
      </c>
      <c r="Q15" s="1" t="str">
        <f>IF(BMT!Q15=$A$1,Ranking!Q15," ")</f>
        <v xml:space="preserve"> 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 t="str">
        <f>IF(BMT!T15=$A$1,Ranking!T15," ")</f>
        <v xml:space="preserve"> </v>
      </c>
      <c r="U15" s="1" t="str">
        <f>IF(BMT!U15=$A$1,Ranking!U15," ")</f>
        <v xml:space="preserve"> </v>
      </c>
      <c r="V15" s="1" t="str">
        <f>IF(BMT!V15=$A$1,Ranking!V15," ")</f>
        <v xml:space="preserve"> </v>
      </c>
      <c r="W15" s="1" t="str">
        <f>IF(BMT!W15=$A$1,Ranking!W15," ")</f>
        <v xml:space="preserve"> </v>
      </c>
      <c r="X15" s="1" t="str">
        <f>IF(BMT!X15=$A$1,Ranking!X15," ")</f>
        <v xml:space="preserve"> 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>
        <f>IF(BMT!D16=$A$1,Ranking!D16," ")</f>
        <v>1</v>
      </c>
      <c r="E16" s="1" t="str">
        <f>IF(BMT!E16=$A$1,Ranking!E16," ")</f>
        <v xml:space="preserve"> </v>
      </c>
      <c r="F16" s="1" t="str">
        <f>IF(BMT!F16=$A$1,Ranking!F16," ")</f>
        <v xml:space="preserve"> </v>
      </c>
      <c r="G16" s="1" t="str">
        <f>IF(BMT!G16=$A$1,Ranking!G16," ")</f>
        <v xml:space="preserve"> </v>
      </c>
      <c r="H16" s="1" t="str">
        <f>IF(BMT!H16=$A$1,Ranking!H16," ")</f>
        <v xml:space="preserve"> </v>
      </c>
      <c r="I16" s="1" t="str">
        <f>IF(BMT!I16=$A$1,Ranking!I16," ")</f>
        <v xml:space="preserve"> </v>
      </c>
      <c r="J16" s="1" t="str">
        <f>IF(BMT!J16=$A$1,Ranking!J16," ")</f>
        <v xml:space="preserve"> 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 t="str">
        <f>IF(BMT!M16=$A$1,Ranking!M16," ")</f>
        <v xml:space="preserve"> </v>
      </c>
      <c r="N16" s="1" t="str">
        <f>IF(BMT!N16=$A$1,Ranking!N16," ")</f>
        <v xml:space="preserve"> </v>
      </c>
      <c r="O16" s="1" t="str">
        <f>IF(BMT!O16=$A$1,Ranking!O16," ")</f>
        <v xml:space="preserve"> </v>
      </c>
      <c r="P16" s="1" t="str">
        <f>IF(BMT!P16=$A$1,Ranking!P16," ")</f>
        <v xml:space="preserve"> 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 t="str">
        <f>IF(BMT!T16=$A$1,Ranking!T16," ")</f>
        <v xml:space="preserve"> </v>
      </c>
      <c r="U16" s="1" t="str">
        <f>IF(BMT!U16=$A$1,Ranking!U16," ")</f>
        <v xml:space="preserve"> </v>
      </c>
      <c r="V16" s="1" t="str">
        <f>IF(BMT!V16=$A$1,Ranking!V16," ")</f>
        <v xml:space="preserve"> </v>
      </c>
      <c r="W16" s="1" t="str">
        <f>IF(BMT!W16=$A$1,Ranking!W16," ")</f>
        <v xml:space="preserve"> 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 t="str">
        <f>IF(BMT!D17=$A$1,Ranking!D17," ")</f>
        <v xml:space="preserve"> </v>
      </c>
      <c r="E17" s="1" t="str">
        <f>IF(BMT!E17=$A$1,Ranking!E17," ")</f>
        <v xml:space="preserve"> </v>
      </c>
      <c r="F17" s="1" t="str">
        <f>IF(BMT!F17=$A$1,Ranking!F17," ")</f>
        <v xml:space="preserve"> </v>
      </c>
      <c r="G17" s="1" t="str">
        <f>IF(BMT!G17=$A$1,Ranking!G17," ")</f>
        <v xml:space="preserve"> </v>
      </c>
      <c r="H17" s="1" t="str">
        <f>IF(BMT!H17=$A$1,Ranking!H17," ")</f>
        <v xml:space="preserve"> </v>
      </c>
      <c r="I17" s="1" t="str">
        <f>IF(BMT!I17=$A$1,Ranking!I17," ")</f>
        <v xml:space="preserve"> </v>
      </c>
      <c r="J17" s="1" t="str">
        <f>IF(BMT!J17=$A$1,Ranking!J17," ")</f>
        <v xml:space="preserve"> </v>
      </c>
      <c r="K17" s="1" t="str">
        <f>IF(BMT!K17=$A$1,Ranking!K17," ")</f>
        <v xml:space="preserve"> </v>
      </c>
      <c r="L17" s="1" t="str">
        <f>IF(BMT!L17=$A$1,Ranking!L17," ")</f>
        <v xml:space="preserve"> </v>
      </c>
      <c r="M17" s="1" t="str">
        <f>IF(BMT!M17=$A$1,Ranking!M17," ")</f>
        <v xml:space="preserve"> </v>
      </c>
      <c r="N17" s="1" t="str">
        <f>IF(BMT!N17=$A$1,Ranking!N17," ")</f>
        <v xml:space="preserve"> </v>
      </c>
      <c r="O17" s="1" t="str">
        <f>IF(BMT!O17=$A$1,Ranking!O17," ")</f>
        <v xml:space="preserve"> 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 t="str">
        <f>IF(BMT!S17=$A$1,Ranking!S17," ")</f>
        <v xml:space="preserve"> </v>
      </c>
      <c r="T17" s="1" t="str">
        <f>IF(BMT!T17=$A$1,Ranking!T17," ")</f>
        <v xml:space="preserve"> </v>
      </c>
      <c r="U17" s="1" t="str">
        <f>IF(BMT!U17=$A$1,Ranking!U17," ")</f>
        <v xml:space="preserve"> </v>
      </c>
      <c r="V17" s="1" t="str">
        <f>IF(BMT!V17=$A$1,Ranking!V17," ")</f>
        <v xml:space="preserve"> </v>
      </c>
      <c r="W17" s="1" t="str">
        <f>IF(BMT!W17=$A$1,Ranking!W17," ")</f>
        <v xml:space="preserve"> </v>
      </c>
      <c r="X17" s="1" t="str">
        <f>IF(BMT!X17=$A$1,Ranking!X17," ")</f>
        <v xml:space="preserve"> 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 t="str">
        <f>IF(BMT!E18=$A$1,Ranking!E18," ")</f>
        <v xml:space="preserve"> </v>
      </c>
      <c r="F18" s="1" t="str">
        <f>IF(BMT!F18=$A$1,Ranking!F18," ")</f>
        <v xml:space="preserve"> </v>
      </c>
      <c r="G18" s="1" t="str">
        <f>IF(BMT!G18=$A$1,Ranking!G18," ")</f>
        <v xml:space="preserve"> </v>
      </c>
      <c r="H18" s="1" t="str">
        <f>IF(BMT!H18=$A$1,Ranking!H18," ")</f>
        <v xml:space="preserve"> 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 t="str">
        <f>IF(BMT!N18=$A$1,Ranking!N18," ")</f>
        <v xml:space="preserve"> </v>
      </c>
      <c r="O18" s="1" t="str">
        <f>IF(BMT!O18=$A$1,Ranking!O18," ")</f>
        <v xml:space="preserve"> </v>
      </c>
      <c r="P18" s="1" t="str">
        <f>IF(BMT!P18=$A$1,Ranking!P18," ")</f>
        <v xml:space="preserve"> </v>
      </c>
      <c r="Q18" s="1" t="str">
        <f>IF(BMT!Q18=$A$1,Ranking!Q18," ")</f>
        <v xml:space="preserve"> </v>
      </c>
      <c r="R18" s="1" t="str">
        <f>IF(BMT!R18=$A$1,Ranking!R18," ")</f>
        <v xml:space="preserve"> </v>
      </c>
      <c r="S18" s="1" t="str">
        <f>IF(BMT!S18=$A$1,Ranking!S18," ")</f>
        <v xml:space="preserve"> </v>
      </c>
      <c r="T18" s="1" t="str">
        <f>IF(BMT!T18=$A$1,Ranking!T18," ")</f>
        <v xml:space="preserve"> </v>
      </c>
      <c r="U18" s="1" t="str">
        <f>IF(BMT!U18=$A$1,Ranking!U18," ")</f>
        <v xml:space="preserve"> </v>
      </c>
      <c r="V18" s="1" t="str">
        <f>IF(BMT!V18=$A$1,Ranking!V18," ")</f>
        <v xml:space="preserve"> </v>
      </c>
      <c r="W18" s="1" t="str">
        <f>IF(BMT!W18=$A$1,Ranking!W18," ")</f>
        <v xml:space="preserve"> 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 t="str">
        <f>IF(BMT!F19=$A$1,Ranking!F19," ")</f>
        <v xml:space="preserve"> </v>
      </c>
      <c r="G19" s="1" t="str">
        <f>IF(BMT!G19=$A$1,Ranking!G19," ")</f>
        <v xml:space="preserve"> </v>
      </c>
      <c r="H19" s="1" t="str">
        <f>IF(BMT!H19=$A$1,Ranking!H19," ")</f>
        <v xml:space="preserve"> </v>
      </c>
      <c r="I19" s="1" t="str">
        <f>IF(BMT!I19=$A$1,Ranking!I19," ")</f>
        <v xml:space="preserve"> </v>
      </c>
      <c r="J19" s="1" t="str">
        <f>IF(BMT!J19=$A$1,Ranking!J19," ")</f>
        <v xml:space="preserve"> </v>
      </c>
      <c r="K19" s="1" t="str">
        <f>IF(BMT!K19=$A$1,Ranking!K19," ")</f>
        <v xml:space="preserve"> </v>
      </c>
      <c r="L19" s="1" t="str">
        <f>IF(BMT!L19=$A$1,Ranking!L19," ")</f>
        <v xml:space="preserve"> </v>
      </c>
      <c r="M19" s="1" t="str">
        <f>IF(BMT!M19=$A$1,Ranking!M19," ")</f>
        <v xml:space="preserve"> </v>
      </c>
      <c r="N19" s="1" t="str">
        <f>IF(BMT!N19=$A$1,Ranking!N19," ")</f>
        <v xml:space="preserve"> </v>
      </c>
      <c r="O19" s="1" t="str">
        <f>IF(BMT!O19=$A$1,Ranking!O19," ")</f>
        <v xml:space="preserve"> </v>
      </c>
      <c r="P19" s="1" t="str">
        <f>IF(BMT!P19=$A$1,Ranking!P19," ")</f>
        <v xml:space="preserve"> </v>
      </c>
      <c r="Q19" s="1" t="str">
        <f>IF(BMT!Q19=$A$1,Ranking!Q19," ")</f>
        <v xml:space="preserve"> </v>
      </c>
      <c r="R19" s="1" t="str">
        <f>IF(BMT!R19=$A$1,Ranking!R19," ")</f>
        <v xml:space="preserve"> </v>
      </c>
      <c r="S19" s="1" t="str">
        <f>IF(BMT!S19=$A$1,Ranking!S19," ")</f>
        <v xml:space="preserve"> </v>
      </c>
      <c r="T19" s="1" t="str">
        <f>IF(BMT!T19=$A$1,Ranking!T19," ")</f>
        <v xml:space="preserve"> </v>
      </c>
      <c r="U19" s="1" t="str">
        <f>IF(BMT!U19=$A$1,Ranking!U19," ")</f>
        <v xml:space="preserve"> </v>
      </c>
      <c r="V19" s="1" t="str">
        <f>IF(BMT!V19=$A$1,Ranking!V19," ")</f>
        <v xml:space="preserve"> </v>
      </c>
      <c r="W19" s="1" t="str">
        <f>IF(BMT!W19=$A$1,Ranking!W19," ")</f>
        <v xml:space="preserve"> 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 t="str">
        <f>IF(BMT!C20=$A$1,Ranking!C20," ")</f>
        <v xml:space="preserve"> 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 t="str">
        <f>IF(BMT!G20=$A$1,Ranking!G20," ")</f>
        <v xml:space="preserve"> </v>
      </c>
      <c r="H20" s="1" t="str">
        <f>IF(BMT!H20=$A$1,Ranking!H20," ")</f>
        <v xml:space="preserve"> </v>
      </c>
      <c r="I20" s="1" t="str">
        <f>IF(BMT!I20=$A$1,Ranking!I20," ")</f>
        <v xml:space="preserve"> </v>
      </c>
      <c r="J20" s="1" t="str">
        <f>IF(BMT!J20=$A$1,Ranking!J20," ")</f>
        <v xml:space="preserve"> </v>
      </c>
      <c r="K20" s="1" t="str">
        <f>IF(BMT!K20=$A$1,Ranking!K20," ")</f>
        <v xml:space="preserve"> </v>
      </c>
      <c r="L20" s="1" t="str">
        <f>IF(BMT!L20=$A$1,Ranking!L20," ")</f>
        <v xml:space="preserve"> </v>
      </c>
      <c r="M20" s="1" t="str">
        <f>IF(BMT!M20=$A$1,Ranking!M20," ")</f>
        <v xml:space="preserve"> </v>
      </c>
      <c r="N20" s="1" t="str">
        <f>IF(BMT!N20=$A$1,Ranking!N20," ")</f>
        <v xml:space="preserve"> </v>
      </c>
      <c r="O20" s="1" t="str">
        <f>IF(BMT!O20=$A$1,Ranking!O20," ")</f>
        <v xml:space="preserve"> </v>
      </c>
      <c r="P20" s="1" t="str">
        <f>IF(BMT!P20=$A$1,Ranking!P20," ")</f>
        <v xml:space="preserve"> </v>
      </c>
      <c r="Q20" s="1" t="str">
        <f>IF(BMT!Q20=$A$1,Ranking!Q20," ")</f>
        <v xml:space="preserve"> </v>
      </c>
      <c r="R20" s="1" t="str">
        <f>IF(BMT!R20=$A$1,Ranking!R20," ")</f>
        <v xml:space="preserve"> </v>
      </c>
      <c r="S20" s="1" t="str">
        <f>IF(BMT!S20=$A$1,Ranking!S20," ")</f>
        <v xml:space="preserve"> </v>
      </c>
      <c r="T20" s="1" t="str">
        <f>IF(BMT!T20=$A$1,Ranking!T20," ")</f>
        <v xml:space="preserve"> </v>
      </c>
      <c r="U20" s="1" t="str">
        <f>IF(BMT!U20=$A$1,Ranking!U20," ")</f>
        <v xml:space="preserve"> </v>
      </c>
      <c r="V20" s="1" t="str">
        <f>IF(BMT!V20=$A$1,Ranking!V20," ")</f>
        <v xml:space="preserve"> </v>
      </c>
      <c r="W20" s="1" t="str">
        <f>IF(BMT!W20=$A$1,Ranking!W20," ")</f>
        <v xml:space="preserve"> 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 t="str">
        <f>IF(BMT!D21=$A$1,Ranking!D21," ")</f>
        <v xml:space="preserve"> </v>
      </c>
      <c r="E21" s="1" t="str">
        <f>IF(BMT!E21=$A$1,Ranking!E21," ")</f>
        <v xml:space="preserve"> </v>
      </c>
      <c r="F21" s="1" t="str">
        <f>IF(BMT!F21=$A$1,Ranking!F21," ")</f>
        <v xml:space="preserve"> </v>
      </c>
      <c r="G21" s="1" t="str">
        <f>IF(BMT!G21=$A$1,Ranking!G21," ")</f>
        <v xml:space="preserve"> </v>
      </c>
      <c r="H21" s="1" t="str">
        <f>IF(BMT!H21=$A$1,Ranking!H21," ")</f>
        <v xml:space="preserve"> </v>
      </c>
      <c r="I21" s="1" t="str">
        <f>IF(BMT!I21=$A$1,Ranking!I21," ")</f>
        <v xml:space="preserve"> </v>
      </c>
      <c r="J21" s="1" t="str">
        <f>IF(BMT!J21=$A$1,Ranking!J21," ")</f>
        <v xml:space="preserve"> </v>
      </c>
      <c r="K21" s="1" t="str">
        <f>IF(BMT!K21=$A$1,Ranking!K21," ")</f>
        <v xml:space="preserve"> </v>
      </c>
      <c r="L21" s="1" t="str">
        <f>IF(BMT!L21=$A$1,Ranking!L21," ")</f>
        <v xml:space="preserve"> </v>
      </c>
      <c r="M21" s="1" t="str">
        <f>IF(BMT!M21=$A$1,Ranking!M21," ")</f>
        <v xml:space="preserve"> </v>
      </c>
      <c r="N21" s="1" t="str">
        <f>IF(BMT!N21=$A$1,Ranking!N21," ")</f>
        <v xml:space="preserve"> </v>
      </c>
      <c r="O21" s="1" t="str">
        <f>IF(BMT!O21=$A$1,Ranking!O21," ")</f>
        <v xml:space="preserve"> </v>
      </c>
      <c r="P21" s="1" t="str">
        <f>IF(BMT!P21=$A$1,Ranking!P21," ")</f>
        <v xml:space="preserve"> </v>
      </c>
      <c r="Q21" s="1" t="str">
        <f>IF(BMT!Q21=$A$1,Ranking!Q21," ")</f>
        <v xml:space="preserve"> 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 t="str">
        <f>IF(BMT!V21=$A$1,Ranking!V21," ")</f>
        <v xml:space="preserve"> </v>
      </c>
      <c r="W21" s="1" t="str">
        <f>IF(BMT!W21=$A$1,Ranking!W21," ")</f>
        <v xml:space="preserve"> </v>
      </c>
      <c r="X21" s="1" t="str">
        <f>IF(BMT!X21=$A$1,Ranking!X21," ")</f>
        <v xml:space="preserve"> </v>
      </c>
    </row>
    <row r="22" spans="2:24" x14ac:dyDescent="0.25">
      <c r="B22" s="1" t="s">
        <v>42</v>
      </c>
      <c r="C22" s="1" t="str">
        <f>IF(BMT!C22=$A$1,Ranking!C22," ")</f>
        <v xml:space="preserve"> </v>
      </c>
      <c r="D22" s="1" t="str">
        <f>IF(BMT!D22=$A$1,Ranking!D22," ")</f>
        <v xml:space="preserve"> 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 t="str">
        <f>IF(BMT!H22=$A$1,Ranking!H22," ")</f>
        <v xml:space="preserve"> </v>
      </c>
      <c r="I22" s="1" t="str">
        <f>IF(BMT!I22=$A$1,Ranking!I22," ")</f>
        <v xml:space="preserve"> </v>
      </c>
      <c r="J22" s="1" t="str">
        <f>IF(BMT!J22=$A$1,Ranking!J22," ")</f>
        <v xml:space="preserve"> </v>
      </c>
      <c r="K22" s="1" t="str">
        <f>IF(BMT!K22=$A$1,Ranking!K22," ")</f>
        <v xml:space="preserve"> </v>
      </c>
      <c r="L22" s="1" t="str">
        <f>IF(BMT!L22=$A$1,Ranking!L22," ")</f>
        <v xml:space="preserve"> 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 t="str">
        <f>IF(BMT!O22=$A$1,Ranking!O22," ")</f>
        <v xml:space="preserve"> </v>
      </c>
      <c r="P22" s="1" t="str">
        <f>IF(BMT!P22=$A$1,Ranking!P22," ")</f>
        <v xml:space="preserve"> </v>
      </c>
      <c r="Q22" s="1" t="str">
        <f>IF(BMT!Q22=$A$1,Ranking!Q22," ")</f>
        <v xml:space="preserve"> 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 t="str">
        <f>IF(BMT!T22=$A$1,Ranking!T22," ")</f>
        <v xml:space="preserve"> </v>
      </c>
      <c r="U22" s="1" t="str">
        <f>IF(BMT!U22=$A$1,Ranking!U22," ")</f>
        <v xml:space="preserve"> </v>
      </c>
      <c r="V22" s="1" t="str">
        <f>IF(BMT!V22=$A$1,Ranking!V22," ")</f>
        <v xml:space="preserve"> 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 t="str">
        <f>IF(BMT!C23=$A$1,Ranking!C23," ")</f>
        <v xml:space="preserve"> </v>
      </c>
      <c r="D23" s="1" t="str">
        <f>IF(BMT!D23=$A$1,Ranking!D23," ")</f>
        <v xml:space="preserve"> </v>
      </c>
      <c r="E23" s="1" t="str">
        <f>IF(BMT!E23=$A$1,Ranking!E23," ")</f>
        <v xml:space="preserve"> 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 t="str">
        <f>IF(BMT!H23=$A$1,Ranking!H23," ")</f>
        <v xml:space="preserve"> </v>
      </c>
      <c r="I23" s="1" t="str">
        <f>IF(BMT!I23=$A$1,Ranking!I23," ")</f>
        <v xml:space="preserve"> </v>
      </c>
      <c r="J23" s="1" t="str">
        <f>IF(BMT!J23=$A$1,Ranking!J23," ")</f>
        <v xml:space="preserve"> </v>
      </c>
      <c r="K23" s="1" t="str">
        <f>IF(BMT!K23=$A$1,Ranking!K23," ")</f>
        <v xml:space="preserve"> </v>
      </c>
      <c r="L23" s="1" t="str">
        <f>IF(BMT!L23=$A$1,Ranking!L23," ")</f>
        <v xml:space="preserve"> </v>
      </c>
      <c r="M23" s="1" t="str">
        <f>IF(BMT!M23=$A$1,Ranking!M23," ")</f>
        <v xml:space="preserve"> </v>
      </c>
      <c r="N23" s="1" t="str">
        <f>IF(BMT!N23=$A$1,Ranking!N23," ")</f>
        <v xml:space="preserve"> </v>
      </c>
      <c r="O23" s="1" t="str">
        <f>IF(BMT!O23=$A$1,Ranking!O23," ")</f>
        <v xml:space="preserve"> 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 t="str">
        <f>IF(BMT!R23=$A$1,Ranking!R23," ")</f>
        <v xml:space="preserve"> </v>
      </c>
      <c r="S23" s="1" t="str">
        <f>IF(BMT!S23=$A$1,Ranking!S23," ")</f>
        <v xml:space="preserve"> 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 t="str">
        <f>IF(BMT!V23=$A$1,Ranking!V23," ")</f>
        <v xml:space="preserve"> </v>
      </c>
      <c r="W23" s="1" t="str">
        <f>IF(BMT!W23=$A$1,Ranking!W23," ")</f>
        <v xml:space="preserve"> </v>
      </c>
      <c r="X23" s="1" t="str">
        <f>IF(BMT!X23=$A$1,Ranking!X23," ")</f>
        <v xml:space="preserve"> </v>
      </c>
    </row>
    <row r="24" spans="2:24" x14ac:dyDescent="0.25">
      <c r="B24" s="1" t="s">
        <v>44</v>
      </c>
      <c r="C24" s="1" t="str">
        <f>IF(BMT!C24=$A$1,Ranking!C24," ")</f>
        <v xml:space="preserve"> </v>
      </c>
      <c r="D24" s="1" t="str">
        <f>IF(BMT!D24=$A$1,Ranking!D24," ")</f>
        <v xml:space="preserve"> </v>
      </c>
      <c r="E24" s="1" t="str">
        <f>IF(BMT!E24=$A$1,Ranking!E24," ")</f>
        <v xml:space="preserve"> </v>
      </c>
      <c r="F24" s="1" t="str">
        <f>IF(BMT!F24=$A$1,Ranking!F24," ")</f>
        <v xml:space="preserve"> </v>
      </c>
      <c r="G24" s="1" t="str">
        <f>IF(BMT!G24=$A$1,Ranking!G24," ")</f>
        <v xml:space="preserve"> </v>
      </c>
      <c r="H24" s="1" t="str">
        <f>IF(BMT!H24=$A$1,Ranking!H24," ")</f>
        <v xml:space="preserve"> </v>
      </c>
      <c r="I24" s="1" t="str">
        <f>IF(BMT!I24=$A$1,Ranking!I24," ")</f>
        <v xml:space="preserve"> </v>
      </c>
      <c r="J24" s="1" t="str">
        <f>IF(BMT!J24=$A$1,Ranking!J24," ")</f>
        <v xml:space="preserve"> </v>
      </c>
      <c r="K24" s="1" t="str">
        <f>IF(BMT!K24=$A$1,Ranking!K24," ")</f>
        <v xml:space="preserve"> 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 t="str">
        <f>IF(BMT!O24=$A$1,Ranking!O24," ")</f>
        <v xml:space="preserve"> 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 t="str">
        <f>IF(BMT!R24=$A$1,Ranking!R24," ")</f>
        <v xml:space="preserve"> </v>
      </c>
      <c r="S24" s="1" t="str">
        <f>IF(BMT!S24=$A$1,Ranking!S24," ")</f>
        <v xml:space="preserve"> </v>
      </c>
      <c r="T24" s="1" t="str">
        <f>IF(BMT!T24=$A$1,Ranking!T24," ")</f>
        <v xml:space="preserve"> </v>
      </c>
      <c r="U24" s="1" t="str">
        <f>IF(BMT!U24=$A$1,Ranking!U24," ")</f>
        <v xml:space="preserve"> </v>
      </c>
      <c r="V24" s="1" t="str">
        <f>IF(BMT!V24=$A$1,Ranking!V24," ")</f>
        <v xml:space="preserve"> </v>
      </c>
      <c r="W24" s="1" t="str">
        <f>IF(BMT!W24=$A$1,Ranking!W24," ")</f>
        <v xml:space="preserve"> </v>
      </c>
      <c r="X24" s="1" t="str">
        <f>IF(BMT!X24=$A$1,Ranking!X24," ")</f>
        <v xml:space="preserve"> </v>
      </c>
    </row>
    <row r="25" spans="2:24" x14ac:dyDescent="0.25">
      <c r="B25" s="1" t="s">
        <v>45</v>
      </c>
      <c r="C25" s="1" t="str">
        <f>IF(BMT!C25=$A$1,Ranking!C25," ")</f>
        <v xml:space="preserve"> </v>
      </c>
      <c r="D25" s="1" t="str">
        <f>IF(BMT!D25=$A$1,Ranking!D25," ")</f>
        <v xml:space="preserve"> </v>
      </c>
      <c r="E25" s="1" t="str">
        <f>IF(BMT!E25=$A$1,Ranking!E25," ")</f>
        <v xml:space="preserve"> </v>
      </c>
      <c r="F25" s="1" t="str">
        <f>IF(BMT!F25=$A$1,Ranking!F25," ")</f>
        <v xml:space="preserve"> </v>
      </c>
      <c r="G25" s="1" t="str">
        <f>IF(BMT!G25=$A$1,Ranking!G25," ")</f>
        <v xml:space="preserve"> </v>
      </c>
      <c r="H25" s="1" t="str">
        <f>IF(BMT!H25=$A$1,Ranking!H25," ")</f>
        <v xml:space="preserve"> </v>
      </c>
      <c r="I25" s="1" t="str">
        <f>IF(BMT!I25=$A$1,Ranking!I25," ")</f>
        <v xml:space="preserve"> </v>
      </c>
      <c r="J25" s="1" t="str">
        <f>IF(BMT!J25=$A$1,Ranking!J25," ")</f>
        <v xml:space="preserve"> </v>
      </c>
      <c r="K25" s="1" t="str">
        <f>IF(BMT!K25=$A$1,Ranking!K25," ")</f>
        <v xml:space="preserve"> </v>
      </c>
      <c r="L25" s="1" t="str">
        <f>IF(BMT!L25=$A$1,Ranking!L25," ")</f>
        <v xml:space="preserve"> </v>
      </c>
      <c r="M25" s="1" t="str">
        <f>IF(BMT!M25=$A$1,Ranking!M25," ")</f>
        <v xml:space="preserve"> </v>
      </c>
      <c r="N25" s="1" t="str">
        <f>IF(BMT!N25=$A$1,Ranking!N25," ")</f>
        <v xml:space="preserve"> </v>
      </c>
      <c r="O25" s="1" t="str">
        <f>IF(BMT!O25=$A$1,Ranking!O25," ")</f>
        <v xml:space="preserve"> 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 t="str">
        <f>IF(BMT!R25=$A$1,Ranking!R25," ")</f>
        <v xml:space="preserve"> 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 t="str">
        <f>IF(BMT!U25=$A$1,Ranking!U25," ")</f>
        <v xml:space="preserve"> </v>
      </c>
      <c r="V25" s="1" t="str">
        <f>IF(BMT!V25=$A$1,Ranking!V25," ")</f>
        <v xml:space="preserve"> </v>
      </c>
      <c r="W25" s="1" t="str">
        <f>IF(BMT!W25=$A$1,Ranking!W25," ")</f>
        <v xml:space="preserve"> </v>
      </c>
      <c r="X25" s="1" t="str">
        <f>IF(BMT!X25=$A$1,Ranking!X25," ")</f>
        <v xml:space="preserve"> </v>
      </c>
    </row>
    <row r="26" spans="2:24" x14ac:dyDescent="0.25">
      <c r="B26" s="1" t="s">
        <v>46</v>
      </c>
      <c r="C26" s="1" t="str">
        <f>IF(BMT!C26=$A$1,Ranking!C26," ")</f>
        <v xml:space="preserve"> </v>
      </c>
      <c r="D26" s="1" t="str">
        <f>IF(BMT!D26=$A$1,Ranking!D26," ")</f>
        <v xml:space="preserve"> </v>
      </c>
      <c r="E26" s="1" t="str">
        <f>IF(BMT!E26=$A$1,Ranking!E26," ")</f>
        <v xml:space="preserve"> </v>
      </c>
      <c r="F26" s="1" t="str">
        <f>IF(BMT!F26=$A$1,Ranking!F26," ")</f>
        <v xml:space="preserve"> </v>
      </c>
      <c r="G26" s="1" t="str">
        <f>IF(BMT!G26=$A$1,Ranking!G26," ")</f>
        <v xml:space="preserve"> 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 t="str">
        <f>IF(BMT!K26=$A$1,Ranking!K26," ")</f>
        <v xml:space="preserve"> </v>
      </c>
      <c r="L26" s="1" t="str">
        <f>IF(BMT!L26=$A$1,Ranking!L26," ")</f>
        <v xml:space="preserve"> </v>
      </c>
      <c r="M26" s="1" t="str">
        <f>IF(BMT!M26=$A$1,Ranking!M26," ")</f>
        <v xml:space="preserve"> </v>
      </c>
      <c r="N26" s="1" t="str">
        <f>IF(BMT!N26=$A$1,Ranking!N26," ")</f>
        <v xml:space="preserve"> 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 t="str">
        <f>IF(BMT!R26=$A$1,Ranking!R26," ")</f>
        <v xml:space="preserve"> </v>
      </c>
      <c r="S26" s="1" t="str">
        <f>IF(BMT!S26=$A$1,Ranking!S26," ")</f>
        <v xml:space="preserve"> </v>
      </c>
      <c r="T26" s="1" t="str">
        <f>IF(BMT!T26=$A$1,Ranking!T26," ")</f>
        <v xml:space="preserve"> </v>
      </c>
      <c r="U26" s="1" t="str">
        <f>IF(BMT!U26=$A$1,Ranking!U26," ")</f>
        <v xml:space="preserve"> </v>
      </c>
      <c r="V26" s="1" t="str">
        <f>IF(BMT!V26=$A$1,Ranking!V26," ")</f>
        <v xml:space="preserve"> </v>
      </c>
      <c r="W26" s="1">
        <f>IF(BMT!W26=$A$1,Ranking!W26," ")</f>
        <v>1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 t="str">
        <f>IF(BMT!C27=$A$1,Ranking!C27," ")</f>
        <v xml:space="preserve"> </v>
      </c>
      <c r="D27" s="1" t="str">
        <f>IF(BMT!D27=$A$1,Ranking!D27," ")</f>
        <v xml:space="preserve"> </v>
      </c>
      <c r="E27" s="1" t="str">
        <f>IF(BMT!E27=$A$1,Ranking!E27," ")</f>
        <v xml:space="preserve"> </v>
      </c>
      <c r="F27" s="1" t="str">
        <f>IF(BMT!F27=$A$1,Ranking!F27," ")</f>
        <v xml:space="preserve"> 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 t="str">
        <f>IF(BMT!I27=$A$1,Ranking!I27," ")</f>
        <v xml:space="preserve"> </v>
      </c>
      <c r="J27" s="1" t="str">
        <f>IF(BMT!J27=$A$1,Ranking!J27," ")</f>
        <v xml:space="preserve"> </v>
      </c>
      <c r="K27" s="1" t="str">
        <f>IF(BMT!K27=$A$1,Ranking!K27," ")</f>
        <v xml:space="preserve"> </v>
      </c>
      <c r="L27" s="1" t="str">
        <f>IF(BMT!L27=$A$1,Ranking!L27," ")</f>
        <v xml:space="preserve"> </v>
      </c>
      <c r="M27" s="1" t="str">
        <f>IF(BMT!M27=$A$1,Ranking!M27," ")</f>
        <v xml:space="preserve"> </v>
      </c>
      <c r="N27" s="1" t="str">
        <f>IF(BMT!N27=$A$1,Ranking!N27," ")</f>
        <v xml:space="preserve"> 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 t="str">
        <f>IF(BMT!Q27=$A$1,Ranking!Q27," ")</f>
        <v xml:space="preserve"> </v>
      </c>
      <c r="R27" s="1" t="str">
        <f>IF(BMT!R27=$A$1,Ranking!R27," ")</f>
        <v xml:space="preserve"> </v>
      </c>
      <c r="S27" s="1" t="str">
        <f>IF(BMT!S27=$A$1,Ranking!S27," ")</f>
        <v xml:space="preserve"> </v>
      </c>
      <c r="T27" s="1" t="str">
        <f>IF(BMT!T27=$A$1,Ranking!T27," ")</f>
        <v xml:space="preserve"> </v>
      </c>
      <c r="U27" s="1" t="str">
        <f>IF(BMT!U27=$A$1,Ranking!U27," ")</f>
        <v xml:space="preserve"> </v>
      </c>
      <c r="V27" s="1" t="str">
        <f>IF(BMT!V27=$A$1,Ranking!V27," ")</f>
        <v xml:space="preserve"> </v>
      </c>
      <c r="W27" s="1" t="str">
        <f>IF(BMT!W27=$A$1,Ranking!W27," ")</f>
        <v xml:space="preserve"> </v>
      </c>
      <c r="X27" s="1" t="str">
        <f>IF(BMT!X27=$A$1,Ranking!X27," ")</f>
        <v xml:space="preserve"> </v>
      </c>
    </row>
    <row r="28" spans="2:24" x14ac:dyDescent="0.25">
      <c r="B28" s="1" t="s">
        <v>48</v>
      </c>
      <c r="C28" s="1" t="str">
        <f>IF(BMT!C28=$A$1,Ranking!C28," ")</f>
        <v xml:space="preserve"> </v>
      </c>
      <c r="D28" s="1" t="str">
        <f>IF(BMT!D28=$A$1,Ranking!D28," ")</f>
        <v xml:space="preserve"> 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 t="str">
        <f>IF(BMT!H28=$A$1,Ranking!H28," ")</f>
        <v xml:space="preserve"> </v>
      </c>
      <c r="I28" s="1" t="str">
        <f>IF(BMT!I28=$A$1,Ranking!I28," ")</f>
        <v xml:space="preserve"> 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 t="str">
        <f>IF(BMT!L28=$A$1,Ranking!L28," ")</f>
        <v xml:space="preserve"> </v>
      </c>
      <c r="M28" s="1" t="str">
        <f>IF(BMT!M28=$A$1,Ranking!M28," ")</f>
        <v xml:space="preserve"> </v>
      </c>
      <c r="N28" s="1" t="str">
        <f>IF(BMT!N28=$A$1,Ranking!N28," ")</f>
        <v xml:space="preserve"> </v>
      </c>
      <c r="O28" s="1" t="str">
        <f>IF(BMT!O28=$A$1,Ranking!O28," ")</f>
        <v xml:space="preserve"> 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 t="str">
        <f>IF(BMT!U28=$A$1,Ranking!U28," ")</f>
        <v xml:space="preserve"> </v>
      </c>
      <c r="V28" s="1" t="str">
        <f>IF(BMT!V28=$A$1,Ranking!V28," ")</f>
        <v xml:space="preserve"> </v>
      </c>
      <c r="W28" s="1" t="str">
        <f>IF(BMT!W28=$A$1,Ranking!W28," ")</f>
        <v xml:space="preserve"> </v>
      </c>
      <c r="X28" s="1" t="str">
        <f>IF(BMT!X28=$A$1,Ranking!X28," ")</f>
        <v xml:space="preserve"> </v>
      </c>
    </row>
    <row r="29" spans="2:24" x14ac:dyDescent="0.25">
      <c r="B29" s="1" t="s">
        <v>49</v>
      </c>
      <c r="C29" s="1" t="str">
        <f>IF(BMT!C29=$A$1,Ranking!C29," ")</f>
        <v xml:space="preserve"> 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 t="str">
        <f>IF(BMT!H29=$A$1,Ranking!H29," ")</f>
        <v xml:space="preserve"> </v>
      </c>
      <c r="I29" s="1" t="str">
        <f>IF(BMT!I29=$A$1,Ranking!I29," ")</f>
        <v xml:space="preserve"> </v>
      </c>
      <c r="J29" s="1" t="str">
        <f>IF(BMT!J29=$A$1,Ranking!J29," ")</f>
        <v xml:space="preserve"> </v>
      </c>
      <c r="K29" s="1" t="str">
        <f>IF(BMT!K29=$A$1,Ranking!K29," ")</f>
        <v xml:space="preserve"> </v>
      </c>
      <c r="L29" s="1" t="str">
        <f>IF(BMT!L29=$A$1,Ranking!L29," ")</f>
        <v xml:space="preserve"> </v>
      </c>
      <c r="M29" s="1" t="str">
        <f>IF(BMT!M29=$A$1,Ranking!M29," ")</f>
        <v xml:space="preserve"> </v>
      </c>
      <c r="N29" s="1" t="str">
        <f>IF(BMT!N29=$A$1,Ranking!N29," ")</f>
        <v xml:space="preserve"> </v>
      </c>
      <c r="O29" s="1" t="str">
        <f>IF(BMT!O29=$A$1,Ranking!O29," ")</f>
        <v xml:space="preserve"> </v>
      </c>
      <c r="P29" s="1" t="str">
        <f>IF(BMT!P29=$A$1,Ranking!P29," ")</f>
        <v xml:space="preserve"> </v>
      </c>
      <c r="Q29" s="1" t="str">
        <f>IF(BMT!Q29=$A$1,Ranking!Q29," ")</f>
        <v xml:space="preserve"> </v>
      </c>
      <c r="R29" s="1" t="str">
        <f>IF(BMT!R29=$A$1,Ranking!R29," ")</f>
        <v xml:space="preserve"> </v>
      </c>
      <c r="S29" s="1" t="str">
        <f>IF(BMT!S29=$A$1,Ranking!S29," ")</f>
        <v xml:space="preserve"> 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 t="str">
        <f>IF(BMT!V29=$A$1,Ranking!V29," ")</f>
        <v xml:space="preserve"> </v>
      </c>
      <c r="W29" s="1" t="str">
        <f>IF(BMT!W29=$A$1,Ranking!W29," ")</f>
        <v xml:space="preserve"> 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 t="str">
        <f>IF(BMT!C30=$A$1,Ranking!C30," ")</f>
        <v xml:space="preserve"> </v>
      </c>
      <c r="D30" s="1" t="str">
        <f>IF(BMT!D30=$A$1,Ranking!D30," ")</f>
        <v xml:space="preserve"> </v>
      </c>
      <c r="E30" s="1" t="str">
        <f>IF(BMT!E30=$A$1,Ranking!E30," ")</f>
        <v xml:space="preserve"> </v>
      </c>
      <c r="F30" s="1" t="str">
        <f>IF(BMT!F30=$A$1,Ranking!F30," ")</f>
        <v xml:space="preserve"> </v>
      </c>
      <c r="G30" s="1" t="str">
        <f>IF(BMT!G30=$A$1,Ranking!G30," ")</f>
        <v xml:space="preserve"> </v>
      </c>
      <c r="H30" s="1" t="str">
        <f>IF(BMT!H30=$A$1,Ranking!H30," ")</f>
        <v xml:space="preserve"> </v>
      </c>
      <c r="I30" s="1" t="str">
        <f>IF(BMT!I30=$A$1,Ranking!I30," ")</f>
        <v xml:space="preserve"> </v>
      </c>
      <c r="J30" s="1" t="str">
        <f>IF(BMT!J30=$A$1,Ranking!J30," ")</f>
        <v xml:space="preserve"> </v>
      </c>
      <c r="K30" s="1" t="str">
        <f>IF(BMT!K30=$A$1,Ranking!K30," ")</f>
        <v xml:space="preserve"> </v>
      </c>
      <c r="L30" s="1" t="str">
        <f>IF(BMT!L30=$A$1,Ranking!L30," ")</f>
        <v xml:space="preserve"> </v>
      </c>
      <c r="M30" s="1" t="str">
        <f>IF(BMT!M30=$A$1,Ranking!M30," ")</f>
        <v xml:space="preserve"> </v>
      </c>
      <c r="N30" s="1" t="str">
        <f>IF(BMT!N30=$A$1,Ranking!N30," ")</f>
        <v xml:space="preserve"> </v>
      </c>
      <c r="O30" s="1" t="str">
        <f>IF(BMT!O30=$A$1,Ranking!O30," ")</f>
        <v xml:space="preserve"> </v>
      </c>
      <c r="P30" s="1" t="str">
        <f>IF(BMT!P30=$A$1,Ranking!P30," ")</f>
        <v xml:space="preserve"> </v>
      </c>
      <c r="Q30" s="1" t="str">
        <f>IF(BMT!Q30=$A$1,Ranking!Q30," ")</f>
        <v xml:space="preserve"> </v>
      </c>
      <c r="R30" s="1" t="str">
        <f>IF(BMT!R30=$A$1,Ranking!R30," ")</f>
        <v xml:space="preserve"> </v>
      </c>
      <c r="S30" s="1" t="str">
        <f>IF(BMT!S30=$A$1,Ranking!S30," ")</f>
        <v xml:space="preserve"> </v>
      </c>
      <c r="T30" s="1" t="str">
        <f>IF(BMT!T30=$A$1,Ranking!T30," ")</f>
        <v xml:space="preserve"> </v>
      </c>
      <c r="U30" s="1" t="str">
        <f>IF(BMT!U30=$A$1,Ranking!U30," ")</f>
        <v xml:space="preserve"> </v>
      </c>
      <c r="V30" s="1" t="str">
        <f>IF(BMT!V30=$A$1,Ranking!V30," ")</f>
        <v xml:space="preserve"> </v>
      </c>
      <c r="W30" s="1" t="str">
        <f>IF(BMT!W30=$A$1,Ranking!W30," ")</f>
        <v xml:space="preserve"> </v>
      </c>
      <c r="X30" s="1" t="str">
        <f>IF(BMT!X30=$A$1,Ranking!X30," ")</f>
        <v xml:space="preserve"> </v>
      </c>
    </row>
    <row r="31" spans="2:24" x14ac:dyDescent="0.25">
      <c r="B31" s="1" t="s">
        <v>51</v>
      </c>
      <c r="C31" s="1" t="str">
        <f>IF(BMT!C31=$A$1,Ranking!C31," ")</f>
        <v xml:space="preserve"> </v>
      </c>
      <c r="D31" s="1" t="str">
        <f>IF(BMT!D31=$A$1,Ranking!D31," ")</f>
        <v xml:space="preserve"> </v>
      </c>
      <c r="E31" s="1" t="str">
        <f>IF(BMT!E31=$A$1,Ranking!E31," ")</f>
        <v xml:space="preserve"> </v>
      </c>
      <c r="F31" s="1" t="str">
        <f>IF(BMT!F31=$A$1,Ranking!F31," ")</f>
        <v xml:space="preserve"> </v>
      </c>
      <c r="G31" s="1" t="str">
        <f>IF(BMT!G31=$A$1,Ranking!G31," ")</f>
        <v xml:space="preserve"> </v>
      </c>
      <c r="H31" s="1" t="str">
        <f>IF(BMT!H31=$A$1,Ranking!H31," ")</f>
        <v xml:space="preserve"> </v>
      </c>
      <c r="I31" s="1" t="str">
        <f>IF(BMT!I31=$A$1,Ranking!I31," ")</f>
        <v xml:space="preserve"> </v>
      </c>
      <c r="J31" s="1" t="str">
        <f>IF(BMT!J31=$A$1,Ranking!J31," ")</f>
        <v xml:space="preserve"> </v>
      </c>
      <c r="K31" s="1" t="str">
        <f>IF(BMT!K31=$A$1,Ranking!K31," ")</f>
        <v xml:space="preserve"> </v>
      </c>
      <c r="L31" s="1" t="str">
        <f>IF(BMT!L31=$A$1,Ranking!L31," ")</f>
        <v xml:space="preserve"> </v>
      </c>
      <c r="M31" s="1" t="str">
        <f>IF(BMT!M31=$A$1,Ranking!M31," ")</f>
        <v xml:space="preserve"> </v>
      </c>
      <c r="N31" s="1" t="str">
        <f>IF(BMT!N31=$A$1,Ranking!N31," ")</f>
        <v xml:space="preserve"> </v>
      </c>
      <c r="O31" s="1" t="str">
        <f>IF(BMT!O31=$A$1,Ranking!O31," ")</f>
        <v xml:space="preserve"> 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 t="str">
        <f>IF(BMT!R31=$A$1,Ranking!R31," ")</f>
        <v xml:space="preserve"> </v>
      </c>
      <c r="S31" s="1" t="str">
        <f>IF(BMT!S31=$A$1,Ranking!S31," ")</f>
        <v xml:space="preserve"> </v>
      </c>
      <c r="T31" s="1" t="str">
        <f>IF(BMT!T31=$A$1,Ranking!T31," ")</f>
        <v xml:space="preserve"> </v>
      </c>
      <c r="U31" s="1" t="str">
        <f>IF(BMT!U31=$A$1,Ranking!U31," ")</f>
        <v xml:space="preserve"> </v>
      </c>
      <c r="V31" s="1" t="str">
        <f>IF(BMT!V31=$A$1,Ranking!V31," ")</f>
        <v xml:space="preserve"> </v>
      </c>
      <c r="W31" s="1" t="str">
        <f>IF(BMT!W31=$A$1,Ranking!W31," ")</f>
        <v xml:space="preserve"> 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 t="str">
        <f>IF(BMT!D32=$A$1,Ranking!D32," ")</f>
        <v xml:space="preserve"> </v>
      </c>
      <c r="E32" s="1" t="str">
        <f>IF(BMT!E32=$A$1,Ranking!E32," ")</f>
        <v xml:space="preserve"> </v>
      </c>
      <c r="F32" s="1" t="str">
        <f>IF(BMT!F32=$A$1,Ranking!F32," ")</f>
        <v xml:space="preserve"> </v>
      </c>
      <c r="G32" s="1" t="str">
        <f>IF(BMT!G32=$A$1,Ranking!G32," ")</f>
        <v xml:space="preserve"> </v>
      </c>
      <c r="H32" s="1" t="str">
        <f>IF(BMT!H32=$A$1,Ranking!H32," ")</f>
        <v xml:space="preserve"> </v>
      </c>
      <c r="I32" s="1" t="str">
        <f>IF(BMT!I32=$A$1,Ranking!I32," ")</f>
        <v xml:space="preserve"> </v>
      </c>
      <c r="J32" s="1" t="str">
        <f>IF(BMT!J32=$A$1,Ranking!J32," ")</f>
        <v xml:space="preserve"> </v>
      </c>
      <c r="K32" s="1" t="str">
        <f>IF(BMT!K32=$A$1,Ranking!K32," ")</f>
        <v xml:space="preserve"> </v>
      </c>
      <c r="L32" s="1" t="str">
        <f>IF(BMT!L32=$A$1,Ranking!L32," ")</f>
        <v xml:space="preserve"> 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 t="str">
        <f>IF(BMT!O32=$A$1,Ranking!O32," ")</f>
        <v xml:space="preserve"> </v>
      </c>
      <c r="P32" s="1" t="str">
        <f>IF(BMT!P32=$A$1,Ranking!P32," ")</f>
        <v xml:space="preserve"> </v>
      </c>
      <c r="Q32" s="1" t="str">
        <f>IF(BMT!Q32=$A$1,Ranking!Q32," ")</f>
        <v xml:space="preserve"> </v>
      </c>
      <c r="R32" s="1" t="str">
        <f>IF(BMT!R32=$A$1,Ranking!R32," ")</f>
        <v xml:space="preserve"> </v>
      </c>
      <c r="S32" s="1" t="str">
        <f>IF(BMT!S32=$A$1,Ranking!S32," ")</f>
        <v xml:space="preserve"> 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 t="str">
        <f>IF(BMT!V32=$A$1,Ranking!V32," ")</f>
        <v xml:space="preserve"> </v>
      </c>
      <c r="W32" s="1" t="str">
        <f>IF(BMT!W32=$A$1,Ranking!W32," ")</f>
        <v xml:space="preserve"> 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 t="str">
        <f>IF(BMT!C33=$A$1,Ranking!C33," ")</f>
        <v xml:space="preserve"> 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 t="str">
        <f>IF(BMT!G33=$A$1,Ranking!G33," ")</f>
        <v xml:space="preserve"> </v>
      </c>
      <c r="H33" s="1" t="str">
        <f>IF(BMT!H33=$A$1,Ranking!H33," ")</f>
        <v xml:space="preserve"> 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 t="str">
        <f>IF(BMT!K33=$A$1,Ranking!K33," ")</f>
        <v xml:space="preserve"> </v>
      </c>
      <c r="L33" s="1" t="str">
        <f>IF(BMT!L33=$A$1,Ranking!L33," ")</f>
        <v xml:space="preserve"> </v>
      </c>
      <c r="M33" s="1" t="str">
        <f>IF(BMT!M33=$A$1,Ranking!M33," ")</f>
        <v xml:space="preserve"> </v>
      </c>
      <c r="N33" s="1" t="str">
        <f>IF(BMT!N33=$A$1,Ranking!N33," ")</f>
        <v xml:space="preserve"> </v>
      </c>
      <c r="O33" s="1" t="str">
        <f>IF(BMT!O33=$A$1,Ranking!O33," ")</f>
        <v xml:space="preserve"> </v>
      </c>
      <c r="P33" s="1" t="str">
        <f>IF(BMT!P33=$A$1,Ranking!P33," ")</f>
        <v xml:space="preserve"> </v>
      </c>
      <c r="Q33" s="1" t="str">
        <f>IF(BMT!Q33=$A$1,Ranking!Q33," ")</f>
        <v xml:space="preserve"> </v>
      </c>
      <c r="R33" s="1" t="str">
        <f>IF(BMT!R33=$A$1,Ranking!R33," ")</f>
        <v xml:space="preserve"> </v>
      </c>
      <c r="S33" s="1" t="str">
        <f>IF(BMT!S33=$A$1,Ranking!S33," ")</f>
        <v xml:space="preserve"> </v>
      </c>
      <c r="T33" s="1" t="str">
        <f>IF(BMT!T33=$A$1,Ranking!T33," ")</f>
        <v xml:space="preserve"> </v>
      </c>
      <c r="U33" s="1" t="str">
        <f>IF(BMT!U33=$A$1,Ranking!U33," ")</f>
        <v xml:space="preserve"> </v>
      </c>
      <c r="V33" s="1" t="str">
        <f>IF(BMT!V33=$A$1,Ranking!V33," ")</f>
        <v xml:space="preserve"> </v>
      </c>
      <c r="W33" s="1" t="str">
        <f>IF(BMT!W33=$A$1,Ranking!W33," ")</f>
        <v xml:space="preserve"> 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 t="str">
        <f>IF(BMT!C34=$A$1,Ranking!C34," ")</f>
        <v xml:space="preserve"> </v>
      </c>
      <c r="D34" s="1" t="str">
        <f>IF(BMT!D34=$A$1,Ranking!D34," ")</f>
        <v xml:space="preserve"> 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 t="str">
        <f>IF(BMT!H34=$A$1,Ranking!H34," ")</f>
        <v xml:space="preserve"> </v>
      </c>
      <c r="I34" s="1" t="str">
        <f>IF(BMT!I34=$A$1,Ranking!I34," ")</f>
        <v xml:space="preserve"> </v>
      </c>
      <c r="J34" s="1" t="str">
        <f>IF(BMT!J34=$A$1,Ranking!J34," ")</f>
        <v xml:space="preserve"> </v>
      </c>
      <c r="K34" s="1" t="str">
        <f>IF(BMT!K34=$A$1,Ranking!K34," ")</f>
        <v xml:space="preserve"> </v>
      </c>
      <c r="L34" s="1" t="str">
        <f>IF(BMT!L34=$A$1,Ranking!L34," ")</f>
        <v xml:space="preserve"> </v>
      </c>
      <c r="M34" s="1" t="str">
        <f>IF(BMT!M34=$A$1,Ranking!M34," ")</f>
        <v xml:space="preserve"> </v>
      </c>
      <c r="N34" s="1" t="str">
        <f>IF(BMT!N34=$A$1,Ranking!N34," ")</f>
        <v xml:space="preserve"> </v>
      </c>
      <c r="O34" s="1" t="str">
        <f>IF(BMT!O34=$A$1,Ranking!O34," ")</f>
        <v xml:space="preserve"> </v>
      </c>
      <c r="P34" s="1" t="str">
        <f>IF(BMT!P34=$A$1,Ranking!P34," ")</f>
        <v xml:space="preserve"> </v>
      </c>
      <c r="Q34" s="1" t="str">
        <f>IF(BMT!Q34=$A$1,Ranking!Q34," ")</f>
        <v xml:space="preserve"> </v>
      </c>
      <c r="R34" s="1" t="str">
        <f>IF(BMT!R34=$A$1,Ranking!R34," ")</f>
        <v xml:space="preserve"> </v>
      </c>
      <c r="S34" s="1" t="str">
        <f>IF(BMT!S34=$A$1,Ranking!S34," ")</f>
        <v xml:space="preserve"> </v>
      </c>
      <c r="T34" s="1" t="str">
        <f>IF(BMT!T34=$A$1,Ranking!T34," ")</f>
        <v xml:space="preserve"> </v>
      </c>
      <c r="U34" s="1" t="str">
        <f>IF(BMT!U34=$A$1,Ranking!U34," ")</f>
        <v xml:space="preserve"> </v>
      </c>
      <c r="V34" s="1" t="str">
        <f>IF(BMT!V34=$A$1,Ranking!V34," ")</f>
        <v xml:space="preserve"> </v>
      </c>
      <c r="W34" s="1" t="str">
        <f>IF(BMT!W34=$A$1,Ranking!W34," ")</f>
        <v xml:space="preserve"> </v>
      </c>
      <c r="X34" s="1" t="str">
        <f>IF(BMT!X34=$A$1,Ranking!X34," ")</f>
        <v xml:space="preserve"> 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 t="str">
        <f>IF(BMT!D35=$A$1,Ranking!D35," ")</f>
        <v xml:space="preserve"> </v>
      </c>
      <c r="E35" s="1" t="str">
        <f>IF(BMT!E35=$A$1,Ranking!E35," ")</f>
        <v xml:space="preserve"> </v>
      </c>
      <c r="F35" s="1" t="str">
        <f>IF(BMT!F35=$A$1,Ranking!F35," ")</f>
        <v xml:space="preserve"> 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 t="str">
        <f>IF(BMT!I35=$A$1,Ranking!I35," ")</f>
        <v xml:space="preserve"> </v>
      </c>
      <c r="J35" s="1" t="str">
        <f>IF(BMT!J35=$A$1,Ranking!J35," ")</f>
        <v xml:space="preserve"> </v>
      </c>
      <c r="K35" s="1" t="str">
        <f>IF(BMT!K35=$A$1,Ranking!K35," ")</f>
        <v xml:space="preserve"> </v>
      </c>
      <c r="L35" s="1" t="str">
        <f>IF(BMT!L35=$A$1,Ranking!L35," ")</f>
        <v xml:space="preserve"> </v>
      </c>
      <c r="M35" s="1" t="str">
        <f>IF(BMT!M35=$A$1,Ranking!M35," ")</f>
        <v xml:space="preserve"> 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 t="str">
        <f>IF(BMT!P35=$A$1,Ranking!P35," ")</f>
        <v xml:space="preserve"> </v>
      </c>
      <c r="Q35" s="1" t="str">
        <f>IF(BMT!Q35=$A$1,Ranking!Q35," ")</f>
        <v xml:space="preserve"> </v>
      </c>
      <c r="R35" s="1" t="str">
        <f>IF(BMT!R35=$A$1,Ranking!R35," ")</f>
        <v xml:space="preserve"> </v>
      </c>
      <c r="S35" s="1" t="str">
        <f>IF(BMT!S35=$A$1,Ranking!S35," ")</f>
        <v xml:space="preserve"> </v>
      </c>
      <c r="T35" s="1" t="str">
        <f>IF(BMT!T35=$A$1,Ranking!T35," ")</f>
        <v xml:space="preserve"> </v>
      </c>
      <c r="U35" s="1" t="str">
        <f>IF(BMT!U35=$A$1,Ranking!U35," ")</f>
        <v xml:space="preserve"> </v>
      </c>
      <c r="V35" s="1" t="str">
        <f>IF(BMT!V35=$A$1,Ranking!V35," ")</f>
        <v xml:space="preserve"> </v>
      </c>
      <c r="W35" s="1" t="str">
        <f>IF(BMT!W35=$A$1,Ranking!W35," ")</f>
        <v xml:space="preserve"> 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 t="str">
        <f>IF(BMT!C36=$A$1,Ranking!C36," ")</f>
        <v xml:space="preserve"> </v>
      </c>
      <c r="D36" s="1" t="str">
        <f>IF(BMT!D36=$A$1,Ranking!D36," ")</f>
        <v xml:space="preserve"> 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 t="str">
        <f>IF(BMT!G36=$A$1,Ranking!G36," ")</f>
        <v xml:space="preserve"> </v>
      </c>
      <c r="H36" s="1" t="str">
        <f>IF(BMT!H36=$A$1,Ranking!H36," ")</f>
        <v xml:space="preserve"> </v>
      </c>
      <c r="I36" s="1" t="str">
        <f>IF(BMT!I36=$A$1,Ranking!I36," ")</f>
        <v xml:space="preserve"> </v>
      </c>
      <c r="J36" s="1" t="str">
        <f>IF(BMT!J36=$A$1,Ranking!J36," ")</f>
        <v xml:space="preserve"> </v>
      </c>
      <c r="K36" s="1" t="str">
        <f>IF(BMT!K36=$A$1,Ranking!K36," ")</f>
        <v xml:space="preserve"> </v>
      </c>
      <c r="L36" s="1" t="str">
        <f>IF(BMT!L36=$A$1,Ranking!L36," ")</f>
        <v xml:space="preserve"> </v>
      </c>
      <c r="M36" s="1" t="str">
        <f>IF(BMT!M36=$A$1,Ranking!M36," ")</f>
        <v xml:space="preserve"> </v>
      </c>
      <c r="N36" s="1" t="str">
        <f>IF(BMT!N36=$A$1,Ranking!N36," ")</f>
        <v xml:space="preserve"> </v>
      </c>
      <c r="O36" s="1" t="str">
        <f>IF(BMT!O36=$A$1,Ranking!O36," ")</f>
        <v xml:space="preserve"> </v>
      </c>
      <c r="P36" s="1" t="str">
        <f>IF(BMT!P36=$A$1,Ranking!P36," ")</f>
        <v xml:space="preserve"> </v>
      </c>
      <c r="Q36" s="1" t="str">
        <f>IF(BMT!Q36=$A$1,Ranking!Q36," ")</f>
        <v xml:space="preserve"> </v>
      </c>
      <c r="R36" s="1" t="str">
        <f>IF(BMT!R36=$A$1,Ranking!R36," ")</f>
        <v xml:space="preserve"> </v>
      </c>
      <c r="S36" s="1" t="str">
        <f>IF(BMT!S36=$A$1,Ranking!S36," ")</f>
        <v xml:space="preserve"> </v>
      </c>
      <c r="T36" s="1" t="str">
        <f>IF(BMT!T36=$A$1,Ranking!T36," ")</f>
        <v xml:space="preserve"> </v>
      </c>
      <c r="U36" s="1" t="str">
        <f>IF(BMT!U36=$A$1,Ranking!U36," ")</f>
        <v xml:space="preserve"> </v>
      </c>
      <c r="V36" s="1" t="str">
        <f>IF(BMT!V36=$A$1,Ranking!V36," ")</f>
        <v xml:space="preserve"> </v>
      </c>
      <c r="W36" s="1" t="str">
        <f>IF(BMT!W36=$A$1,Ranking!W36," ")</f>
        <v xml:space="preserve"> </v>
      </c>
      <c r="X36" s="1" t="str">
        <f>IF(BMT!X36=$A$1,Ranking!X36," ")</f>
        <v xml:space="preserve"> </v>
      </c>
    </row>
    <row r="37" spans="2:24" x14ac:dyDescent="0.25">
      <c r="B37" s="1" t="s">
        <v>57</v>
      </c>
      <c r="C37" s="1" t="str">
        <f>IF(BMT!C37=$A$1,Ranking!C37," ")</f>
        <v xml:space="preserve"> </v>
      </c>
      <c r="D37" s="1" t="str">
        <f>IF(BMT!D37=$A$1,Ranking!D37," ")</f>
        <v xml:space="preserve"> </v>
      </c>
      <c r="E37" s="1" t="str">
        <f>IF(BMT!E37=$A$1,Ranking!E37," ")</f>
        <v xml:space="preserve"> 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 t="str">
        <f>IF(BMT!K37=$A$1,Ranking!K37," ")</f>
        <v xml:space="preserve"> </v>
      </c>
      <c r="L37" s="1" t="str">
        <f>IF(BMT!L37=$A$1,Ranking!L37," ")</f>
        <v xml:space="preserve"> 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 t="str">
        <f>IF(BMT!P37=$A$1,Ranking!P37," ")</f>
        <v xml:space="preserve"> </v>
      </c>
      <c r="Q37" s="1" t="str">
        <f>IF(BMT!Q37=$A$1,Ranking!Q37," ")</f>
        <v xml:space="preserve"> </v>
      </c>
      <c r="R37" s="1" t="str">
        <f>IF(BMT!R37=$A$1,Ranking!R37," ")</f>
        <v xml:space="preserve"> </v>
      </c>
      <c r="S37" s="1" t="str">
        <f>IF(BMT!S37=$A$1,Ranking!S37," ")</f>
        <v xml:space="preserve"> </v>
      </c>
      <c r="T37" s="1" t="str">
        <f>IF(BMT!T37=$A$1,Ranking!T37," ")</f>
        <v xml:space="preserve"> </v>
      </c>
      <c r="U37" s="1" t="str">
        <f>IF(BMT!U37=$A$1,Ranking!U37," ")</f>
        <v xml:space="preserve"> </v>
      </c>
      <c r="V37" s="1" t="str">
        <f>IF(BMT!V37=$A$1,Ranking!V37," ")</f>
        <v xml:space="preserve"> </v>
      </c>
      <c r="W37" s="1" t="str">
        <f>IF(BMT!W37=$A$1,Ranking!W37," ")</f>
        <v xml:space="preserve"> 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 t="str">
        <f>IF(BMT!C38=$A$1,Ranking!C38," ")</f>
        <v xml:space="preserve"> </v>
      </c>
      <c r="D38" s="1" t="str">
        <f>IF(BMT!D38=$A$1,Ranking!D38," ")</f>
        <v xml:space="preserve"> </v>
      </c>
      <c r="E38" s="1" t="str">
        <f>IF(BMT!E38=$A$1,Ranking!E38," ")</f>
        <v xml:space="preserve"> 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 t="str">
        <f>IF(BMT!H38=$A$1,Ranking!H38," ")</f>
        <v xml:space="preserve"> </v>
      </c>
      <c r="I38" s="1" t="str">
        <f>IF(BMT!I38=$A$1,Ranking!I38," ")</f>
        <v xml:space="preserve"> </v>
      </c>
      <c r="J38" s="1" t="str">
        <f>IF(BMT!J38=$A$1,Ranking!J38," ")</f>
        <v xml:space="preserve"> 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 t="str">
        <f>IF(BMT!P38=$A$1,Ranking!P38," ")</f>
        <v xml:space="preserve"> </v>
      </c>
      <c r="Q38" s="1" t="str">
        <f>IF(BMT!Q38=$A$1,Ranking!Q38," ")</f>
        <v xml:space="preserve"> </v>
      </c>
      <c r="R38" s="1" t="str">
        <f>IF(BMT!R38=$A$1,Ranking!R38," ")</f>
        <v xml:space="preserve"> </v>
      </c>
      <c r="S38" s="1" t="str">
        <f>IF(BMT!S38=$A$1,Ranking!S38," ")</f>
        <v xml:space="preserve"> </v>
      </c>
      <c r="T38" s="1" t="str">
        <f>IF(BMT!T38=$A$1,Ranking!T38," ")</f>
        <v xml:space="preserve"> </v>
      </c>
      <c r="U38" s="1" t="str">
        <f>IF(BMT!U38=$A$1,Ranking!U38," ")</f>
        <v xml:space="preserve"> </v>
      </c>
      <c r="V38" s="1" t="str">
        <f>IF(BMT!V38=$A$1,Ranking!V38," ")</f>
        <v xml:space="preserve"> </v>
      </c>
      <c r="W38" s="1" t="str">
        <f>IF(BMT!W38=$A$1,Ranking!W38," ")</f>
        <v xml:space="preserve"> 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 t="str">
        <f>IF(BMT!E39=$A$1,Ranking!E39," ")</f>
        <v xml:space="preserve"> </v>
      </c>
      <c r="F39" s="1" t="str">
        <f>IF(BMT!F39=$A$1,Ranking!F39," ")</f>
        <v xml:space="preserve"> 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 t="str">
        <f>IF(BMT!I39=$A$1,Ranking!I39," ")</f>
        <v xml:space="preserve"> </v>
      </c>
      <c r="J39" s="1" t="str">
        <f>IF(BMT!J39=$A$1,Ranking!J39," ")</f>
        <v xml:space="preserve"> </v>
      </c>
      <c r="K39" s="1" t="str">
        <f>IF(BMT!K39=$A$1,Ranking!K39," ")</f>
        <v xml:space="preserve"> </v>
      </c>
      <c r="L39" s="1" t="str">
        <f>IF(BMT!L39=$A$1,Ranking!L39," ")</f>
        <v xml:space="preserve"> </v>
      </c>
      <c r="M39" s="1" t="str">
        <f>IF(BMT!M39=$A$1,Ranking!M39," ")</f>
        <v xml:space="preserve"> 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 t="str">
        <f>IF(BMT!Q39=$A$1,Ranking!Q39," ")</f>
        <v xml:space="preserve"> </v>
      </c>
      <c r="R39" s="1" t="str">
        <f>IF(BMT!R39=$A$1,Ranking!R39," ")</f>
        <v xml:space="preserve"> </v>
      </c>
      <c r="S39" s="1" t="str">
        <f>IF(BMT!S39=$A$1,Ranking!S39," ")</f>
        <v xml:space="preserve"> </v>
      </c>
      <c r="T39" s="1" t="str">
        <f>IF(BMT!T39=$A$1,Ranking!T39," ")</f>
        <v xml:space="preserve"> </v>
      </c>
      <c r="U39" s="1" t="str">
        <f>IF(BMT!U39=$A$1,Ranking!U39," ")</f>
        <v xml:space="preserve"> </v>
      </c>
      <c r="V39" s="1" t="str">
        <f>IF(BMT!V39=$A$1,Ranking!V39," ")</f>
        <v xml:space="preserve"> </v>
      </c>
      <c r="W39" s="1" t="str">
        <f>IF(BMT!W39=$A$1,Ranking!W39," ")</f>
        <v xml:space="preserve"> </v>
      </c>
      <c r="X39" s="1" t="str">
        <f>IF(BMT!X39=$A$1,Ranking!X39," ")</f>
        <v xml:space="preserve"> </v>
      </c>
    </row>
    <row r="40" spans="2:24" x14ac:dyDescent="0.25">
      <c r="B40" s="1" t="s">
        <v>60</v>
      </c>
      <c r="C40" s="1" t="str">
        <f>IF(BMT!C40=$A$1,Ranking!C40," ")</f>
        <v xml:space="preserve"> </v>
      </c>
      <c r="D40" s="1" t="str">
        <f>IF(BMT!D40=$A$1,Ranking!D40," ")</f>
        <v xml:space="preserve"> </v>
      </c>
      <c r="E40" s="1" t="str">
        <f>IF(BMT!E40=$A$1,Ranking!E40," ")</f>
        <v xml:space="preserve"> </v>
      </c>
      <c r="F40" s="1" t="str">
        <f>IF(BMT!F40=$A$1,Ranking!F40," ")</f>
        <v xml:space="preserve"> </v>
      </c>
      <c r="G40" s="1" t="str">
        <f>IF(BMT!G40=$A$1,Ranking!G40," ")</f>
        <v xml:space="preserve"> 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 t="str">
        <f>IF(BMT!L40=$A$1,Ranking!L40," ")</f>
        <v xml:space="preserve"> </v>
      </c>
      <c r="M40" s="1" t="str">
        <f>IF(BMT!M40=$A$1,Ranking!M40," ")</f>
        <v xml:space="preserve"> </v>
      </c>
      <c r="N40" s="1" t="str">
        <f>IF(BMT!N40=$A$1,Ranking!N40," ")</f>
        <v xml:space="preserve"> </v>
      </c>
      <c r="O40" s="1" t="str">
        <f>IF(BMT!O40=$A$1,Ranking!O40," ")</f>
        <v xml:space="preserve"> </v>
      </c>
      <c r="P40" s="1" t="str">
        <f>IF(BMT!P40=$A$1,Ranking!P40," ")</f>
        <v xml:space="preserve"> </v>
      </c>
      <c r="Q40" s="1" t="str">
        <f>IF(BMT!Q40=$A$1,Ranking!Q40," ")</f>
        <v xml:space="preserve"> </v>
      </c>
      <c r="R40" s="1" t="str">
        <f>IF(BMT!R40=$A$1,Ranking!R40," ")</f>
        <v xml:space="preserve"> 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 t="str">
        <f>IF(BMT!U40=$A$1,Ranking!U40," ")</f>
        <v xml:space="preserve"> </v>
      </c>
      <c r="V40" s="1" t="str">
        <f>IF(BMT!V40=$A$1,Ranking!V40," ")</f>
        <v xml:space="preserve"> </v>
      </c>
      <c r="W40" s="1" t="str">
        <f>IF(BMT!W40=$A$1,Ranking!W40," ")</f>
        <v xml:space="preserve"> 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 t="str">
        <f>IF(BMT!D41=$A$1,Ranking!D41," ")</f>
        <v xml:space="preserve"> </v>
      </c>
      <c r="E41" s="1" t="str">
        <f>IF(BMT!E41=$A$1,Ranking!E41," ")</f>
        <v xml:space="preserve"> 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 t="str">
        <f>IF(BMT!I41=$A$1,Ranking!I41," ")</f>
        <v xml:space="preserve"> </v>
      </c>
      <c r="J41" s="1" t="str">
        <f>IF(BMT!J41=$A$1,Ranking!J41," ")</f>
        <v xml:space="preserve"> </v>
      </c>
      <c r="K41" s="1" t="str">
        <f>IF(BMT!K41=$A$1,Ranking!K41," ")</f>
        <v xml:space="preserve"> </v>
      </c>
      <c r="L41" s="1" t="str">
        <f>IF(BMT!L41=$A$1,Ranking!L41," ")</f>
        <v xml:space="preserve"> </v>
      </c>
      <c r="M41" s="1" t="str">
        <f>IF(BMT!M41=$A$1,Ranking!M41," ")</f>
        <v xml:space="preserve"> </v>
      </c>
      <c r="N41" s="1" t="str">
        <f>IF(BMT!N41=$A$1,Ranking!N41," ")</f>
        <v xml:space="preserve"> </v>
      </c>
      <c r="O41" s="1" t="str">
        <f>IF(BMT!O41=$A$1,Ranking!O41," ")</f>
        <v xml:space="preserve"> </v>
      </c>
      <c r="P41" s="1" t="str">
        <f>IF(BMT!P41=$A$1,Ranking!P41," ")</f>
        <v xml:space="preserve"> </v>
      </c>
      <c r="Q41" s="1" t="str">
        <f>IF(BMT!Q41=$A$1,Ranking!Q41," ")</f>
        <v xml:space="preserve"> </v>
      </c>
      <c r="R41" s="1" t="str">
        <f>IF(BMT!R41=$A$1,Ranking!R41," ")</f>
        <v xml:space="preserve"> </v>
      </c>
      <c r="S41" s="1" t="str">
        <f>IF(BMT!S41=$A$1,Ranking!S41," ")</f>
        <v xml:space="preserve"> </v>
      </c>
      <c r="T41" s="1" t="str">
        <f>IF(BMT!T41=$A$1,Ranking!T41," ")</f>
        <v xml:space="preserve"> </v>
      </c>
      <c r="U41" s="1" t="str">
        <f>IF(BMT!U41=$A$1,Ranking!U41," ")</f>
        <v xml:space="preserve"> </v>
      </c>
      <c r="V41" s="1" t="str">
        <f>IF(BMT!V41=$A$1,Ranking!V41," ")</f>
        <v xml:space="preserve"> </v>
      </c>
      <c r="W41" s="1" t="str">
        <f>IF(BMT!W41=$A$1,Ranking!W41," ")</f>
        <v xml:space="preserve"> </v>
      </c>
      <c r="X41" s="1" t="str">
        <f>IF(BMT!X41=$A$1,Ranking!X41," ")</f>
        <v xml:space="preserve"> 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 t="str">
        <f>IF(BMT!D42=$A$1,Ranking!D42," ")</f>
        <v xml:space="preserve"> </v>
      </c>
      <c r="E42" s="1" t="str">
        <f>IF(BMT!E42=$A$1,Ranking!E42," ")</f>
        <v xml:space="preserve"> </v>
      </c>
      <c r="F42" s="1" t="str">
        <f>IF(BMT!F42=$A$1,Ranking!F42," ")</f>
        <v xml:space="preserve"> </v>
      </c>
      <c r="G42" s="1" t="str">
        <f>IF(BMT!G42=$A$1,Ranking!G42," ")</f>
        <v xml:space="preserve"> 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 t="str">
        <f>IF(BMT!J42=$A$1,Ranking!J42," ")</f>
        <v xml:space="preserve"> </v>
      </c>
      <c r="K42" s="1" t="str">
        <f>IF(BMT!K42=$A$1,Ranking!K42," ")</f>
        <v xml:space="preserve"> </v>
      </c>
      <c r="L42" s="1" t="str">
        <f>IF(BMT!L42=$A$1,Ranking!L42," ")</f>
        <v xml:space="preserve"> </v>
      </c>
      <c r="M42" s="1" t="str">
        <f>IF(BMT!M42=$A$1,Ranking!M42," ")</f>
        <v xml:space="preserve"> </v>
      </c>
      <c r="N42" s="1" t="str">
        <f>IF(BMT!N42=$A$1,Ranking!N42," ")</f>
        <v xml:space="preserve"> </v>
      </c>
      <c r="O42" s="1" t="str">
        <f>IF(BMT!O42=$A$1,Ranking!O42," ")</f>
        <v xml:space="preserve"> </v>
      </c>
      <c r="P42" s="1" t="str">
        <f>IF(BMT!P42=$A$1,Ranking!P42," ")</f>
        <v xml:space="preserve"> </v>
      </c>
      <c r="Q42" s="1" t="str">
        <f>IF(BMT!Q42=$A$1,Ranking!Q42," ")</f>
        <v xml:space="preserve"> </v>
      </c>
      <c r="R42" s="1" t="str">
        <f>IF(BMT!R42=$A$1,Ranking!R42," ")</f>
        <v xml:space="preserve"> 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 t="str">
        <f>IF(BMT!U42=$A$1,Ranking!U42," ")</f>
        <v xml:space="preserve"> </v>
      </c>
      <c r="V42" s="1" t="str">
        <f>IF(BMT!V42=$A$1,Ranking!V42," ")</f>
        <v xml:space="preserve"> </v>
      </c>
      <c r="W42" s="1" t="str">
        <f>IF(BMT!W42=$A$1,Ranking!W42," ")</f>
        <v xml:space="preserve"> 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 t="str">
        <f>IF(BMT!D43=$A$1,Ranking!D43," ")</f>
        <v xml:space="preserve"> 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 t="str">
        <f>IF(BMT!I43=$A$1,Ranking!I43," ")</f>
        <v xml:space="preserve"> </v>
      </c>
      <c r="J43" s="1" t="str">
        <f>IF(BMT!J43=$A$1,Ranking!J43," ")</f>
        <v xml:space="preserve"> </v>
      </c>
      <c r="K43" s="1" t="str">
        <f>IF(BMT!K43=$A$1,Ranking!K43," ")</f>
        <v xml:space="preserve"> </v>
      </c>
      <c r="L43" s="1" t="str">
        <f>IF(BMT!L43=$A$1,Ranking!L43," ")</f>
        <v xml:space="preserve"> </v>
      </c>
      <c r="M43" s="1" t="str">
        <f>IF(BMT!M43=$A$1,Ranking!M43," ")</f>
        <v xml:space="preserve"> </v>
      </c>
      <c r="N43" s="1" t="str">
        <f>IF(BMT!N43=$A$1,Ranking!N43," ")</f>
        <v xml:space="preserve"> </v>
      </c>
      <c r="O43" s="1" t="str">
        <f>IF(BMT!O43=$A$1,Ranking!O43," ")</f>
        <v xml:space="preserve"> </v>
      </c>
      <c r="P43" s="1" t="str">
        <f>IF(BMT!P43=$A$1,Ranking!P43," ")</f>
        <v xml:space="preserve"> </v>
      </c>
      <c r="Q43" s="1" t="str">
        <f>IF(BMT!Q43=$A$1,Ranking!Q43," ")</f>
        <v xml:space="preserve"> </v>
      </c>
      <c r="R43" s="1" t="str">
        <f>IF(BMT!R43=$A$1,Ranking!R43," ")</f>
        <v xml:space="preserve"> </v>
      </c>
      <c r="S43" s="1" t="str">
        <f>IF(BMT!S43=$A$1,Ranking!S43," ")</f>
        <v xml:space="preserve"> </v>
      </c>
      <c r="T43" s="1" t="str">
        <f>IF(BMT!T43=$A$1,Ranking!T43," ")</f>
        <v xml:space="preserve"> </v>
      </c>
      <c r="U43" s="1" t="str">
        <f>IF(BMT!U43=$A$1,Ranking!U43," ")</f>
        <v xml:space="preserve"> </v>
      </c>
      <c r="V43" s="1" t="str">
        <f>IF(BMT!V43=$A$1,Ranking!V43," ")</f>
        <v xml:space="preserve"> 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 t="str">
        <f>IF(BMT!F44=$A$1,Ranking!F44," ")</f>
        <v xml:space="preserve"> 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 t="str">
        <f>IF(BMT!I44=$A$1,Ranking!I44," ")</f>
        <v xml:space="preserve"> </v>
      </c>
      <c r="J44" s="1" t="str">
        <f>IF(BMT!J44=$A$1,Ranking!J44," ")</f>
        <v xml:space="preserve"> </v>
      </c>
      <c r="K44" s="1" t="str">
        <f>IF(BMT!K44=$A$1,Ranking!K44," ")</f>
        <v xml:space="preserve"> </v>
      </c>
      <c r="L44" s="1" t="str">
        <f>IF(BMT!L44=$A$1,Ranking!L44," ")</f>
        <v xml:space="preserve"> </v>
      </c>
      <c r="M44" s="1" t="str">
        <f>IF(BMT!M44=$A$1,Ranking!M44," ")</f>
        <v xml:space="preserve"> </v>
      </c>
      <c r="N44" s="1" t="str">
        <f>IF(BMT!N44=$A$1,Ranking!N44," ")</f>
        <v xml:space="preserve"> </v>
      </c>
      <c r="O44" s="1" t="str">
        <f>IF(BMT!O44=$A$1,Ranking!O44," ")</f>
        <v xml:space="preserve"> </v>
      </c>
      <c r="P44" s="1" t="str">
        <f>IF(BMT!P44=$A$1,Ranking!P44," ")</f>
        <v xml:space="preserve"> </v>
      </c>
      <c r="Q44" s="1" t="str">
        <f>IF(BMT!Q44=$A$1,Ranking!Q44," ")</f>
        <v xml:space="preserve"> </v>
      </c>
      <c r="R44" s="1" t="str">
        <f>IF(BMT!R44=$A$1,Ranking!R44," ")</f>
        <v xml:space="preserve"> </v>
      </c>
      <c r="S44" s="1" t="str">
        <f>IF(BMT!S44=$A$1,Ranking!S44," ")</f>
        <v xml:space="preserve"> 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 t="str">
        <f>IF(BMT!V44=$A$1,Ranking!V44," ")</f>
        <v xml:space="preserve"> </v>
      </c>
      <c r="W44" s="1" t="str">
        <f>IF(BMT!W44=$A$1,Ranking!W44," ")</f>
        <v xml:space="preserve"> </v>
      </c>
      <c r="X44" s="1" t="str">
        <f>IF(BMT!X44=$A$1,Ranking!X44," ")</f>
        <v xml:space="preserve"> 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 t="str">
        <f>IF(BMT!D45=$A$1,Ranking!D45," ")</f>
        <v xml:space="preserve"> </v>
      </c>
      <c r="E45" s="1" t="str">
        <f>IF(BMT!E45=$A$1,Ranking!E45," ")</f>
        <v xml:space="preserve"> </v>
      </c>
      <c r="F45" s="1" t="str">
        <f>IF(BMT!F45=$A$1,Ranking!F45," ")</f>
        <v xml:space="preserve"> </v>
      </c>
      <c r="G45" s="1" t="str">
        <f>IF(BMT!G45=$A$1,Ranking!G45," ")</f>
        <v xml:space="preserve"> </v>
      </c>
      <c r="H45" s="1" t="str">
        <f>IF(BMT!H45=$A$1,Ranking!H45," ")</f>
        <v xml:space="preserve"> </v>
      </c>
      <c r="I45" s="1" t="str">
        <f>IF(BMT!I45=$A$1,Ranking!I45," ")</f>
        <v xml:space="preserve"> </v>
      </c>
      <c r="J45" s="1" t="str">
        <f>IF(BMT!J45=$A$1,Ranking!J45," ")</f>
        <v xml:space="preserve"> </v>
      </c>
      <c r="K45" s="1" t="str">
        <f>IF(BMT!K45=$A$1,Ranking!K45," ")</f>
        <v xml:space="preserve"> </v>
      </c>
      <c r="L45" s="1" t="str">
        <f>IF(BMT!L45=$A$1,Ranking!L45," ")</f>
        <v xml:space="preserve"> </v>
      </c>
      <c r="M45" s="1" t="str">
        <f>IF(BMT!M45=$A$1,Ranking!M45," ")</f>
        <v xml:space="preserve"> 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 t="str">
        <f>IF(BMT!P45=$A$1,Ranking!P45," ")</f>
        <v xml:space="preserve"> </v>
      </c>
      <c r="Q45" s="1" t="str">
        <f>IF(BMT!Q45=$A$1,Ranking!Q45," ")</f>
        <v xml:space="preserve"> </v>
      </c>
      <c r="R45" s="1" t="str">
        <f>IF(BMT!R45=$A$1,Ranking!R45," ")</f>
        <v xml:space="preserve"> 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 t="str">
        <f>IF(BMT!U45=$A$1,Ranking!U45," ")</f>
        <v xml:space="preserve"> </v>
      </c>
      <c r="V45" s="1" t="str">
        <f>IF(BMT!V45=$A$1,Ranking!V45," ")</f>
        <v xml:space="preserve"> 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 t="str">
        <f>IF(BMT!D46=$A$1,Ranking!D46," ")</f>
        <v xml:space="preserve"> </v>
      </c>
      <c r="E46" s="1" t="str">
        <f>IF(BMT!E46=$A$1,Ranking!E46," ")</f>
        <v xml:space="preserve"> 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 t="str">
        <f>IF(BMT!H46=$A$1,Ranking!H46," ")</f>
        <v xml:space="preserve"> </v>
      </c>
      <c r="I46" s="1" t="str">
        <f>IF(BMT!I46=$A$1,Ranking!I46," ")</f>
        <v xml:space="preserve"> </v>
      </c>
      <c r="J46" s="1" t="str">
        <f>IF(BMT!J46=$A$1,Ranking!J46," ")</f>
        <v xml:space="preserve"> 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 t="str">
        <f>IF(BMT!M46=$A$1,Ranking!M46," ")</f>
        <v xml:space="preserve"> </v>
      </c>
      <c r="N46" s="1" t="str">
        <f>IF(BMT!N46=$A$1,Ranking!N46," ")</f>
        <v xml:space="preserve"> </v>
      </c>
      <c r="O46" s="1" t="str">
        <f>IF(BMT!O46=$A$1,Ranking!O46," ")</f>
        <v xml:space="preserve"> </v>
      </c>
      <c r="P46" s="1" t="str">
        <f>IF(BMT!P46=$A$1,Ranking!P46," ")</f>
        <v xml:space="preserve"> </v>
      </c>
      <c r="Q46" s="1" t="str">
        <f>IF(BMT!Q46=$A$1,Ranking!Q46," ")</f>
        <v xml:space="preserve"> </v>
      </c>
      <c r="R46" s="1" t="str">
        <f>IF(BMT!R46=$A$1,Ranking!R46," ")</f>
        <v xml:space="preserve"> 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 t="str">
        <f>IF(BMT!U46=$A$1,Ranking!U46," ")</f>
        <v xml:space="preserve"> </v>
      </c>
      <c r="V46" s="1" t="str">
        <f>IF(BMT!V46=$A$1,Ranking!V46," ")</f>
        <v xml:space="preserve"> </v>
      </c>
      <c r="W46" s="1" t="str">
        <f>IF(BMT!W46=$A$1,Ranking!W46," ")</f>
        <v xml:space="preserve"> 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 t="str">
        <f>IF(BMT!C47=$A$1,Ranking!C47," ")</f>
        <v xml:space="preserve"> </v>
      </c>
      <c r="D47" s="1" t="str">
        <f>IF(BMT!D47=$A$1,Ranking!D47," ")</f>
        <v xml:space="preserve"> 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 t="str">
        <f>IF(BMT!H47=$A$1,Ranking!H47," ")</f>
        <v xml:space="preserve"> </v>
      </c>
      <c r="I47" s="1" t="str">
        <f>IF(BMT!I47=$A$1,Ranking!I47," ")</f>
        <v xml:space="preserve"> </v>
      </c>
      <c r="J47" s="1" t="str">
        <f>IF(BMT!J47=$A$1,Ranking!J47," ")</f>
        <v xml:space="preserve"> </v>
      </c>
      <c r="K47" s="1" t="str">
        <f>IF(BMT!K47=$A$1,Ranking!K47," ")</f>
        <v xml:space="preserve"> 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 t="str">
        <f>IF(BMT!N47=$A$1,Ranking!N47," ")</f>
        <v xml:space="preserve"> </v>
      </c>
      <c r="O47" s="1" t="str">
        <f>IF(BMT!O47=$A$1,Ranking!O47," ")</f>
        <v xml:space="preserve"> </v>
      </c>
      <c r="P47" s="1" t="str">
        <f>IF(BMT!P47=$A$1,Ranking!P47," ")</f>
        <v xml:space="preserve"> </v>
      </c>
      <c r="Q47" s="1" t="str">
        <f>IF(BMT!Q47=$A$1,Ranking!Q47," ")</f>
        <v xml:space="preserve"> </v>
      </c>
      <c r="R47" s="1" t="str">
        <f>IF(BMT!R47=$A$1,Ranking!R47," ")</f>
        <v xml:space="preserve"> </v>
      </c>
      <c r="S47" s="1" t="str">
        <f>IF(BMT!S47=$A$1,Ranking!S47," ")</f>
        <v xml:space="preserve"> </v>
      </c>
      <c r="T47" s="1" t="str">
        <f>IF(BMT!T47=$A$1,Ranking!T47," ")</f>
        <v xml:space="preserve"> </v>
      </c>
      <c r="U47" s="1" t="str">
        <f>IF(BMT!U47=$A$1,Ranking!U47," ")</f>
        <v xml:space="preserve"> </v>
      </c>
      <c r="V47" s="1" t="str">
        <f>IF(BMT!V47=$A$1,Ranking!V47," ")</f>
        <v xml:space="preserve"> </v>
      </c>
      <c r="W47" s="1" t="str">
        <f>IF(BMT!W47=$A$1,Ranking!W47," ")</f>
        <v xml:space="preserve"> 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 t="str">
        <f>IF(BMT!C48=$A$1,Ranking!C48," ")</f>
        <v xml:space="preserve"> </v>
      </c>
      <c r="D48" s="1" t="str">
        <f>IF(BMT!D48=$A$1,Ranking!D48," ")</f>
        <v xml:space="preserve"> </v>
      </c>
      <c r="E48" s="1" t="str">
        <f>IF(BMT!E48=$A$1,Ranking!E48," ")</f>
        <v xml:space="preserve"> </v>
      </c>
      <c r="F48" s="1" t="str">
        <f>IF(BMT!F48=$A$1,Ranking!F48," ")</f>
        <v xml:space="preserve"> </v>
      </c>
      <c r="G48" s="1" t="str">
        <f>IF(BMT!G48=$A$1,Ranking!G48," ")</f>
        <v xml:space="preserve"> </v>
      </c>
      <c r="H48" s="1" t="str">
        <f>IF(BMT!H48=$A$1,Ranking!H48," ")</f>
        <v xml:space="preserve"> </v>
      </c>
      <c r="I48" s="1" t="str">
        <f>IF(BMT!I48=$A$1,Ranking!I48," ")</f>
        <v xml:space="preserve"> </v>
      </c>
      <c r="J48" s="1" t="str">
        <f>IF(BMT!J48=$A$1,Ranking!J48," ")</f>
        <v xml:space="preserve"> 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 t="str">
        <f>IF(BMT!M48=$A$1,Ranking!M48," ")</f>
        <v xml:space="preserve"> </v>
      </c>
      <c r="N48" s="1" t="str">
        <f>IF(BMT!N48=$A$1,Ranking!N48," ")</f>
        <v xml:space="preserve"> </v>
      </c>
      <c r="O48" s="1" t="str">
        <f>IF(BMT!O48=$A$1,Ranking!O48," ")</f>
        <v xml:space="preserve"> </v>
      </c>
      <c r="P48" s="1" t="str">
        <f>IF(BMT!P48=$A$1,Ranking!P48," ")</f>
        <v xml:space="preserve"> </v>
      </c>
      <c r="Q48" s="1" t="str">
        <f>IF(BMT!Q48=$A$1,Ranking!Q48," ")</f>
        <v xml:space="preserve"> </v>
      </c>
      <c r="R48" s="1" t="str">
        <f>IF(BMT!R48=$A$1,Ranking!R48," ")</f>
        <v xml:space="preserve"> 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 t="str">
        <f>IF(BMT!W48=$A$1,Ranking!W48," ")</f>
        <v xml:space="preserve"> 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 t="str">
        <f>IF(BMT!D49=$A$1,Ranking!D49," ")</f>
        <v xml:space="preserve"> </v>
      </c>
      <c r="E49" s="1" t="str">
        <f>IF(BMT!E49=$A$1,Ranking!E49," ")</f>
        <v xml:space="preserve"> </v>
      </c>
      <c r="F49" s="1" t="str">
        <f>IF(BMT!F49=$A$1,Ranking!F49," ")</f>
        <v xml:space="preserve"> 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 t="str">
        <f>IF(BMT!I49=$A$1,Ranking!I49," ")</f>
        <v xml:space="preserve"> 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 t="str">
        <f>IF(BMT!L49=$A$1,Ranking!L49," ")</f>
        <v xml:space="preserve"> </v>
      </c>
      <c r="M49" s="1" t="str">
        <f>IF(BMT!M49=$A$1,Ranking!M49," ")</f>
        <v xml:space="preserve"> </v>
      </c>
      <c r="N49" s="1" t="str">
        <f>IF(BMT!N49=$A$1,Ranking!N49," ")</f>
        <v xml:space="preserve"> </v>
      </c>
      <c r="O49" s="1" t="str">
        <f>IF(BMT!O49=$A$1,Ranking!O49," ")</f>
        <v xml:space="preserve"> </v>
      </c>
      <c r="P49" s="1" t="str">
        <f>IF(BMT!P49=$A$1,Ranking!P49," ")</f>
        <v xml:space="preserve"> </v>
      </c>
      <c r="Q49" s="1" t="str">
        <f>IF(BMT!Q49=$A$1,Ranking!Q49," ")</f>
        <v xml:space="preserve"> </v>
      </c>
      <c r="R49" s="1" t="str">
        <f>IF(BMT!R49=$A$1,Ranking!R49," ")</f>
        <v xml:space="preserve"> </v>
      </c>
      <c r="S49" s="1" t="str">
        <f>IF(BMT!S49=$A$1,Ranking!S49," ")</f>
        <v xml:space="preserve"> </v>
      </c>
      <c r="T49" s="1" t="str">
        <f>IF(BMT!T49=$A$1,Ranking!T49," ")</f>
        <v xml:space="preserve"> 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 t="str">
        <f>IF(BMT!X49=$A$1,Ranking!X49," ")</f>
        <v xml:space="preserve"> 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 t="str">
        <f>IF(BMT!D50=$A$1,Ranking!D50," ")</f>
        <v xml:space="preserve"> </v>
      </c>
      <c r="E50" s="1" t="str">
        <f>IF(BMT!E50=$A$1,Ranking!E50," ")</f>
        <v xml:space="preserve"> 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 t="str">
        <f>IF(BMT!H50=$A$1,Ranking!H50," ")</f>
        <v xml:space="preserve"> </v>
      </c>
      <c r="I50" s="1" t="str">
        <f>IF(BMT!I50=$A$1,Ranking!I50," ")</f>
        <v xml:space="preserve"> </v>
      </c>
      <c r="J50" s="1" t="str">
        <f>IF(BMT!J50=$A$1,Ranking!J50," ")</f>
        <v xml:space="preserve"> 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 t="str">
        <f>IF(BMT!M50=$A$1,Ranking!M50," ")</f>
        <v xml:space="preserve"> </v>
      </c>
      <c r="N50" s="1" t="str">
        <f>IF(BMT!N50=$A$1,Ranking!N50," ")</f>
        <v xml:space="preserve"> </v>
      </c>
      <c r="O50" s="1" t="str">
        <f>IF(BMT!O50=$A$1,Ranking!O50," ")</f>
        <v xml:space="preserve"> </v>
      </c>
      <c r="P50" s="1" t="str">
        <f>IF(BMT!P50=$A$1,Ranking!P50," ")</f>
        <v xml:space="preserve"> </v>
      </c>
      <c r="Q50" s="1" t="str">
        <f>IF(BMT!Q50=$A$1,Ranking!Q50," ")</f>
        <v xml:space="preserve"> </v>
      </c>
      <c r="R50" s="1" t="str">
        <f>IF(BMT!R50=$A$1,Ranking!R50," ")</f>
        <v xml:space="preserve"> </v>
      </c>
      <c r="S50" s="1" t="str">
        <f>IF(BMT!S50=$A$1,Ranking!S50," ")</f>
        <v xml:space="preserve"> </v>
      </c>
      <c r="T50" s="1" t="str">
        <f>IF(BMT!T50=$A$1,Ranking!T50," ")</f>
        <v xml:space="preserve"> </v>
      </c>
      <c r="U50" s="1" t="str">
        <f>IF(BMT!U50=$A$1,Ranking!U50," ")</f>
        <v xml:space="preserve"> </v>
      </c>
      <c r="V50" s="1" t="str">
        <f>IF(BMT!V50=$A$1,Ranking!V50," ")</f>
        <v xml:space="preserve"> 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 t="str">
        <f>IF(BMT!E51=$A$1,Ranking!E51," ")</f>
        <v xml:space="preserve"> </v>
      </c>
      <c r="F51" s="1" t="str">
        <f>IF(BMT!F51=$A$1,Ranking!F51," ")</f>
        <v xml:space="preserve"> </v>
      </c>
      <c r="G51" s="1" t="str">
        <f>IF(BMT!G51=$A$1,Ranking!G51," ")</f>
        <v xml:space="preserve"> </v>
      </c>
      <c r="H51" s="1" t="str">
        <f>IF(BMT!H51=$A$1,Ranking!H51," ")</f>
        <v xml:space="preserve"> 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 t="str">
        <f>IF(BMT!K51=$A$1,Ranking!K51," ")</f>
        <v xml:space="preserve"> 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 t="str">
        <f>IF(BMT!O51=$A$1,Ranking!O51," ")</f>
        <v xml:space="preserve"> </v>
      </c>
      <c r="P51" s="1" t="str">
        <f>IF(BMT!P51=$A$1,Ranking!P51," ")</f>
        <v xml:space="preserve"> </v>
      </c>
      <c r="Q51" s="1" t="str">
        <f>IF(BMT!Q51=$A$1,Ranking!Q51," ")</f>
        <v xml:space="preserve"> </v>
      </c>
      <c r="R51" s="1" t="str">
        <f>IF(BMT!R51=$A$1,Ranking!R51," ")</f>
        <v xml:space="preserve"> </v>
      </c>
      <c r="S51" s="1" t="str">
        <f>IF(BMT!S51=$A$1,Ranking!S51," ")</f>
        <v xml:space="preserve"> </v>
      </c>
      <c r="T51" s="1" t="str">
        <f>IF(BMT!T51=$A$1,Ranking!T51," ")</f>
        <v xml:space="preserve"> </v>
      </c>
      <c r="U51" s="1" t="str">
        <f>IF(BMT!U51=$A$1,Ranking!U51," ")</f>
        <v xml:space="preserve"> </v>
      </c>
      <c r="V51" s="1" t="str">
        <f>IF(BMT!V51=$A$1,Ranking!V51," ")</f>
        <v xml:space="preserve"> </v>
      </c>
      <c r="W51" s="1" t="str">
        <f>IF(BMT!W51=$A$1,Ranking!W51," ")</f>
        <v xml:space="preserve"> </v>
      </c>
      <c r="X51" s="1" t="str">
        <f>IF(BMT!X51=$A$1,Ranking!X51," ")</f>
        <v xml:space="preserve"> 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 t="str">
        <f>IF(BMT!D52=$A$1,Ranking!D52," ")</f>
        <v xml:space="preserve"> 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 t="str">
        <f>IF(BMT!H52=$A$1,Ranking!H52," ")</f>
        <v xml:space="preserve"> </v>
      </c>
      <c r="I52" s="1" t="str">
        <f>IF(BMT!I52=$A$1,Ranking!I52," ")</f>
        <v xml:space="preserve"> 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 t="str">
        <f>IF(BMT!M52=$A$1,Ranking!M52," ")</f>
        <v xml:space="preserve"> </v>
      </c>
      <c r="N52" s="1" t="str">
        <f>IF(BMT!N52=$A$1,Ranking!N52," ")</f>
        <v xml:space="preserve"> </v>
      </c>
      <c r="O52" s="1" t="str">
        <f>IF(BMT!O52=$A$1,Ranking!O52," ")</f>
        <v xml:space="preserve"> 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 t="str">
        <f>IF(BMT!R52=$A$1,Ranking!R52," ")</f>
        <v xml:space="preserve"> </v>
      </c>
      <c r="S52" s="1" t="str">
        <f>IF(BMT!S52=$A$1,Ranking!S52," ")</f>
        <v xml:space="preserve"> </v>
      </c>
      <c r="T52" s="1" t="str">
        <f>IF(BMT!T52=$A$1,Ranking!T52," ")</f>
        <v xml:space="preserve"> </v>
      </c>
      <c r="U52" s="1" t="str">
        <f>IF(BMT!U52=$A$1,Ranking!U52," ")</f>
        <v xml:space="preserve"> </v>
      </c>
      <c r="V52" s="1" t="str">
        <f>IF(BMT!V52=$A$1,Ranking!V52," ")</f>
        <v xml:space="preserve"> </v>
      </c>
      <c r="W52" s="1" t="str">
        <f>IF(BMT!W52=$A$1,Ranking!W52," ")</f>
        <v xml:space="preserve"> </v>
      </c>
      <c r="X52" s="1" t="str">
        <f>IF(BMT!X52=$A$1,Ranking!X52," ")</f>
        <v xml:space="preserve"> </v>
      </c>
    </row>
    <row r="53" spans="2:24" x14ac:dyDescent="0.25">
      <c r="B53" s="1" t="s">
        <v>73</v>
      </c>
      <c r="C53" s="1" t="str">
        <f>IF(BMT!C53=$A$1,Ranking!C53," ")</f>
        <v xml:space="preserve"> 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 t="str">
        <f>IF(BMT!F53=$A$1,Ranking!F53," ")</f>
        <v xml:space="preserve"> </v>
      </c>
      <c r="G53" s="1" t="str">
        <f>IF(BMT!G53=$A$1,Ranking!G53," ")</f>
        <v xml:space="preserve"> </v>
      </c>
      <c r="H53" s="1" t="str">
        <f>IF(BMT!H53=$A$1,Ranking!H53," ")</f>
        <v xml:space="preserve"> </v>
      </c>
      <c r="I53" s="1" t="str">
        <f>IF(BMT!I53=$A$1,Ranking!I53," ")</f>
        <v xml:space="preserve"> </v>
      </c>
      <c r="J53" s="1" t="str">
        <f>IF(BMT!J53=$A$1,Ranking!J53," ")</f>
        <v xml:space="preserve"> </v>
      </c>
      <c r="K53" s="1" t="str">
        <f>IF(BMT!K53=$A$1,Ranking!K53," ")</f>
        <v xml:space="preserve"> </v>
      </c>
      <c r="L53" s="1" t="str">
        <f>IF(BMT!L53=$A$1,Ranking!L53," ")</f>
        <v xml:space="preserve"> </v>
      </c>
      <c r="M53" s="1" t="str">
        <f>IF(BMT!M53=$A$1,Ranking!M53," ")</f>
        <v xml:space="preserve"> </v>
      </c>
      <c r="N53" s="1" t="str">
        <f>IF(BMT!N53=$A$1,Ranking!N53," ")</f>
        <v xml:space="preserve"> </v>
      </c>
      <c r="O53" s="1" t="str">
        <f>IF(BMT!O53=$A$1,Ranking!O53," ")</f>
        <v xml:space="preserve"> </v>
      </c>
      <c r="P53" s="1" t="str">
        <f>IF(BMT!P53=$A$1,Ranking!P53," ")</f>
        <v xml:space="preserve"> </v>
      </c>
      <c r="Q53" s="1" t="str">
        <f>IF(BMT!Q53=$A$1,Ranking!Q53," ")</f>
        <v xml:space="preserve"> </v>
      </c>
      <c r="R53" s="1" t="str">
        <f>IF(BMT!R53=$A$1,Ranking!R53," ")</f>
        <v xml:space="preserve"> </v>
      </c>
      <c r="S53" s="1" t="str">
        <f>IF(BMT!S53=$A$1,Ranking!S53," ")</f>
        <v xml:space="preserve"> </v>
      </c>
      <c r="T53" s="1" t="str">
        <f>IF(BMT!T53=$A$1,Ranking!T53," ")</f>
        <v xml:space="preserve"> </v>
      </c>
      <c r="U53" s="1" t="str">
        <f>IF(BMT!U53=$A$1,Ranking!U53," ")</f>
        <v xml:space="preserve"> </v>
      </c>
      <c r="V53" s="1" t="str">
        <f>IF(BMT!V53=$A$1,Ranking!V53," ")</f>
        <v xml:space="preserve"> </v>
      </c>
      <c r="W53" s="1" t="str">
        <f>IF(BMT!W53=$A$1,Ranking!W53," ")</f>
        <v xml:space="preserve"> </v>
      </c>
      <c r="X53" s="1" t="str">
        <f>IF(BMT!X53=$A$1,Ranking!X53," ")</f>
        <v xml:space="preserve"> </v>
      </c>
    </row>
    <row r="54" spans="2:24" x14ac:dyDescent="0.25">
      <c r="B54" s="1" t="s">
        <v>74</v>
      </c>
      <c r="C54" s="1" t="str">
        <f>IF(BMT!C54=$A$1,Ranking!C54," ")</f>
        <v xml:space="preserve"> </v>
      </c>
      <c r="D54" s="1" t="str">
        <f>IF(BMT!D54=$A$1,Ranking!D54," ")</f>
        <v xml:space="preserve"> </v>
      </c>
      <c r="E54" s="1" t="str">
        <f>IF(BMT!E54=$A$1,Ranking!E54," ")</f>
        <v xml:space="preserve"> </v>
      </c>
      <c r="F54" s="1" t="str">
        <f>IF(BMT!F54=$A$1,Ranking!F54," ")</f>
        <v xml:space="preserve"> </v>
      </c>
      <c r="G54" s="1" t="str">
        <f>IF(BMT!G54=$A$1,Ranking!G54," ")</f>
        <v xml:space="preserve"> </v>
      </c>
      <c r="H54" s="1" t="str">
        <f>IF(BMT!H54=$A$1,Ranking!H54," ")</f>
        <v xml:space="preserve"> </v>
      </c>
      <c r="I54" s="1" t="str">
        <f>IF(BMT!I54=$A$1,Ranking!I54," ")</f>
        <v xml:space="preserve"> </v>
      </c>
      <c r="J54" s="1" t="str">
        <f>IF(BMT!J54=$A$1,Ranking!J54," ")</f>
        <v xml:space="preserve"> </v>
      </c>
      <c r="K54" s="1" t="str">
        <f>IF(BMT!K54=$A$1,Ranking!K54," ")</f>
        <v xml:space="preserve"> </v>
      </c>
      <c r="L54" s="1" t="str">
        <f>IF(BMT!L54=$A$1,Ranking!L54," ")</f>
        <v xml:space="preserve"> </v>
      </c>
      <c r="M54" s="1" t="str">
        <f>IF(BMT!M54=$A$1,Ranking!M54," ")</f>
        <v xml:space="preserve"> </v>
      </c>
      <c r="N54" s="1" t="str">
        <f>IF(BMT!N54=$A$1,Ranking!N54," ")</f>
        <v xml:space="preserve"> </v>
      </c>
      <c r="O54" s="1" t="str">
        <f>IF(BMT!O54=$A$1,Ranking!O54," ")</f>
        <v xml:space="preserve"> </v>
      </c>
      <c r="P54" s="1" t="str">
        <f>IF(BMT!P54=$A$1,Ranking!P54," ")</f>
        <v xml:space="preserve"> </v>
      </c>
      <c r="Q54" s="1" t="str">
        <f>IF(BMT!Q54=$A$1,Ranking!Q54," ")</f>
        <v xml:space="preserve"> </v>
      </c>
      <c r="R54" s="1" t="str">
        <f>IF(BMT!R54=$A$1,Ranking!R54," ")</f>
        <v xml:space="preserve"> </v>
      </c>
      <c r="S54" s="1" t="str">
        <f>IF(BMT!S54=$A$1,Ranking!S54," ")</f>
        <v xml:space="preserve"> </v>
      </c>
      <c r="T54" s="1" t="str">
        <f>IF(BMT!T54=$A$1,Ranking!T54," ")</f>
        <v xml:space="preserve"> </v>
      </c>
      <c r="U54" s="1" t="str">
        <f>IF(BMT!U54=$A$1,Ranking!U54," ")</f>
        <v xml:space="preserve"> </v>
      </c>
      <c r="V54" s="1" t="str">
        <f>IF(BMT!V54=$A$1,Ranking!V54," ")</f>
        <v xml:space="preserve"> </v>
      </c>
      <c r="W54" s="1" t="str">
        <f>IF(BMT!W54=$A$1,Ranking!W54," ")</f>
        <v xml:space="preserve"> </v>
      </c>
      <c r="X54" s="1" t="str">
        <f>IF(BMT!X54=$A$1,Ranking!X54," ")</f>
        <v xml:space="preserve"> 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 t="str">
        <f>IF(BMT!G55=$A$1,Ranking!G55," ")</f>
        <v xml:space="preserve"> </v>
      </c>
      <c r="H55" s="1" t="str">
        <f>IF(BMT!H55=$A$1,Ranking!H55," ")</f>
        <v xml:space="preserve"> </v>
      </c>
      <c r="I55" s="1" t="str">
        <f>IF(BMT!I55=$A$1,Ranking!I55," ")</f>
        <v xml:space="preserve"> 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 t="str">
        <f>IF(BMT!N55=$A$1,Ranking!N55," ")</f>
        <v xml:space="preserve"> </v>
      </c>
      <c r="O55" s="1" t="str">
        <f>IF(BMT!O55=$A$1,Ranking!O55," ")</f>
        <v xml:space="preserve"> </v>
      </c>
      <c r="P55" s="1" t="str">
        <f>IF(BMT!P55=$A$1,Ranking!P55," ")</f>
        <v xml:space="preserve"> </v>
      </c>
      <c r="Q55" s="1" t="str">
        <f>IF(BMT!Q55=$A$1,Ranking!Q55," ")</f>
        <v xml:space="preserve"> </v>
      </c>
      <c r="R55" s="1" t="str">
        <f>IF(BMT!R55=$A$1,Ranking!R55," ")</f>
        <v xml:space="preserve"> </v>
      </c>
      <c r="S55" s="1" t="str">
        <f>IF(BMT!S55=$A$1,Ranking!S55," ")</f>
        <v xml:space="preserve"> </v>
      </c>
      <c r="T55" s="1" t="str">
        <f>IF(BMT!T55=$A$1,Ranking!T55," ")</f>
        <v xml:space="preserve"> </v>
      </c>
      <c r="U55" s="1" t="str">
        <f>IF(BMT!U55=$A$1,Ranking!U55," ")</f>
        <v xml:space="preserve"> </v>
      </c>
      <c r="V55" s="1" t="str">
        <f>IF(BMT!V55=$A$1,Ranking!V55," ")</f>
        <v xml:space="preserve"> </v>
      </c>
      <c r="W55" s="1" t="str">
        <f>IF(BMT!W55=$A$1,Ranking!W55," ")</f>
        <v xml:space="preserve"> 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 t="str">
        <f>IF(BMT!F56=$A$1,Ranking!F56," ")</f>
        <v xml:space="preserve"> </v>
      </c>
      <c r="G56" s="1" t="str">
        <f>IF(BMT!G56=$A$1,Ranking!G56," ")</f>
        <v xml:space="preserve"> </v>
      </c>
      <c r="H56" s="1" t="str">
        <f>IF(BMT!H56=$A$1,Ranking!H56," ")</f>
        <v xml:space="preserve"> </v>
      </c>
      <c r="I56" s="1" t="str">
        <f>IF(BMT!I56=$A$1,Ranking!I56," ")</f>
        <v xml:space="preserve"> 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 t="str">
        <f>IF(BMT!M56=$A$1,Ranking!M56," ")</f>
        <v xml:space="preserve"> </v>
      </c>
      <c r="N56" s="1" t="str">
        <f>IF(BMT!N56=$A$1,Ranking!N56," ")</f>
        <v xml:space="preserve"> </v>
      </c>
      <c r="O56" s="1" t="str">
        <f>IF(BMT!O56=$A$1,Ranking!O56," ")</f>
        <v xml:space="preserve"> </v>
      </c>
      <c r="P56" s="1" t="str">
        <f>IF(BMT!P56=$A$1,Ranking!P56," ")</f>
        <v xml:space="preserve"> </v>
      </c>
      <c r="Q56" s="1" t="str">
        <f>IF(BMT!Q56=$A$1,Ranking!Q56," ")</f>
        <v xml:space="preserve"> </v>
      </c>
      <c r="R56" s="1" t="str">
        <f>IF(BMT!R56=$A$1,Ranking!R56," ")</f>
        <v xml:space="preserve"> </v>
      </c>
      <c r="S56" s="1" t="str">
        <f>IF(BMT!S56=$A$1,Ranking!S56," ")</f>
        <v xml:space="preserve"> 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 t="str">
        <f>IF(BMT!V56=$A$1,Ranking!V56," ")</f>
        <v xml:space="preserve"> 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 t="str">
        <f>IF(BMT!D57=$A$1,Ranking!D57," ")</f>
        <v xml:space="preserve"> </v>
      </c>
      <c r="E57" s="1" t="str">
        <f>IF(BMT!E57=$A$1,Ranking!E57," ")</f>
        <v xml:space="preserve"> 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 t="str">
        <f>IF(BMT!I57=$A$1,Ranking!I57," ")</f>
        <v xml:space="preserve"> </v>
      </c>
      <c r="J57" s="1" t="str">
        <f>IF(BMT!J57=$A$1,Ranking!J57," ")</f>
        <v xml:space="preserve"> </v>
      </c>
      <c r="K57" s="1" t="str">
        <f>IF(BMT!K57=$A$1,Ranking!K57," ")</f>
        <v xml:space="preserve"> </v>
      </c>
      <c r="L57" s="1" t="str">
        <f>IF(BMT!L57=$A$1,Ranking!L57," ")</f>
        <v xml:space="preserve"> </v>
      </c>
      <c r="M57" s="1" t="str">
        <f>IF(BMT!M57=$A$1,Ranking!M57," ")</f>
        <v xml:space="preserve"> </v>
      </c>
      <c r="N57" s="1" t="str">
        <f>IF(BMT!N57=$A$1,Ranking!N57," ")</f>
        <v xml:space="preserve"> </v>
      </c>
      <c r="O57" s="1" t="str">
        <f>IF(BMT!O57=$A$1,Ranking!O57," ")</f>
        <v xml:space="preserve"> </v>
      </c>
      <c r="P57" s="1" t="str">
        <f>IF(BMT!P57=$A$1,Ranking!P57," ")</f>
        <v xml:space="preserve"> </v>
      </c>
      <c r="Q57" s="1" t="str">
        <f>IF(BMT!Q57=$A$1,Ranking!Q57," ")</f>
        <v xml:space="preserve"> </v>
      </c>
      <c r="R57" s="1" t="str">
        <f>IF(BMT!R57=$A$1,Ranking!R57," ")</f>
        <v xml:space="preserve"> </v>
      </c>
      <c r="S57" s="1" t="str">
        <f>IF(BMT!S57=$A$1,Ranking!S57," ")</f>
        <v xml:space="preserve"> </v>
      </c>
      <c r="T57" s="1" t="str">
        <f>IF(BMT!T57=$A$1,Ranking!T57," ")</f>
        <v xml:space="preserve"> </v>
      </c>
      <c r="U57" s="1" t="str">
        <f>IF(BMT!U57=$A$1,Ranking!U57," ")</f>
        <v xml:space="preserve"> </v>
      </c>
      <c r="V57" s="1" t="str">
        <f>IF(BMT!V57=$A$1,Ranking!V57," ")</f>
        <v xml:space="preserve"> </v>
      </c>
      <c r="W57" s="1" t="str">
        <f>IF(BMT!W57=$A$1,Ranking!W57," ")</f>
        <v xml:space="preserve"> 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 t="str">
        <f>IF(BMT!I58=$A$1,Ranking!I58," ")</f>
        <v xml:space="preserve"> </v>
      </c>
      <c r="J58" s="1" t="str">
        <f>IF(BMT!J58=$A$1,Ranking!J58," ")</f>
        <v xml:space="preserve"> </v>
      </c>
      <c r="K58" s="1" t="str">
        <f>IF(BMT!K58=$A$1,Ranking!K58," ")</f>
        <v xml:space="preserve"> </v>
      </c>
      <c r="L58" s="1" t="str">
        <f>IF(BMT!L58=$A$1,Ranking!L58," ")</f>
        <v xml:space="preserve"> </v>
      </c>
      <c r="M58" s="1" t="str">
        <f>IF(BMT!M58=$A$1,Ranking!M58," ")</f>
        <v xml:space="preserve"> </v>
      </c>
      <c r="N58" s="1" t="str">
        <f>IF(BMT!N58=$A$1,Ranking!N58," ")</f>
        <v xml:space="preserve"> </v>
      </c>
      <c r="O58" s="1" t="str">
        <f>IF(BMT!O58=$A$1,Ranking!O58," ")</f>
        <v xml:space="preserve"> </v>
      </c>
      <c r="P58" s="1" t="str">
        <f>IF(BMT!P58=$A$1,Ranking!P58," ")</f>
        <v xml:space="preserve"> </v>
      </c>
      <c r="Q58" s="1" t="str">
        <f>IF(BMT!Q58=$A$1,Ranking!Q58," ")</f>
        <v xml:space="preserve"> </v>
      </c>
      <c r="R58" s="1" t="str">
        <f>IF(BMT!R58=$A$1,Ranking!R58," ")</f>
        <v xml:space="preserve"> </v>
      </c>
      <c r="S58" s="1" t="str">
        <f>IF(BMT!S58=$A$1,Ranking!S58," ")</f>
        <v xml:space="preserve"> </v>
      </c>
      <c r="T58" s="1" t="str">
        <f>IF(BMT!T58=$A$1,Ranking!T58," ")</f>
        <v xml:space="preserve"> </v>
      </c>
      <c r="U58" s="1" t="str">
        <f>IF(BMT!U58=$A$1,Ranking!U58," ")</f>
        <v xml:space="preserve"> </v>
      </c>
      <c r="V58" s="1" t="str">
        <f>IF(BMT!V58=$A$1,Ranking!V58," ")</f>
        <v xml:space="preserve"> </v>
      </c>
      <c r="W58" s="1" t="str">
        <f>IF(BMT!W58=$A$1,Ranking!W58," ")</f>
        <v xml:space="preserve"> 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 t="str">
        <f>IF(BMT!C59=$A$1,Ranking!C59," ")</f>
        <v xml:space="preserve"> </v>
      </c>
      <c r="D59" s="1" t="str">
        <f>IF(BMT!D59=$A$1,Ranking!D59," ")</f>
        <v xml:space="preserve"> </v>
      </c>
      <c r="E59" s="1" t="str">
        <f>IF(BMT!E59=$A$1,Ranking!E59," ")</f>
        <v xml:space="preserve"> </v>
      </c>
      <c r="F59" s="1" t="str">
        <f>IF(BMT!F59=$A$1,Ranking!F59," ")</f>
        <v xml:space="preserve"> </v>
      </c>
      <c r="G59" s="1" t="str">
        <f>IF(BMT!G59=$A$1,Ranking!G59," ")</f>
        <v xml:space="preserve"> </v>
      </c>
      <c r="H59" s="1" t="str">
        <f>IF(BMT!H59=$A$1,Ranking!H59," ")</f>
        <v xml:space="preserve"> 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 t="str">
        <f>IF(BMT!K59=$A$1,Ranking!K59," ")</f>
        <v xml:space="preserve"> </v>
      </c>
      <c r="L59" s="1" t="str">
        <f>IF(BMT!L59=$A$1,Ranking!L59," ")</f>
        <v xml:space="preserve"> </v>
      </c>
      <c r="M59" s="1" t="str">
        <f>IF(BMT!M59=$A$1,Ranking!M59," ")</f>
        <v xml:space="preserve"> </v>
      </c>
      <c r="N59" s="1" t="str">
        <f>IF(BMT!N59=$A$1,Ranking!N59," ")</f>
        <v xml:space="preserve"> </v>
      </c>
      <c r="O59" s="1" t="str">
        <f>IF(BMT!O59=$A$1,Ranking!O59," ")</f>
        <v xml:space="preserve"> </v>
      </c>
      <c r="P59" s="1" t="str">
        <f>IF(BMT!P59=$A$1,Ranking!P59," ")</f>
        <v xml:space="preserve"> </v>
      </c>
      <c r="Q59" s="1" t="str">
        <f>IF(BMT!Q59=$A$1,Ranking!Q59," ")</f>
        <v xml:space="preserve"> </v>
      </c>
      <c r="R59" s="1" t="str">
        <f>IF(BMT!R59=$A$1,Ranking!R59," ")</f>
        <v xml:space="preserve"> </v>
      </c>
      <c r="S59" s="1" t="str">
        <f>IF(BMT!S59=$A$1,Ranking!S59," ")</f>
        <v xml:space="preserve"> </v>
      </c>
      <c r="T59" s="1" t="str">
        <f>IF(BMT!T59=$A$1,Ranking!T59," ")</f>
        <v xml:space="preserve"> </v>
      </c>
      <c r="U59" s="1" t="str">
        <f>IF(BMT!U59=$A$1,Ranking!U59," ")</f>
        <v xml:space="preserve"> </v>
      </c>
      <c r="V59" s="1" t="str">
        <f>IF(BMT!V59=$A$1,Ranking!V59," ")</f>
        <v xml:space="preserve"> 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>
        <f>IF(BMT!F60=$A$1,Ranking!F60," ")</f>
        <v>0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 t="str">
        <f>IF(BMT!I60=$A$1,Ranking!I60," ")</f>
        <v xml:space="preserve"> </v>
      </c>
      <c r="J60" s="1" t="str">
        <f>IF(BMT!J60=$A$1,Ranking!J60," ")</f>
        <v xml:space="preserve"> </v>
      </c>
      <c r="K60" s="1" t="str">
        <f>IF(BMT!K60=$A$1,Ranking!K60," ")</f>
        <v xml:space="preserve"> </v>
      </c>
      <c r="L60" s="1" t="str">
        <f>IF(BMT!L60=$A$1,Ranking!L60," ")</f>
        <v xml:space="preserve"> </v>
      </c>
      <c r="M60" s="1" t="str">
        <f>IF(BMT!M60=$A$1,Ranking!M60," ")</f>
        <v xml:space="preserve"> </v>
      </c>
      <c r="N60" s="1" t="str">
        <f>IF(BMT!N60=$A$1,Ranking!N60," ")</f>
        <v xml:space="preserve"> </v>
      </c>
      <c r="O60" s="1" t="str">
        <f>IF(BMT!O60=$A$1,Ranking!O60," ")</f>
        <v xml:space="preserve"> 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 t="str">
        <f>IF(BMT!R60=$A$1,Ranking!R60," ")</f>
        <v xml:space="preserve"> </v>
      </c>
      <c r="S60" s="1" t="str">
        <f>IF(BMT!S60=$A$1,Ranking!S60," ")</f>
        <v xml:space="preserve"> </v>
      </c>
      <c r="T60" s="1" t="str">
        <f>IF(BMT!T60=$A$1,Ranking!T60," ")</f>
        <v xml:space="preserve"> </v>
      </c>
      <c r="U60" s="1" t="str">
        <f>IF(BMT!U60=$A$1,Ranking!U60," ")</f>
        <v xml:space="preserve"> </v>
      </c>
      <c r="V60" s="1" t="str">
        <f>IF(BMT!V60=$A$1,Ranking!V60," ")</f>
        <v xml:space="preserve"> </v>
      </c>
      <c r="W60" s="1" t="str">
        <f>IF(BMT!W60=$A$1,Ranking!W60," ")</f>
        <v xml:space="preserve"> 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 t="str">
        <f>IF(BMT!C61=$A$1,Ranking!C61," ")</f>
        <v xml:space="preserve"> </v>
      </c>
      <c r="D61" s="1" t="str">
        <f>IF(BMT!D61=$A$1,Ranking!D61," ")</f>
        <v xml:space="preserve"> </v>
      </c>
      <c r="E61" s="1" t="str">
        <f>IF(BMT!E61=$A$1,Ranking!E61," ")</f>
        <v xml:space="preserve"> 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 t="str">
        <f>IF(BMT!H61=$A$1,Ranking!H61," ")</f>
        <v xml:space="preserve"> </v>
      </c>
      <c r="I61" s="1" t="str">
        <f>IF(BMT!I61=$A$1,Ranking!I61," ")</f>
        <v xml:space="preserve"> 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 t="str">
        <f>IF(BMT!M61=$A$1,Ranking!M61," ")</f>
        <v xml:space="preserve"> </v>
      </c>
      <c r="N61" s="1" t="str">
        <f>IF(BMT!N61=$A$1,Ranking!N61," ")</f>
        <v xml:space="preserve"> </v>
      </c>
      <c r="O61" s="1" t="str">
        <f>IF(BMT!O61=$A$1,Ranking!O61," ")</f>
        <v xml:space="preserve"> </v>
      </c>
      <c r="P61" s="1" t="str">
        <f>IF(BMT!P61=$A$1,Ranking!P61," ")</f>
        <v xml:space="preserve"> </v>
      </c>
      <c r="Q61" s="1" t="str">
        <f>IF(BMT!Q61=$A$1,Ranking!Q61," ")</f>
        <v xml:space="preserve"> </v>
      </c>
      <c r="R61" s="1" t="str">
        <f>IF(BMT!R61=$A$1,Ranking!R61," ")</f>
        <v xml:space="preserve"> </v>
      </c>
      <c r="S61" s="1" t="str">
        <f>IF(BMT!S61=$A$1,Ranking!S61," ")</f>
        <v xml:space="preserve"> </v>
      </c>
      <c r="T61" s="1" t="str">
        <f>IF(BMT!T61=$A$1,Ranking!T61," ")</f>
        <v xml:space="preserve"> </v>
      </c>
      <c r="U61" s="1" t="str">
        <f>IF(BMT!U61=$A$1,Ranking!U61," ")</f>
        <v xml:space="preserve"> 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 t="str">
        <f>IF(BMT!C62=$A$1,Ranking!C62," ")</f>
        <v xml:space="preserve"> </v>
      </c>
      <c r="D62" s="1" t="str">
        <f>IF(BMT!D62=$A$1,Ranking!D62," ")</f>
        <v xml:space="preserve"> </v>
      </c>
      <c r="E62" s="1" t="str">
        <f>IF(BMT!E62=$A$1,Ranking!E62," ")</f>
        <v xml:space="preserve"> 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 t="str">
        <f>IF(BMT!K62=$A$1,Ranking!K62," ")</f>
        <v xml:space="preserve"> </v>
      </c>
      <c r="L62" s="1" t="str">
        <f>IF(BMT!L62=$A$1,Ranking!L62," ")</f>
        <v xml:space="preserve"> </v>
      </c>
      <c r="M62" s="1" t="str">
        <f>IF(BMT!M62=$A$1,Ranking!M62," ")</f>
        <v xml:space="preserve"> 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 t="str">
        <f>IF(BMT!P62=$A$1,Ranking!P62," ")</f>
        <v xml:space="preserve"> </v>
      </c>
      <c r="Q62" s="1" t="str">
        <f>IF(BMT!Q62=$A$1,Ranking!Q62," ")</f>
        <v xml:space="preserve"> </v>
      </c>
      <c r="R62" s="1" t="str">
        <f>IF(BMT!R62=$A$1,Ranking!R62," ")</f>
        <v xml:space="preserve"> </v>
      </c>
      <c r="S62" s="1" t="str">
        <f>IF(BMT!S62=$A$1,Ranking!S62," ")</f>
        <v xml:space="preserve"> </v>
      </c>
      <c r="T62" s="1" t="str">
        <f>IF(BMT!T62=$A$1,Ranking!T62," ")</f>
        <v xml:space="preserve"> </v>
      </c>
      <c r="U62" s="1" t="str">
        <f>IF(BMT!U62=$A$1,Ranking!U62," ")</f>
        <v xml:space="preserve"> </v>
      </c>
      <c r="V62" s="1" t="str">
        <f>IF(BMT!V62=$A$1,Ranking!V62," ")</f>
        <v xml:space="preserve"> </v>
      </c>
      <c r="W62" s="1" t="str">
        <f>IF(BMT!W62=$A$1,Ranking!W62," ")</f>
        <v xml:space="preserve"> </v>
      </c>
      <c r="X62" s="1" t="str">
        <f>IF(BMT!X62=$A$1,Ranking!X62," ")</f>
        <v xml:space="preserve"> 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C004-BB86-47CA-8047-220E12ABEA45}">
  <dimension ref="A1:AB139"/>
  <sheetViews>
    <sheetView workbookViewId="0">
      <selection activeCell="Z1" sqref="Z1:Z1048576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5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14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 t="str">
        <f>IF(BMT!E3=$A$1,Ranking!E3," ")</f>
        <v xml:space="preserve"> </v>
      </c>
      <c r="F3" s="1" t="str">
        <f>IF(BMT!F3=$A$1,Ranking!F3," ")</f>
        <v xml:space="preserve"> </v>
      </c>
      <c r="G3" s="1" t="str">
        <f>IF(BMT!G3=$A$1,Ranking!G3," ")</f>
        <v xml:space="preserve"> 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 t="str">
        <f>IF(BMT!K3=$A$1,Ranking!K3," ")</f>
        <v xml:space="preserve"> </v>
      </c>
      <c r="L3" s="1" t="str">
        <f>IF(BMT!L3=$A$1,Ranking!L3," ")</f>
        <v xml:space="preserve"> </v>
      </c>
      <c r="M3" s="1" t="str">
        <f>IF(BMT!M3=$A$1,Ranking!M3," ")</f>
        <v xml:space="preserve"> </v>
      </c>
      <c r="N3" s="1" t="str">
        <f>IF(BMT!N3=$A$1,Ranking!N3," ")</f>
        <v xml:space="preserve"> </v>
      </c>
      <c r="O3" s="1" t="str">
        <f>IF(BMT!O3=$A$1,Ranking!O3," ")</f>
        <v xml:space="preserve"> </v>
      </c>
      <c r="P3" s="1" t="str">
        <f>IF(BMT!P3=$A$1,Ranking!P3," ")</f>
        <v xml:space="preserve"> </v>
      </c>
      <c r="Q3" s="1" t="str">
        <f>IF(BMT!Q3=$A$1,Ranking!Q3," ")</f>
        <v xml:space="preserve"> </v>
      </c>
      <c r="R3" s="1" t="str">
        <f>IF(BMT!R3=$A$1,Ranking!R3," ")</f>
        <v xml:space="preserve"> </v>
      </c>
      <c r="S3" s="1" t="str">
        <f>IF(BMT!S3=$A$1,Ranking!S3," ")</f>
        <v xml:space="preserve"> </v>
      </c>
      <c r="T3" s="1" t="str">
        <f>IF(BMT!T3=$A$1,Ranking!T3," ")</f>
        <v xml:space="preserve"> </v>
      </c>
      <c r="U3" s="1" t="str">
        <f>IF(BMT!U3=$A$1,Ranking!U3," ")</f>
        <v xml:space="preserve"> </v>
      </c>
      <c r="V3" s="1" t="str">
        <f>IF(BMT!V3=$A$1,Ranking!V3," ")</f>
        <v xml:space="preserve"> 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 t="str">
        <f>IF(BMT!E4=$A$1,Ranking!E4," ")</f>
        <v xml:space="preserve"> </v>
      </c>
      <c r="F4" s="1" t="str">
        <f>IF(BMT!F4=$A$1,Ranking!F4," ")</f>
        <v xml:space="preserve"> </v>
      </c>
      <c r="G4" s="1" t="str">
        <f>IF(BMT!G4=$A$1,Ranking!G4," ")</f>
        <v xml:space="preserve"> </v>
      </c>
      <c r="H4" s="1" t="str">
        <f>IF(BMT!H4=$A$1,Ranking!H4," ")</f>
        <v xml:space="preserve"> </v>
      </c>
      <c r="I4" s="1" t="str">
        <f>IF(BMT!I4=$A$1,Ranking!I4," ")</f>
        <v xml:space="preserve"> </v>
      </c>
      <c r="J4" s="1" t="str">
        <f>IF(BMT!J4=$A$1,Ranking!J4," ")</f>
        <v xml:space="preserve"> </v>
      </c>
      <c r="K4" s="1" t="str">
        <f>IF(BMT!K4=$A$1,Ranking!K4," ")</f>
        <v xml:space="preserve"> </v>
      </c>
      <c r="L4" s="1" t="str">
        <f>IF(BMT!L4=$A$1,Ranking!L4," ")</f>
        <v xml:space="preserve"> </v>
      </c>
      <c r="M4" s="1" t="str">
        <f>IF(BMT!M4=$A$1,Ranking!M4," ")</f>
        <v xml:space="preserve"> </v>
      </c>
      <c r="N4" s="1" t="str">
        <f>IF(BMT!N4=$A$1,Ranking!N4," ")</f>
        <v xml:space="preserve"> </v>
      </c>
      <c r="O4" s="1" t="str">
        <f>IF(BMT!O4=$A$1,Ranking!O4," ")</f>
        <v xml:space="preserve"> </v>
      </c>
      <c r="P4" s="1" t="str">
        <f>IF(BMT!P4=$A$1,Ranking!P4," ")</f>
        <v xml:space="preserve"> </v>
      </c>
      <c r="Q4" s="1" t="str">
        <f>IF(BMT!Q4=$A$1,Ranking!Q4," ")</f>
        <v xml:space="preserve"> </v>
      </c>
      <c r="R4" s="1" t="str">
        <f>IF(BMT!R4=$A$1,Ranking!R4," ")</f>
        <v xml:space="preserve"> 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 t="str">
        <f>IF(BMT!U4=$A$1,Ranking!U4," ")</f>
        <v xml:space="preserve"> </v>
      </c>
      <c r="V4" s="1" t="str">
        <f>IF(BMT!V4=$A$1,Ranking!V4," ")</f>
        <v xml:space="preserve"> </v>
      </c>
      <c r="W4" s="1" t="str">
        <f>IF(BMT!W4=$A$1,Ranking!W4," ")</f>
        <v xml:space="preserve"> 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IF(BMT!C5=$A$1,Ranking!C5," ")</f>
        <v xml:space="preserve"> </v>
      </c>
      <c r="D5" s="1" t="str">
        <f>IF(BMT!D5=$A$1,Ranking!D5," ")</f>
        <v xml:space="preserve"> </v>
      </c>
      <c r="E5" s="1" t="str">
        <f>IF(BMT!E5=$A$1,Ranking!E5," ")</f>
        <v xml:space="preserve"> </v>
      </c>
      <c r="F5" s="1" t="str">
        <f>IF(BMT!F5=$A$1,Ranking!F5," ")</f>
        <v xml:space="preserve"> 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 t="str">
        <f>IF(BMT!I5=$A$1,Ranking!I5," ")</f>
        <v xml:space="preserve"> </v>
      </c>
      <c r="J5" s="1" t="str">
        <f>IF(BMT!J5=$A$1,Ranking!J5," ")</f>
        <v xml:space="preserve"> </v>
      </c>
      <c r="K5" s="1" t="str">
        <f>IF(BMT!K5=$A$1,Ranking!K5," ")</f>
        <v xml:space="preserve"> </v>
      </c>
      <c r="L5" s="1" t="str">
        <f>IF(BMT!L5=$A$1,Ranking!L5," ")</f>
        <v xml:space="preserve"> </v>
      </c>
      <c r="M5" s="1" t="str">
        <f>IF(BMT!M5=$A$1,Ranking!M5," ")</f>
        <v xml:space="preserve"> </v>
      </c>
      <c r="N5" s="1" t="str">
        <f>IF(BMT!N5=$A$1,Ranking!N5," ")</f>
        <v xml:space="preserve"> </v>
      </c>
      <c r="O5" s="1" t="str">
        <f>IF(BMT!O5=$A$1,Ranking!O5," ")</f>
        <v xml:space="preserve"> </v>
      </c>
      <c r="P5" s="1" t="str">
        <f>IF(BMT!P5=$A$1,Ranking!P5," ")</f>
        <v xml:space="preserve"> </v>
      </c>
      <c r="Q5" s="1" t="str">
        <f>IF(BMT!Q5=$A$1,Ranking!Q5," ")</f>
        <v xml:space="preserve"> </v>
      </c>
      <c r="R5" s="1" t="str">
        <f>IF(BMT!R5=$A$1,Ranking!R5," ")</f>
        <v xml:space="preserve"> </v>
      </c>
      <c r="S5" s="1" t="str">
        <f>IF(BMT!S5=$A$1,Ranking!S5," ")</f>
        <v xml:space="preserve"> 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 t="str">
        <f>IF(BMT!V5=$A$1,Ranking!V5," ")</f>
        <v xml:space="preserve"> </v>
      </c>
      <c r="W5" s="1">
        <f>IF(BMT!W5=$A$1,Ranking!W5," ")</f>
        <v>1</v>
      </c>
      <c r="X5" s="1" t="str">
        <f>IF(BMT!X5=$A$1,Ranking!X5,"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IF(BMT!C6=$A$1,Ranking!C6," ")</f>
        <v xml:space="preserve"> </v>
      </c>
      <c r="D6" s="1" t="str">
        <f>IF(BMT!D6=$A$1,Ranking!D6," ")</f>
        <v xml:space="preserve"> </v>
      </c>
      <c r="E6" s="1" t="str">
        <f>IF(BMT!E6=$A$1,Ranking!E6," ")</f>
        <v xml:space="preserve"> </v>
      </c>
      <c r="F6" s="1">
        <f>IF(BMT!F6=$A$1,Ranking!F6," ")</f>
        <v>0</v>
      </c>
      <c r="G6" s="1" t="str">
        <f>IF(BMT!G6=$A$1,Ranking!G6," ")</f>
        <v xml:space="preserve"> </v>
      </c>
      <c r="H6" s="1" t="str">
        <f>IF(BMT!H6=$A$1,Ranking!H6," ")</f>
        <v xml:space="preserve"> </v>
      </c>
      <c r="I6" s="1" t="str">
        <f>IF(BMT!I6=$A$1,Ranking!I6," ")</f>
        <v xml:space="preserve"> </v>
      </c>
      <c r="J6" s="1" t="str">
        <f>IF(BMT!J6=$A$1,Ranking!J6," ")</f>
        <v xml:space="preserve"> </v>
      </c>
      <c r="K6" s="1" t="str">
        <f>IF(BMT!K6=$A$1,Ranking!K6," ")</f>
        <v xml:space="preserve"> </v>
      </c>
      <c r="L6" s="1" t="str">
        <f>IF(BMT!L6=$A$1,Ranking!L6," ")</f>
        <v xml:space="preserve"> </v>
      </c>
      <c r="M6" s="1" t="str">
        <f>IF(BMT!M6=$A$1,Ranking!M6," ")</f>
        <v xml:space="preserve"> </v>
      </c>
      <c r="N6" s="1" t="str">
        <f>IF(BMT!N6=$A$1,Ranking!N6," ")</f>
        <v xml:space="preserve"> </v>
      </c>
      <c r="O6" s="1" t="str">
        <f>IF(BMT!O6=$A$1,Ranking!O6," ")</f>
        <v xml:space="preserve"> </v>
      </c>
      <c r="P6" s="1" t="str">
        <f>IF(BMT!P6=$A$1,Ranking!P6," ")</f>
        <v xml:space="preserve"> </v>
      </c>
      <c r="Q6" s="1" t="str">
        <f>IF(BMT!Q6=$A$1,Ranking!Q6," ")</f>
        <v xml:space="preserve"> 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>
        <f>IF(BMT!U6=$A$1,Ranking!U6," ")</f>
        <v>0</v>
      </c>
      <c r="V6" s="1" t="str">
        <f>IF(BMT!V6=$A$1,Ranking!V6," ")</f>
        <v xml:space="preserve"> </v>
      </c>
      <c r="W6" s="1" t="str">
        <f>IF(BMT!W6=$A$1,Ranking!W6," ")</f>
        <v xml:space="preserve"> </v>
      </c>
      <c r="X6" s="1" t="str">
        <f>IF(BMT!X6=$A$1,Ranking!X6,"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IF(BMT!C7=$A$1,Ranking!C7," ")</f>
        <v xml:space="preserve"> </v>
      </c>
      <c r="D7" s="1" t="str">
        <f>IF(BMT!D7=$A$1,Ranking!D7," ")</f>
        <v xml:space="preserve"> 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 t="str">
        <f>IF(BMT!H7=$A$1,Ranking!H7," ")</f>
        <v xml:space="preserve"> </v>
      </c>
      <c r="I7" s="1" t="str">
        <f>IF(BMT!I7=$A$1,Ranking!I7," ")</f>
        <v xml:space="preserve"> </v>
      </c>
      <c r="J7" s="1" t="str">
        <f>IF(BMT!J7=$A$1,Ranking!J7," ")</f>
        <v xml:space="preserve"> </v>
      </c>
      <c r="K7" s="1" t="str">
        <f>IF(BMT!K7=$A$1,Ranking!K7," ")</f>
        <v xml:space="preserve"> </v>
      </c>
      <c r="L7" s="1" t="str">
        <f>IF(BMT!L7=$A$1,Ranking!L7," ")</f>
        <v xml:space="preserve"> </v>
      </c>
      <c r="M7" s="1" t="str">
        <f>IF(BMT!M7=$A$1,Ranking!M7," ")</f>
        <v xml:space="preserve"> 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 t="str">
        <f>IF(BMT!P7=$A$1,Ranking!P7," ")</f>
        <v xml:space="preserve"> </v>
      </c>
      <c r="Q7" s="1" t="str">
        <f>IF(BMT!Q7=$A$1,Ranking!Q7," ")</f>
        <v xml:space="preserve"> </v>
      </c>
      <c r="R7" s="1" t="str">
        <f>IF(BMT!R7=$A$1,Ranking!R7," ")</f>
        <v xml:space="preserve"> </v>
      </c>
      <c r="S7" s="1" t="str">
        <f>IF(BMT!S7=$A$1,Ranking!S7," ")</f>
        <v xml:space="preserve"> </v>
      </c>
      <c r="T7" s="1" t="str">
        <f>IF(BMT!T7=$A$1,Ranking!T7," ")</f>
        <v xml:space="preserve"> </v>
      </c>
      <c r="U7" s="1" t="str">
        <f>IF(BMT!U7=$A$1,Ranking!U7," ")</f>
        <v xml:space="preserve"> 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 t="str">
        <f>IF(BMT!X7=$A$1,Ranking!X7," ")</f>
        <v xml:space="preserve"> </v>
      </c>
      <c r="AA7">
        <f>SUM(AA2:AA6)</f>
        <v>14</v>
      </c>
    </row>
    <row r="8" spans="1:28" x14ac:dyDescent="0.25">
      <c r="B8" s="1" t="s">
        <v>28</v>
      </c>
      <c r="C8" s="1" t="str">
        <f>IF(BMT!C8=$A$1,Ranking!C8," ")</f>
        <v xml:space="preserve"> </v>
      </c>
      <c r="D8" s="1" t="str">
        <f>IF(BMT!D8=$A$1,Ranking!D8," ")</f>
        <v xml:space="preserve"> </v>
      </c>
      <c r="E8" s="1" t="str">
        <f>IF(BMT!E8=$A$1,Ranking!E8," ")</f>
        <v xml:space="preserve"> </v>
      </c>
      <c r="F8" s="1" t="str">
        <f>IF(BMT!F8=$A$1,Ranking!F8," ")</f>
        <v xml:space="preserve"> </v>
      </c>
      <c r="G8" s="1" t="str">
        <f>IF(BMT!G8=$A$1,Ranking!G8," ")</f>
        <v xml:space="preserve"> </v>
      </c>
      <c r="H8" s="1" t="str">
        <f>IF(BMT!H8=$A$1,Ranking!H8," ")</f>
        <v xml:space="preserve"> </v>
      </c>
      <c r="I8" s="1" t="str">
        <f>IF(BMT!I8=$A$1,Ranking!I8," ")</f>
        <v xml:space="preserve"> </v>
      </c>
      <c r="J8" s="1" t="str">
        <f>IF(BMT!J8=$A$1,Ranking!J8," ")</f>
        <v xml:space="preserve"> </v>
      </c>
      <c r="K8" s="1" t="str">
        <f>IF(BMT!K8=$A$1,Ranking!K8," ")</f>
        <v xml:space="preserve"> </v>
      </c>
      <c r="L8" s="1" t="str">
        <f>IF(BMT!L8=$A$1,Ranking!L8," ")</f>
        <v xml:space="preserve"> 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 t="str">
        <f>IF(BMT!O8=$A$1,Ranking!O8," ")</f>
        <v xml:space="preserve"> </v>
      </c>
      <c r="P8" s="1" t="str">
        <f>IF(BMT!P8=$A$1,Ranking!P8," ")</f>
        <v xml:space="preserve"> </v>
      </c>
      <c r="Q8" s="1" t="str">
        <f>IF(BMT!Q8=$A$1,Ranking!Q8," ")</f>
        <v xml:space="preserve"> </v>
      </c>
      <c r="R8" s="1" t="str">
        <f>IF(BMT!R8=$A$1,Ranking!R8," ")</f>
        <v xml:space="preserve"> 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 t="str">
        <f>IF(BMT!U8=$A$1,Ranking!U8," ")</f>
        <v xml:space="preserve"> </v>
      </c>
      <c r="V8" s="1" t="str">
        <f>IF(BMT!V8=$A$1,Ranking!V8," ")</f>
        <v xml:space="preserve"> </v>
      </c>
      <c r="W8" s="1" t="str">
        <f>IF(BMT!W8=$A$1,Ranking!W8," ")</f>
        <v xml:space="preserve"> </v>
      </c>
      <c r="X8" s="1" t="str">
        <f>IF(BMT!X8=$A$1,Ranking!X8," ")</f>
        <v xml:space="preserve"> </v>
      </c>
    </row>
    <row r="9" spans="1:28" x14ac:dyDescent="0.25">
      <c r="B9" s="1" t="s">
        <v>29</v>
      </c>
      <c r="C9" s="1" t="str">
        <f>IF(BMT!C9=$A$1,Ranking!C9," ")</f>
        <v xml:space="preserve"> </v>
      </c>
      <c r="D9" s="1" t="str">
        <f>IF(BMT!D9=$A$1,Ranking!D9," ")</f>
        <v xml:space="preserve"> 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 t="str">
        <f>IF(BMT!H9=$A$1,Ranking!H9," ")</f>
        <v xml:space="preserve"> </v>
      </c>
      <c r="I9" s="1" t="str">
        <f>IF(BMT!I9=$A$1,Ranking!I9," ")</f>
        <v xml:space="preserve"> </v>
      </c>
      <c r="J9" s="1" t="str">
        <f>IF(BMT!J9=$A$1,Ranking!J9," ")</f>
        <v xml:space="preserve"> </v>
      </c>
      <c r="K9" s="1" t="str">
        <f>IF(BMT!K9=$A$1,Ranking!K9," ")</f>
        <v xml:space="preserve"> </v>
      </c>
      <c r="L9" s="1" t="str">
        <f>IF(BMT!L9=$A$1,Ranking!L9," ")</f>
        <v xml:space="preserve"> </v>
      </c>
      <c r="M9" s="1" t="str">
        <f>IF(BMT!M9=$A$1,Ranking!M9," ")</f>
        <v xml:space="preserve"> </v>
      </c>
      <c r="N9" s="1" t="str">
        <f>IF(BMT!N9=$A$1,Ranking!N9," ")</f>
        <v xml:space="preserve"> </v>
      </c>
      <c r="O9" s="1" t="str">
        <f>IF(BMT!O9=$A$1,Ranking!O9," ")</f>
        <v xml:space="preserve"> </v>
      </c>
      <c r="P9" s="1" t="str">
        <f>IF(BMT!P9=$A$1,Ranking!P9," ")</f>
        <v xml:space="preserve"> </v>
      </c>
      <c r="Q9" s="1" t="str">
        <f>IF(BMT!Q9=$A$1,Ranking!Q9," ")</f>
        <v xml:space="preserve"> </v>
      </c>
      <c r="R9" s="1" t="str">
        <f>IF(BMT!R9=$A$1,Ranking!R9," ")</f>
        <v xml:space="preserve"> 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 t="str">
        <f>IF(BMT!W9=$A$1,Ranking!W9," ")</f>
        <v xml:space="preserve"> </v>
      </c>
      <c r="X9" s="1" t="str">
        <f>IF(BMT!X9=$A$1,Ranking!X9," ")</f>
        <v xml:space="preserve"> </v>
      </c>
    </row>
    <row r="10" spans="1:28" x14ac:dyDescent="0.25">
      <c r="B10" s="1" t="s">
        <v>30</v>
      </c>
      <c r="C10" s="1" t="str">
        <f>IF(BMT!C10=$A$1,Ranking!C10," ")</f>
        <v xml:space="preserve"> </v>
      </c>
      <c r="D10" s="1" t="str">
        <f>IF(BMT!D10=$A$1,Ranking!D10," ")</f>
        <v xml:space="preserve"> 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 t="str">
        <f>IF(BMT!G10=$A$1,Ranking!G10," ")</f>
        <v xml:space="preserve"> </v>
      </c>
      <c r="H10" s="1" t="str">
        <f>IF(BMT!H10=$A$1,Ranking!H10," ")</f>
        <v xml:space="preserve"> </v>
      </c>
      <c r="I10" s="1" t="str">
        <f>IF(BMT!I10=$A$1,Ranking!I10," ")</f>
        <v xml:space="preserve"> </v>
      </c>
      <c r="J10" s="1" t="str">
        <f>IF(BMT!J10=$A$1,Ranking!J10," ")</f>
        <v xml:space="preserve"> </v>
      </c>
      <c r="K10" s="1" t="str">
        <f>IF(BMT!K10=$A$1,Ranking!K10," ")</f>
        <v xml:space="preserve"> </v>
      </c>
      <c r="L10" s="1" t="str">
        <f>IF(BMT!L10=$A$1,Ranking!L10," ")</f>
        <v xml:space="preserve"> 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 t="str">
        <f>IF(BMT!O10=$A$1,Ranking!O10," ")</f>
        <v xml:space="preserve"> </v>
      </c>
      <c r="P10" s="1" t="str">
        <f>IF(BMT!P10=$A$1,Ranking!P10," ")</f>
        <v xml:space="preserve"> </v>
      </c>
      <c r="Q10" s="1" t="str">
        <f>IF(BMT!Q10=$A$1,Ranking!Q10," ")</f>
        <v xml:space="preserve"> </v>
      </c>
      <c r="R10" s="1" t="str">
        <f>IF(BMT!R10=$A$1,Ranking!R10," ")</f>
        <v xml:space="preserve"> </v>
      </c>
      <c r="S10" s="1" t="str">
        <f>IF(BMT!S10=$A$1,Ranking!S10," ")</f>
        <v xml:space="preserve"> </v>
      </c>
      <c r="T10" s="1" t="str">
        <f>IF(BMT!T10=$A$1,Ranking!T10," ")</f>
        <v xml:space="preserve"> </v>
      </c>
      <c r="U10" s="1" t="str">
        <f>IF(BMT!U10=$A$1,Ranking!U10," ")</f>
        <v xml:space="preserve"> </v>
      </c>
      <c r="V10" s="1" t="str">
        <f>IF(BMT!V10=$A$1,Ranking!V10," ")</f>
        <v xml:space="preserve"> </v>
      </c>
      <c r="W10" s="1" t="str">
        <f>IF(BMT!W10=$A$1,Ranking!W10," ")</f>
        <v xml:space="preserve"> 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 t="str">
        <f>IF(BMT!C11=$A$1,Ranking!C11," ")</f>
        <v xml:space="preserve"> 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 t="str">
        <f>IF(BMT!F11=$A$1,Ranking!F11," ")</f>
        <v xml:space="preserve"> 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 t="str">
        <f>IF(BMT!O11=$A$1,Ranking!O11," ")</f>
        <v xml:space="preserve"> 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 t="str">
        <f>IF(BMT!R11=$A$1,Ranking!R11," ")</f>
        <v xml:space="preserve"> </v>
      </c>
      <c r="S11" s="1" t="str">
        <f>IF(BMT!S11=$A$1,Ranking!S11," ")</f>
        <v xml:space="preserve"> </v>
      </c>
      <c r="T11" s="1" t="str">
        <f>IF(BMT!T11=$A$1,Ranking!T11," ")</f>
        <v xml:space="preserve"> </v>
      </c>
      <c r="U11" s="1" t="str">
        <f>IF(BMT!U11=$A$1,Ranking!U11," ")</f>
        <v xml:space="preserve"> </v>
      </c>
      <c r="V11" s="1" t="str">
        <f>IF(BMT!V11=$A$1,Ranking!V11," ")</f>
        <v xml:space="preserve"> 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 t="str">
        <f>IF(BMT!C12=$A$1,Ranking!C12," ")</f>
        <v xml:space="preserve"> </v>
      </c>
      <c r="D12" s="1" t="str">
        <f>IF(BMT!D12=$A$1,Ranking!D12," ")</f>
        <v xml:space="preserve"> </v>
      </c>
      <c r="E12" s="1" t="str">
        <f>IF(BMT!E12=$A$1,Ranking!E12," ")</f>
        <v xml:space="preserve"> </v>
      </c>
      <c r="F12" s="1" t="str">
        <f>IF(BMT!F12=$A$1,Ranking!F12," ")</f>
        <v xml:space="preserve"> </v>
      </c>
      <c r="G12" s="1" t="str">
        <f>IF(BMT!G12=$A$1,Ranking!G12," ")</f>
        <v xml:space="preserve"> </v>
      </c>
      <c r="H12" s="1" t="str">
        <f>IF(BMT!H12=$A$1,Ranking!H12," ")</f>
        <v xml:space="preserve"> </v>
      </c>
      <c r="I12" s="1" t="str">
        <f>IF(BMT!I12=$A$1,Ranking!I12," ")</f>
        <v xml:space="preserve"> </v>
      </c>
      <c r="J12" s="1" t="str">
        <f>IF(BMT!J12=$A$1,Ranking!J12," ")</f>
        <v xml:space="preserve"> </v>
      </c>
      <c r="K12" s="1" t="str">
        <f>IF(BMT!K12=$A$1,Ranking!K12," ")</f>
        <v xml:space="preserve"> </v>
      </c>
      <c r="L12" s="1" t="str">
        <f>IF(BMT!L12=$A$1,Ranking!L12," ")</f>
        <v xml:space="preserve"> </v>
      </c>
      <c r="M12" s="1" t="str">
        <f>IF(BMT!M12=$A$1,Ranking!M12," ")</f>
        <v xml:space="preserve"> </v>
      </c>
      <c r="N12" s="1" t="str">
        <f>IF(BMT!N12=$A$1,Ranking!N12," ")</f>
        <v xml:space="preserve"> </v>
      </c>
      <c r="O12" s="1" t="str">
        <f>IF(BMT!O12=$A$1,Ranking!O12," ")</f>
        <v xml:space="preserve"> </v>
      </c>
      <c r="P12" s="1" t="str">
        <f>IF(BMT!P12=$A$1,Ranking!P12," ")</f>
        <v xml:space="preserve"> </v>
      </c>
      <c r="Q12" s="1" t="str">
        <f>IF(BMT!Q12=$A$1,Ranking!Q12," ")</f>
        <v xml:space="preserve"> </v>
      </c>
      <c r="R12" s="1" t="str">
        <f>IF(BMT!R12=$A$1,Ranking!R12," ")</f>
        <v xml:space="preserve"> </v>
      </c>
      <c r="S12" s="1" t="str">
        <f>IF(BMT!S12=$A$1,Ranking!S12," ")</f>
        <v xml:space="preserve"> </v>
      </c>
      <c r="T12" s="1" t="str">
        <f>IF(BMT!T12=$A$1,Ranking!T12," ")</f>
        <v xml:space="preserve"> </v>
      </c>
      <c r="U12" s="1" t="str">
        <f>IF(BMT!U12=$A$1,Ranking!U12," ")</f>
        <v xml:space="preserve"> </v>
      </c>
      <c r="V12" s="1" t="str">
        <f>IF(BMT!V12=$A$1,Ranking!V12," ")</f>
        <v xml:space="preserve"> </v>
      </c>
      <c r="W12" s="1" t="str">
        <f>IF(BMT!W12=$A$1,Ranking!W12," ")</f>
        <v xml:space="preserve"> </v>
      </c>
      <c r="X12" s="1" t="str">
        <f>IF(BMT!X12=$A$1,Ranking!X12," ")</f>
        <v xml:space="preserve"> 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 t="str">
        <f>IF(BMT!D13=$A$1,Ranking!D13," ")</f>
        <v xml:space="preserve"> </v>
      </c>
      <c r="E13" s="1" t="str">
        <f>IF(BMT!E13=$A$1,Ranking!E13," ")</f>
        <v xml:space="preserve"> </v>
      </c>
      <c r="F13" s="1" t="str">
        <f>IF(BMT!F13=$A$1,Ranking!F13," ")</f>
        <v xml:space="preserve"> </v>
      </c>
      <c r="G13" s="1" t="str">
        <f>IF(BMT!G13=$A$1,Ranking!G13," ")</f>
        <v xml:space="preserve"> 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 t="str">
        <f>IF(BMT!J13=$A$1,Ranking!J13," ")</f>
        <v xml:space="preserve"> </v>
      </c>
      <c r="K13" s="1" t="str">
        <f>IF(BMT!K13=$A$1,Ranking!K13," ")</f>
        <v xml:space="preserve"> </v>
      </c>
      <c r="L13" s="1" t="str">
        <f>IF(BMT!L13=$A$1,Ranking!L13," ")</f>
        <v xml:space="preserve"> 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 t="str">
        <f>IF(BMT!R13=$A$1,Ranking!R13," ")</f>
        <v xml:space="preserve"> </v>
      </c>
      <c r="S13" s="1" t="str">
        <f>IF(BMT!S13=$A$1,Ranking!S13," ")</f>
        <v xml:space="preserve"> </v>
      </c>
      <c r="T13" s="1" t="str">
        <f>IF(BMT!T13=$A$1,Ranking!T13," ")</f>
        <v xml:space="preserve"> </v>
      </c>
      <c r="U13" s="1" t="str">
        <f>IF(BMT!U13=$A$1,Ranking!U13," ")</f>
        <v xml:space="preserve"> </v>
      </c>
      <c r="V13" s="1" t="str">
        <f>IF(BMT!V13=$A$1,Ranking!V13," ")</f>
        <v xml:space="preserve"> </v>
      </c>
      <c r="W13" s="1" t="str">
        <f>IF(BMT!W13=$A$1,Ranking!W13," ")</f>
        <v xml:space="preserve"> 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 t="str">
        <f>IF(BMT!C14=$A$1,Ranking!C14," ")</f>
        <v xml:space="preserve"> </v>
      </c>
      <c r="D14" s="1" t="str">
        <f>IF(BMT!D14=$A$1,Ranking!D14," ")</f>
        <v xml:space="preserve"> 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 t="str">
        <f>IF(BMT!G14=$A$1,Ranking!G14," ")</f>
        <v xml:space="preserve"> 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 t="str">
        <f>IF(BMT!J14=$A$1,Ranking!J14," ")</f>
        <v xml:space="preserve"> </v>
      </c>
      <c r="K14" s="1" t="str">
        <f>IF(BMT!K14=$A$1,Ranking!K14," ")</f>
        <v xml:space="preserve"> </v>
      </c>
      <c r="L14" s="1" t="str">
        <f>IF(BMT!L14=$A$1,Ranking!L14," ")</f>
        <v xml:space="preserve"> </v>
      </c>
      <c r="M14" s="1" t="str">
        <f>IF(BMT!M14=$A$1,Ranking!M14," ")</f>
        <v xml:space="preserve"> </v>
      </c>
      <c r="N14" s="1" t="str">
        <f>IF(BMT!N14=$A$1,Ranking!N14," ")</f>
        <v xml:space="preserve"> </v>
      </c>
      <c r="O14" s="1" t="str">
        <f>IF(BMT!O14=$A$1,Ranking!O14," ")</f>
        <v xml:space="preserve"> </v>
      </c>
      <c r="P14" s="1" t="str">
        <f>IF(BMT!P14=$A$1,Ranking!P14," ")</f>
        <v xml:space="preserve"> </v>
      </c>
      <c r="Q14" s="1" t="str">
        <f>IF(BMT!Q14=$A$1,Ranking!Q14," ")</f>
        <v xml:space="preserve"> </v>
      </c>
      <c r="R14" s="1" t="str">
        <f>IF(BMT!R14=$A$1,Ranking!R14," ")</f>
        <v xml:space="preserve"> </v>
      </c>
      <c r="S14" s="1" t="str">
        <f>IF(BMT!S14=$A$1,Ranking!S14," ")</f>
        <v xml:space="preserve"> </v>
      </c>
      <c r="T14" s="1" t="str">
        <f>IF(BMT!T14=$A$1,Ranking!T14," ")</f>
        <v xml:space="preserve"> </v>
      </c>
      <c r="U14" s="1" t="str">
        <f>IF(BMT!U14=$A$1,Ranking!U14," ")</f>
        <v xml:space="preserve"> </v>
      </c>
      <c r="V14" s="1" t="str">
        <f>IF(BMT!V14=$A$1,Ranking!V14," ")</f>
        <v xml:space="preserve"> </v>
      </c>
      <c r="W14" s="1" t="str">
        <f>IF(BMT!W14=$A$1,Ranking!W14," ")</f>
        <v xml:space="preserve"> 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 t="str">
        <f>IF(BMT!F15=$A$1,Ranking!F15," ")</f>
        <v xml:space="preserve"> </v>
      </c>
      <c r="G15" s="1" t="str">
        <f>IF(BMT!G15=$A$1,Ranking!G15," ")</f>
        <v xml:space="preserve"> </v>
      </c>
      <c r="H15" s="1" t="str">
        <f>IF(BMT!H15=$A$1,Ranking!H15," ")</f>
        <v xml:space="preserve"> </v>
      </c>
      <c r="I15" s="1" t="str">
        <f>IF(BMT!I15=$A$1,Ranking!I15," ")</f>
        <v xml:space="preserve"> </v>
      </c>
      <c r="J15" s="1" t="str">
        <f>IF(BMT!J15=$A$1,Ranking!J15," ")</f>
        <v xml:space="preserve"> </v>
      </c>
      <c r="K15" s="1" t="str">
        <f>IF(BMT!K15=$A$1,Ranking!K15," ")</f>
        <v xml:space="preserve"> </v>
      </c>
      <c r="L15" s="1" t="str">
        <f>IF(BMT!L15=$A$1,Ranking!L15," ")</f>
        <v xml:space="preserve"> </v>
      </c>
      <c r="M15" s="1" t="str">
        <f>IF(BMT!M15=$A$1,Ranking!M15," ")</f>
        <v xml:space="preserve"> </v>
      </c>
      <c r="N15" s="1" t="str">
        <f>IF(BMT!N15=$A$1,Ranking!N15," ")</f>
        <v xml:space="preserve"> </v>
      </c>
      <c r="O15" s="1" t="str">
        <f>IF(BMT!O15=$A$1,Ranking!O15," ")</f>
        <v xml:space="preserve"> </v>
      </c>
      <c r="P15" s="1" t="str">
        <f>IF(BMT!P15=$A$1,Ranking!P15," ")</f>
        <v xml:space="preserve"> </v>
      </c>
      <c r="Q15" s="1" t="str">
        <f>IF(BMT!Q15=$A$1,Ranking!Q15," ")</f>
        <v xml:space="preserve"> 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 t="str">
        <f>IF(BMT!T15=$A$1,Ranking!T15," ")</f>
        <v xml:space="preserve"> </v>
      </c>
      <c r="U15" s="1" t="str">
        <f>IF(BMT!U15=$A$1,Ranking!U15," ")</f>
        <v xml:space="preserve"> </v>
      </c>
      <c r="V15" s="1" t="str">
        <f>IF(BMT!V15=$A$1,Ranking!V15," ")</f>
        <v xml:space="preserve"> </v>
      </c>
      <c r="W15" s="1" t="str">
        <f>IF(BMT!W15=$A$1,Ranking!W15," ")</f>
        <v xml:space="preserve"> </v>
      </c>
      <c r="X15" s="1" t="str">
        <f>IF(BMT!X15=$A$1,Ranking!X15," ")</f>
        <v xml:space="preserve"> 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 t="str">
        <f>IF(BMT!D16=$A$1,Ranking!D16," ")</f>
        <v xml:space="preserve"> </v>
      </c>
      <c r="E16" s="1" t="str">
        <f>IF(BMT!E16=$A$1,Ranking!E16," ")</f>
        <v xml:space="preserve"> </v>
      </c>
      <c r="F16" s="1" t="str">
        <f>IF(BMT!F16=$A$1,Ranking!F16," ")</f>
        <v xml:space="preserve"> </v>
      </c>
      <c r="G16" s="1" t="str">
        <f>IF(BMT!G16=$A$1,Ranking!G16," ")</f>
        <v xml:space="preserve"> </v>
      </c>
      <c r="H16" s="1" t="str">
        <f>IF(BMT!H16=$A$1,Ranking!H16," ")</f>
        <v xml:space="preserve"> </v>
      </c>
      <c r="I16" s="1" t="str">
        <f>IF(BMT!I16=$A$1,Ranking!I16," ")</f>
        <v xml:space="preserve"> </v>
      </c>
      <c r="J16" s="1" t="str">
        <f>IF(BMT!J16=$A$1,Ranking!J16," ")</f>
        <v xml:space="preserve"> 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 t="str">
        <f>IF(BMT!M16=$A$1,Ranking!M16," ")</f>
        <v xml:space="preserve"> </v>
      </c>
      <c r="N16" s="1" t="str">
        <f>IF(BMT!N16=$A$1,Ranking!N16," ")</f>
        <v xml:space="preserve"> </v>
      </c>
      <c r="O16" s="1" t="str">
        <f>IF(BMT!O16=$A$1,Ranking!O16," ")</f>
        <v xml:space="preserve"> </v>
      </c>
      <c r="P16" s="1" t="str">
        <f>IF(BMT!P16=$A$1,Ranking!P16," ")</f>
        <v xml:space="preserve"> 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 t="str">
        <f>IF(BMT!T16=$A$1,Ranking!T16," ")</f>
        <v xml:space="preserve"> </v>
      </c>
      <c r="U16" s="1" t="str">
        <f>IF(BMT!U16=$A$1,Ranking!U16," ")</f>
        <v xml:space="preserve"> </v>
      </c>
      <c r="V16" s="1" t="str">
        <f>IF(BMT!V16=$A$1,Ranking!V16," ")</f>
        <v xml:space="preserve"> </v>
      </c>
      <c r="W16" s="1">
        <f>IF(BMT!W16=$A$1,Ranking!W16," ")</f>
        <v>1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 t="str">
        <f>IF(BMT!D17=$A$1,Ranking!D17," ")</f>
        <v xml:space="preserve"> </v>
      </c>
      <c r="E17" s="1" t="str">
        <f>IF(BMT!E17=$A$1,Ranking!E17," ")</f>
        <v xml:space="preserve"> </v>
      </c>
      <c r="F17" s="1" t="str">
        <f>IF(BMT!F17=$A$1,Ranking!F17," ")</f>
        <v xml:space="preserve"> </v>
      </c>
      <c r="G17" s="1" t="str">
        <f>IF(BMT!G17=$A$1,Ranking!G17," ")</f>
        <v xml:space="preserve"> </v>
      </c>
      <c r="H17" s="1" t="str">
        <f>IF(BMT!H17=$A$1,Ranking!H17," ")</f>
        <v xml:space="preserve"> </v>
      </c>
      <c r="I17" s="1" t="str">
        <f>IF(BMT!I17=$A$1,Ranking!I17," ")</f>
        <v xml:space="preserve"> </v>
      </c>
      <c r="J17" s="1" t="str">
        <f>IF(BMT!J17=$A$1,Ranking!J17," ")</f>
        <v xml:space="preserve"> </v>
      </c>
      <c r="K17" s="1" t="str">
        <f>IF(BMT!K17=$A$1,Ranking!K17," ")</f>
        <v xml:space="preserve"> </v>
      </c>
      <c r="L17" s="1" t="str">
        <f>IF(BMT!L17=$A$1,Ranking!L17," ")</f>
        <v xml:space="preserve"> </v>
      </c>
      <c r="M17" s="1" t="str">
        <f>IF(BMT!M17=$A$1,Ranking!M17," ")</f>
        <v xml:space="preserve"> </v>
      </c>
      <c r="N17" s="1" t="str">
        <f>IF(BMT!N17=$A$1,Ranking!N17," ")</f>
        <v xml:space="preserve"> </v>
      </c>
      <c r="O17" s="1" t="str">
        <f>IF(BMT!O17=$A$1,Ranking!O17," ")</f>
        <v xml:space="preserve"> 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 t="str">
        <f>IF(BMT!S17=$A$1,Ranking!S17," ")</f>
        <v xml:space="preserve"> </v>
      </c>
      <c r="T17" s="1">
        <f>IF(BMT!T17=$A$1,Ranking!T17," ")</f>
        <v>1</v>
      </c>
      <c r="U17" s="1" t="str">
        <f>IF(BMT!U17=$A$1,Ranking!U17," ")</f>
        <v xml:space="preserve"> </v>
      </c>
      <c r="V17" s="1" t="str">
        <f>IF(BMT!V17=$A$1,Ranking!V17," ")</f>
        <v xml:space="preserve"> </v>
      </c>
      <c r="W17" s="1" t="str">
        <f>IF(BMT!W17=$A$1,Ranking!W17," ")</f>
        <v xml:space="preserve"> </v>
      </c>
      <c r="X17" s="1" t="str">
        <f>IF(BMT!X17=$A$1,Ranking!X17," ")</f>
        <v xml:space="preserve"> 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 t="str">
        <f>IF(BMT!E18=$A$1,Ranking!E18," ")</f>
        <v xml:space="preserve"> </v>
      </c>
      <c r="F18" s="1" t="str">
        <f>IF(BMT!F18=$A$1,Ranking!F18," ")</f>
        <v xml:space="preserve"> </v>
      </c>
      <c r="G18" s="1" t="str">
        <f>IF(BMT!G18=$A$1,Ranking!G18," ")</f>
        <v xml:space="preserve"> </v>
      </c>
      <c r="H18" s="1" t="str">
        <f>IF(BMT!H18=$A$1,Ranking!H18," ")</f>
        <v xml:space="preserve"> 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 t="str">
        <f>IF(BMT!N18=$A$1,Ranking!N18," ")</f>
        <v xml:space="preserve"> </v>
      </c>
      <c r="O18" s="1" t="str">
        <f>IF(BMT!O18=$A$1,Ranking!O18," ")</f>
        <v xml:space="preserve"> </v>
      </c>
      <c r="P18" s="1" t="str">
        <f>IF(BMT!P18=$A$1,Ranking!P18," ")</f>
        <v xml:space="preserve"> </v>
      </c>
      <c r="Q18" s="1" t="str">
        <f>IF(BMT!Q18=$A$1,Ranking!Q18," ")</f>
        <v xml:space="preserve"> </v>
      </c>
      <c r="R18" s="1" t="str">
        <f>IF(BMT!R18=$A$1,Ranking!R18," ")</f>
        <v xml:space="preserve"> </v>
      </c>
      <c r="S18" s="1">
        <f>IF(BMT!S18=$A$1,Ranking!S18," ")</f>
        <v>1</v>
      </c>
      <c r="T18" s="1" t="str">
        <f>IF(BMT!T18=$A$1,Ranking!T18," ")</f>
        <v xml:space="preserve"> </v>
      </c>
      <c r="U18" s="1" t="str">
        <f>IF(BMT!U18=$A$1,Ranking!U18," ")</f>
        <v xml:space="preserve"> </v>
      </c>
      <c r="V18" s="1" t="str">
        <f>IF(BMT!V18=$A$1,Ranking!V18," ")</f>
        <v xml:space="preserve"> </v>
      </c>
      <c r="W18" s="1" t="str">
        <f>IF(BMT!W18=$A$1,Ranking!W18," ")</f>
        <v xml:space="preserve"> 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 t="str">
        <f>IF(BMT!F19=$A$1,Ranking!F19," ")</f>
        <v xml:space="preserve"> </v>
      </c>
      <c r="G19" s="1" t="str">
        <f>IF(BMT!G19=$A$1,Ranking!G19," ")</f>
        <v xml:space="preserve"> </v>
      </c>
      <c r="H19" s="1" t="str">
        <f>IF(BMT!H19=$A$1,Ranking!H19," ")</f>
        <v xml:space="preserve"> </v>
      </c>
      <c r="I19" s="1" t="str">
        <f>IF(BMT!I19=$A$1,Ranking!I19," ")</f>
        <v xml:space="preserve"> </v>
      </c>
      <c r="J19" s="1" t="str">
        <f>IF(BMT!J19=$A$1,Ranking!J19," ")</f>
        <v xml:space="preserve"> </v>
      </c>
      <c r="K19" s="1" t="str">
        <f>IF(BMT!K19=$A$1,Ranking!K19," ")</f>
        <v xml:space="preserve"> </v>
      </c>
      <c r="L19" s="1" t="str">
        <f>IF(BMT!L19=$A$1,Ranking!L19," ")</f>
        <v xml:space="preserve"> </v>
      </c>
      <c r="M19" s="1" t="str">
        <f>IF(BMT!M19=$A$1,Ranking!M19," ")</f>
        <v xml:space="preserve"> </v>
      </c>
      <c r="N19" s="1" t="str">
        <f>IF(BMT!N19=$A$1,Ranking!N19," ")</f>
        <v xml:space="preserve"> </v>
      </c>
      <c r="O19" s="1" t="str">
        <f>IF(BMT!O19=$A$1,Ranking!O19," ")</f>
        <v xml:space="preserve"> </v>
      </c>
      <c r="P19" s="1" t="str">
        <f>IF(BMT!P19=$A$1,Ranking!P19," ")</f>
        <v xml:space="preserve"> </v>
      </c>
      <c r="Q19" s="1" t="str">
        <f>IF(BMT!Q19=$A$1,Ranking!Q19," ")</f>
        <v xml:space="preserve"> </v>
      </c>
      <c r="R19" s="1">
        <f>IF(BMT!R19=$A$1,Ranking!R19," ")</f>
        <v>1</v>
      </c>
      <c r="S19" s="1" t="str">
        <f>IF(BMT!S19=$A$1,Ranking!S19," ")</f>
        <v xml:space="preserve"> </v>
      </c>
      <c r="T19" s="1" t="str">
        <f>IF(BMT!T19=$A$1,Ranking!T19," ")</f>
        <v xml:space="preserve"> </v>
      </c>
      <c r="U19" s="1" t="str">
        <f>IF(BMT!U19=$A$1,Ranking!U19," ")</f>
        <v xml:space="preserve"> </v>
      </c>
      <c r="V19" s="1" t="str">
        <f>IF(BMT!V19=$A$1,Ranking!V19," ")</f>
        <v xml:space="preserve"> </v>
      </c>
      <c r="W19" s="1" t="str">
        <f>IF(BMT!W19=$A$1,Ranking!W19," ")</f>
        <v xml:space="preserve"> 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 t="str">
        <f>IF(BMT!C20=$A$1,Ranking!C20," ")</f>
        <v xml:space="preserve"> 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 t="str">
        <f>IF(BMT!G20=$A$1,Ranking!G20," ")</f>
        <v xml:space="preserve"> </v>
      </c>
      <c r="H20" s="1" t="str">
        <f>IF(BMT!H20=$A$1,Ranking!H20," ")</f>
        <v xml:space="preserve"> </v>
      </c>
      <c r="I20" s="1" t="str">
        <f>IF(BMT!I20=$A$1,Ranking!I20," ")</f>
        <v xml:space="preserve"> </v>
      </c>
      <c r="J20" s="1" t="str">
        <f>IF(BMT!J20=$A$1,Ranking!J20," ")</f>
        <v xml:space="preserve"> </v>
      </c>
      <c r="K20" s="1" t="str">
        <f>IF(BMT!K20=$A$1,Ranking!K20," ")</f>
        <v xml:space="preserve"> </v>
      </c>
      <c r="L20" s="1" t="str">
        <f>IF(BMT!L20=$A$1,Ranking!L20," ")</f>
        <v xml:space="preserve"> </v>
      </c>
      <c r="M20" s="1" t="str">
        <f>IF(BMT!M20=$A$1,Ranking!M20," ")</f>
        <v xml:space="preserve"> </v>
      </c>
      <c r="N20" s="1" t="str">
        <f>IF(BMT!N20=$A$1,Ranking!N20," ")</f>
        <v xml:space="preserve"> </v>
      </c>
      <c r="O20" s="1" t="str">
        <f>IF(BMT!O20=$A$1,Ranking!O20," ")</f>
        <v xml:space="preserve"> </v>
      </c>
      <c r="P20" s="1" t="str">
        <f>IF(BMT!P20=$A$1,Ranking!P20," ")</f>
        <v xml:space="preserve"> </v>
      </c>
      <c r="Q20" s="1" t="str">
        <f>IF(BMT!Q20=$A$1,Ranking!Q20," ")</f>
        <v xml:space="preserve"> </v>
      </c>
      <c r="R20" s="1" t="str">
        <f>IF(BMT!R20=$A$1,Ranking!R20," ")</f>
        <v xml:space="preserve"> </v>
      </c>
      <c r="S20" s="1" t="str">
        <f>IF(BMT!S20=$A$1,Ranking!S20," ")</f>
        <v xml:space="preserve"> </v>
      </c>
      <c r="T20" s="1" t="str">
        <f>IF(BMT!T20=$A$1,Ranking!T20," ")</f>
        <v xml:space="preserve"> </v>
      </c>
      <c r="U20" s="1" t="str">
        <f>IF(BMT!U20=$A$1,Ranking!U20," ")</f>
        <v xml:space="preserve"> </v>
      </c>
      <c r="V20" s="1" t="str">
        <f>IF(BMT!V20=$A$1,Ranking!V20," ")</f>
        <v xml:space="preserve"> </v>
      </c>
      <c r="W20" s="1" t="str">
        <f>IF(BMT!W20=$A$1,Ranking!W20," ")</f>
        <v xml:space="preserve"> 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 t="str">
        <f>IF(BMT!D21=$A$1,Ranking!D21," ")</f>
        <v xml:space="preserve"> </v>
      </c>
      <c r="E21" s="1" t="str">
        <f>IF(BMT!E21=$A$1,Ranking!E21," ")</f>
        <v xml:space="preserve"> </v>
      </c>
      <c r="F21" s="1" t="str">
        <f>IF(BMT!F21=$A$1,Ranking!F21," ")</f>
        <v xml:space="preserve"> </v>
      </c>
      <c r="G21" s="1" t="str">
        <f>IF(BMT!G21=$A$1,Ranking!G21," ")</f>
        <v xml:space="preserve"> </v>
      </c>
      <c r="H21" s="1" t="str">
        <f>IF(BMT!H21=$A$1,Ranking!H21," ")</f>
        <v xml:space="preserve"> </v>
      </c>
      <c r="I21" s="1" t="str">
        <f>IF(BMT!I21=$A$1,Ranking!I21," ")</f>
        <v xml:space="preserve"> </v>
      </c>
      <c r="J21" s="1" t="str">
        <f>IF(BMT!J21=$A$1,Ranking!J21," ")</f>
        <v xml:space="preserve"> </v>
      </c>
      <c r="K21" s="1" t="str">
        <f>IF(BMT!K21=$A$1,Ranking!K21," ")</f>
        <v xml:space="preserve"> </v>
      </c>
      <c r="L21" s="1" t="str">
        <f>IF(BMT!L21=$A$1,Ranking!L21," ")</f>
        <v xml:space="preserve"> </v>
      </c>
      <c r="M21" s="1" t="str">
        <f>IF(BMT!M21=$A$1,Ranking!M21," ")</f>
        <v xml:space="preserve"> </v>
      </c>
      <c r="N21" s="1" t="str">
        <f>IF(BMT!N21=$A$1,Ranking!N21," ")</f>
        <v xml:space="preserve"> </v>
      </c>
      <c r="O21" s="1" t="str">
        <f>IF(BMT!O21=$A$1,Ranking!O21," ")</f>
        <v xml:space="preserve"> </v>
      </c>
      <c r="P21" s="1" t="str">
        <f>IF(BMT!P21=$A$1,Ranking!P21," ")</f>
        <v xml:space="preserve"> </v>
      </c>
      <c r="Q21" s="1" t="str">
        <f>IF(BMT!Q21=$A$1,Ranking!Q21," ")</f>
        <v xml:space="preserve"> 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 t="str">
        <f>IF(BMT!V21=$A$1,Ranking!V21," ")</f>
        <v xml:space="preserve"> </v>
      </c>
      <c r="W21" s="1" t="str">
        <f>IF(BMT!W21=$A$1,Ranking!W21," ")</f>
        <v xml:space="preserve"> </v>
      </c>
      <c r="X21" s="1">
        <f>IF(BMT!X21=$A$1,Ranking!X21," ")</f>
        <v>1</v>
      </c>
    </row>
    <row r="22" spans="2:24" x14ac:dyDescent="0.25">
      <c r="B22" s="1" t="s">
        <v>42</v>
      </c>
      <c r="C22" s="1" t="str">
        <f>IF(BMT!C22=$A$1,Ranking!C22," ")</f>
        <v xml:space="preserve"> </v>
      </c>
      <c r="D22" s="1" t="str">
        <f>IF(BMT!D22=$A$1,Ranking!D22," ")</f>
        <v xml:space="preserve"> 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 t="str">
        <f>IF(BMT!H22=$A$1,Ranking!H22," ")</f>
        <v xml:space="preserve"> </v>
      </c>
      <c r="I22" s="1" t="str">
        <f>IF(BMT!I22=$A$1,Ranking!I22," ")</f>
        <v xml:space="preserve"> </v>
      </c>
      <c r="J22" s="1" t="str">
        <f>IF(BMT!J22=$A$1,Ranking!J22," ")</f>
        <v xml:space="preserve"> </v>
      </c>
      <c r="K22" s="1" t="str">
        <f>IF(BMT!K22=$A$1,Ranking!K22," ")</f>
        <v xml:space="preserve"> </v>
      </c>
      <c r="L22" s="1" t="str">
        <f>IF(BMT!L22=$A$1,Ranking!L22," ")</f>
        <v xml:space="preserve"> 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 t="str">
        <f>IF(BMT!O22=$A$1,Ranking!O22," ")</f>
        <v xml:space="preserve"> </v>
      </c>
      <c r="P22" s="1" t="str">
        <f>IF(BMT!P22=$A$1,Ranking!P22," ")</f>
        <v xml:space="preserve"> </v>
      </c>
      <c r="Q22" s="1" t="str">
        <f>IF(BMT!Q22=$A$1,Ranking!Q22," ")</f>
        <v xml:space="preserve"> 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 t="str">
        <f>IF(BMT!T22=$A$1,Ranking!T22," ")</f>
        <v xml:space="preserve"> </v>
      </c>
      <c r="U22" s="1" t="str">
        <f>IF(BMT!U22=$A$1,Ranking!U22," ")</f>
        <v xml:space="preserve"> </v>
      </c>
      <c r="V22" s="1" t="str">
        <f>IF(BMT!V22=$A$1,Ranking!V22," ")</f>
        <v xml:space="preserve"> 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 t="str">
        <f>IF(BMT!C23=$A$1,Ranking!C23," ")</f>
        <v xml:space="preserve"> </v>
      </c>
      <c r="D23" s="1" t="str">
        <f>IF(BMT!D23=$A$1,Ranking!D23," ")</f>
        <v xml:space="preserve"> </v>
      </c>
      <c r="E23" s="1" t="str">
        <f>IF(BMT!E23=$A$1,Ranking!E23," ")</f>
        <v xml:space="preserve"> 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 t="str">
        <f>IF(BMT!H23=$A$1,Ranking!H23," ")</f>
        <v xml:space="preserve"> </v>
      </c>
      <c r="I23" s="1" t="str">
        <f>IF(BMT!I23=$A$1,Ranking!I23," ")</f>
        <v xml:space="preserve"> </v>
      </c>
      <c r="J23" s="1" t="str">
        <f>IF(BMT!J23=$A$1,Ranking!J23," ")</f>
        <v xml:space="preserve"> </v>
      </c>
      <c r="K23" s="1" t="str">
        <f>IF(BMT!K23=$A$1,Ranking!K23," ")</f>
        <v xml:space="preserve"> </v>
      </c>
      <c r="L23" s="1" t="str">
        <f>IF(BMT!L23=$A$1,Ranking!L23," ")</f>
        <v xml:space="preserve"> </v>
      </c>
      <c r="M23" s="1" t="str">
        <f>IF(BMT!M23=$A$1,Ranking!M23," ")</f>
        <v xml:space="preserve"> </v>
      </c>
      <c r="N23" s="1" t="str">
        <f>IF(BMT!N23=$A$1,Ranking!N23," ")</f>
        <v xml:space="preserve"> </v>
      </c>
      <c r="O23" s="1" t="str">
        <f>IF(BMT!O23=$A$1,Ranking!O23," ")</f>
        <v xml:space="preserve"> 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 t="str">
        <f>IF(BMT!R23=$A$1,Ranking!R23," ")</f>
        <v xml:space="preserve"> </v>
      </c>
      <c r="S23" s="1" t="str">
        <f>IF(BMT!S23=$A$1,Ranking!S23," ")</f>
        <v xml:space="preserve"> 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>
        <f>IF(BMT!V23=$A$1,Ranking!V23," ")</f>
        <v>1</v>
      </c>
      <c r="W23" s="1" t="str">
        <f>IF(BMT!W23=$A$1,Ranking!W23," ")</f>
        <v xml:space="preserve"> </v>
      </c>
      <c r="X23" s="1" t="str">
        <f>IF(BMT!X23=$A$1,Ranking!X23," ")</f>
        <v xml:space="preserve"> </v>
      </c>
    </row>
    <row r="24" spans="2:24" x14ac:dyDescent="0.25">
      <c r="B24" s="1" t="s">
        <v>44</v>
      </c>
      <c r="C24" s="1" t="str">
        <f>IF(BMT!C24=$A$1,Ranking!C24," ")</f>
        <v xml:space="preserve"> </v>
      </c>
      <c r="D24" s="1" t="str">
        <f>IF(BMT!D24=$A$1,Ranking!D24," ")</f>
        <v xml:space="preserve"> </v>
      </c>
      <c r="E24" s="1" t="str">
        <f>IF(BMT!E24=$A$1,Ranking!E24," ")</f>
        <v xml:space="preserve"> </v>
      </c>
      <c r="F24" s="1" t="str">
        <f>IF(BMT!F24=$A$1,Ranking!F24," ")</f>
        <v xml:space="preserve"> </v>
      </c>
      <c r="G24" s="1" t="str">
        <f>IF(BMT!G24=$A$1,Ranking!G24," ")</f>
        <v xml:space="preserve"> </v>
      </c>
      <c r="H24" s="1" t="str">
        <f>IF(BMT!H24=$A$1,Ranking!H24," ")</f>
        <v xml:space="preserve"> </v>
      </c>
      <c r="I24" s="1" t="str">
        <f>IF(BMT!I24=$A$1,Ranking!I24," ")</f>
        <v xml:space="preserve"> </v>
      </c>
      <c r="J24" s="1" t="str">
        <f>IF(BMT!J24=$A$1,Ranking!J24," ")</f>
        <v xml:space="preserve"> </v>
      </c>
      <c r="K24" s="1" t="str">
        <f>IF(BMT!K24=$A$1,Ranking!K24," ")</f>
        <v xml:space="preserve"> 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 t="str">
        <f>IF(BMT!O24=$A$1,Ranking!O24," ")</f>
        <v xml:space="preserve"> 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 t="str">
        <f>IF(BMT!R24=$A$1,Ranking!R24," ")</f>
        <v xml:space="preserve"> </v>
      </c>
      <c r="S24" s="1" t="str">
        <f>IF(BMT!S24=$A$1,Ranking!S24," ")</f>
        <v xml:space="preserve"> </v>
      </c>
      <c r="T24" s="1" t="str">
        <f>IF(BMT!T24=$A$1,Ranking!T24," ")</f>
        <v xml:space="preserve"> </v>
      </c>
      <c r="U24" s="1" t="str">
        <f>IF(BMT!U24=$A$1,Ranking!U24," ")</f>
        <v xml:space="preserve"> </v>
      </c>
      <c r="V24" s="1" t="str">
        <f>IF(BMT!V24=$A$1,Ranking!V24," ")</f>
        <v xml:space="preserve"> </v>
      </c>
      <c r="W24" s="1" t="str">
        <f>IF(BMT!W24=$A$1,Ranking!W24," ")</f>
        <v xml:space="preserve"> </v>
      </c>
      <c r="X24" s="1" t="str">
        <f>IF(BMT!X24=$A$1,Ranking!X24," ")</f>
        <v xml:space="preserve"> </v>
      </c>
    </row>
    <row r="25" spans="2:24" x14ac:dyDescent="0.25">
      <c r="B25" s="1" t="s">
        <v>45</v>
      </c>
      <c r="C25" s="1" t="str">
        <f>IF(BMT!C25=$A$1,Ranking!C25," ")</f>
        <v xml:space="preserve"> </v>
      </c>
      <c r="D25" s="1" t="str">
        <f>IF(BMT!D25=$A$1,Ranking!D25," ")</f>
        <v xml:space="preserve"> </v>
      </c>
      <c r="E25" s="1" t="str">
        <f>IF(BMT!E25=$A$1,Ranking!E25," ")</f>
        <v xml:space="preserve"> </v>
      </c>
      <c r="F25" s="1" t="str">
        <f>IF(BMT!F25=$A$1,Ranking!F25," ")</f>
        <v xml:space="preserve"> </v>
      </c>
      <c r="G25" s="1" t="str">
        <f>IF(BMT!G25=$A$1,Ranking!G25," ")</f>
        <v xml:space="preserve"> </v>
      </c>
      <c r="H25" s="1" t="str">
        <f>IF(BMT!H25=$A$1,Ranking!H25," ")</f>
        <v xml:space="preserve"> </v>
      </c>
      <c r="I25" s="1" t="str">
        <f>IF(BMT!I25=$A$1,Ranking!I25," ")</f>
        <v xml:space="preserve"> </v>
      </c>
      <c r="J25" s="1" t="str">
        <f>IF(BMT!J25=$A$1,Ranking!J25," ")</f>
        <v xml:space="preserve"> </v>
      </c>
      <c r="K25" s="1" t="str">
        <f>IF(BMT!K25=$A$1,Ranking!K25," ")</f>
        <v xml:space="preserve"> </v>
      </c>
      <c r="L25" s="1" t="str">
        <f>IF(BMT!L25=$A$1,Ranking!L25," ")</f>
        <v xml:space="preserve"> </v>
      </c>
      <c r="M25" s="1" t="str">
        <f>IF(BMT!M25=$A$1,Ranking!M25," ")</f>
        <v xml:space="preserve"> </v>
      </c>
      <c r="N25" s="1" t="str">
        <f>IF(BMT!N25=$A$1,Ranking!N25," ")</f>
        <v xml:space="preserve"> </v>
      </c>
      <c r="O25" s="1" t="str">
        <f>IF(BMT!O25=$A$1,Ranking!O25," ")</f>
        <v xml:space="preserve"> 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 t="str">
        <f>IF(BMT!R25=$A$1,Ranking!R25," ")</f>
        <v xml:space="preserve"> 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>
        <f>IF(BMT!U25=$A$1,Ranking!U25," ")</f>
        <v>0</v>
      </c>
      <c r="V25" s="1" t="str">
        <f>IF(BMT!V25=$A$1,Ranking!V25," ")</f>
        <v xml:space="preserve"> </v>
      </c>
      <c r="W25" s="1" t="str">
        <f>IF(BMT!W25=$A$1,Ranking!W25," ")</f>
        <v xml:space="preserve"> </v>
      </c>
      <c r="X25" s="1" t="str">
        <f>IF(BMT!X25=$A$1,Ranking!X25," ")</f>
        <v xml:space="preserve"> </v>
      </c>
    </row>
    <row r="26" spans="2:24" x14ac:dyDescent="0.25">
      <c r="B26" s="1" t="s">
        <v>46</v>
      </c>
      <c r="C26" s="1" t="str">
        <f>IF(BMT!C26=$A$1,Ranking!C26," ")</f>
        <v xml:space="preserve"> </v>
      </c>
      <c r="D26" s="1" t="str">
        <f>IF(BMT!D26=$A$1,Ranking!D26," ")</f>
        <v xml:space="preserve"> </v>
      </c>
      <c r="E26" s="1" t="str">
        <f>IF(BMT!E26=$A$1,Ranking!E26," ")</f>
        <v xml:space="preserve"> </v>
      </c>
      <c r="F26" s="1" t="str">
        <f>IF(BMT!F26=$A$1,Ranking!F26," ")</f>
        <v xml:space="preserve"> </v>
      </c>
      <c r="G26" s="1" t="str">
        <f>IF(BMT!G26=$A$1,Ranking!G26," ")</f>
        <v xml:space="preserve"> 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 t="str">
        <f>IF(BMT!K26=$A$1,Ranking!K26," ")</f>
        <v xml:space="preserve"> </v>
      </c>
      <c r="L26" s="1" t="str">
        <f>IF(BMT!L26=$A$1,Ranking!L26," ")</f>
        <v xml:space="preserve"> </v>
      </c>
      <c r="M26" s="1" t="str">
        <f>IF(BMT!M26=$A$1,Ranking!M26," ")</f>
        <v xml:space="preserve"> </v>
      </c>
      <c r="N26" s="1" t="str">
        <f>IF(BMT!N26=$A$1,Ranking!N26," ")</f>
        <v xml:space="preserve"> 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 t="str">
        <f>IF(BMT!R26=$A$1,Ranking!R26," ")</f>
        <v xml:space="preserve"> </v>
      </c>
      <c r="S26" s="1" t="str">
        <f>IF(BMT!S26=$A$1,Ranking!S26," ")</f>
        <v xml:space="preserve"> </v>
      </c>
      <c r="T26" s="1" t="str">
        <f>IF(BMT!T26=$A$1,Ranking!T26," ")</f>
        <v xml:space="preserve"> </v>
      </c>
      <c r="U26" s="1" t="str">
        <f>IF(BMT!U26=$A$1,Ranking!U26," ")</f>
        <v xml:space="preserve"> </v>
      </c>
      <c r="V26" s="1" t="str">
        <f>IF(BMT!V26=$A$1,Ranking!V26," ")</f>
        <v xml:space="preserve"> </v>
      </c>
      <c r="W26" s="1" t="str">
        <f>IF(BMT!W26=$A$1,Ranking!W26," ")</f>
        <v xml:space="preserve"> 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 t="str">
        <f>IF(BMT!C27=$A$1,Ranking!C27," ")</f>
        <v xml:space="preserve"> </v>
      </c>
      <c r="D27" s="1" t="str">
        <f>IF(BMT!D27=$A$1,Ranking!D27," ")</f>
        <v xml:space="preserve"> </v>
      </c>
      <c r="E27" s="1" t="str">
        <f>IF(BMT!E27=$A$1,Ranking!E27," ")</f>
        <v xml:space="preserve"> </v>
      </c>
      <c r="F27" s="1" t="str">
        <f>IF(BMT!F27=$A$1,Ranking!F27," ")</f>
        <v xml:space="preserve"> 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 t="str">
        <f>IF(BMT!I27=$A$1,Ranking!I27," ")</f>
        <v xml:space="preserve"> </v>
      </c>
      <c r="J27" s="1" t="str">
        <f>IF(BMT!J27=$A$1,Ranking!J27," ")</f>
        <v xml:space="preserve"> </v>
      </c>
      <c r="K27" s="1" t="str">
        <f>IF(BMT!K27=$A$1,Ranking!K27," ")</f>
        <v xml:space="preserve"> </v>
      </c>
      <c r="L27" s="1" t="str">
        <f>IF(BMT!L27=$A$1,Ranking!L27," ")</f>
        <v xml:space="preserve"> </v>
      </c>
      <c r="M27" s="1" t="str">
        <f>IF(BMT!M27=$A$1,Ranking!M27," ")</f>
        <v xml:space="preserve"> </v>
      </c>
      <c r="N27" s="1" t="str">
        <f>IF(BMT!N27=$A$1,Ranking!N27," ")</f>
        <v xml:space="preserve"> 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>
        <f>IF(BMT!Q27=$A$1,Ranking!Q27," ")</f>
        <v>0</v>
      </c>
      <c r="R27" s="1" t="str">
        <f>IF(BMT!R27=$A$1,Ranking!R27," ")</f>
        <v xml:space="preserve"> </v>
      </c>
      <c r="S27" s="1" t="str">
        <f>IF(BMT!S27=$A$1,Ranking!S27," ")</f>
        <v xml:space="preserve"> </v>
      </c>
      <c r="T27" s="1" t="str">
        <f>IF(BMT!T27=$A$1,Ranking!T27," ")</f>
        <v xml:space="preserve"> </v>
      </c>
      <c r="U27" s="1" t="str">
        <f>IF(BMT!U27=$A$1,Ranking!U27," ")</f>
        <v xml:space="preserve"> </v>
      </c>
      <c r="V27" s="1" t="str">
        <f>IF(BMT!V27=$A$1,Ranking!V27," ")</f>
        <v xml:space="preserve"> </v>
      </c>
      <c r="W27" s="1" t="str">
        <f>IF(BMT!W27=$A$1,Ranking!W27," ")</f>
        <v xml:space="preserve"> </v>
      </c>
      <c r="X27" s="1" t="str">
        <f>IF(BMT!X27=$A$1,Ranking!X27," ")</f>
        <v xml:space="preserve"> </v>
      </c>
    </row>
    <row r="28" spans="2:24" x14ac:dyDescent="0.25">
      <c r="B28" s="1" t="s">
        <v>48</v>
      </c>
      <c r="C28" s="1" t="str">
        <f>IF(BMT!C28=$A$1,Ranking!C28," ")</f>
        <v xml:space="preserve"> </v>
      </c>
      <c r="D28" s="1" t="str">
        <f>IF(BMT!D28=$A$1,Ranking!D28," ")</f>
        <v xml:space="preserve"> 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 t="str">
        <f>IF(BMT!H28=$A$1,Ranking!H28," ")</f>
        <v xml:space="preserve"> </v>
      </c>
      <c r="I28" s="1" t="str">
        <f>IF(BMT!I28=$A$1,Ranking!I28," ")</f>
        <v xml:space="preserve"> 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 t="str">
        <f>IF(BMT!L28=$A$1,Ranking!L28," ")</f>
        <v xml:space="preserve"> </v>
      </c>
      <c r="M28" s="1" t="str">
        <f>IF(BMT!M28=$A$1,Ranking!M28," ")</f>
        <v xml:space="preserve"> </v>
      </c>
      <c r="N28" s="1" t="str">
        <f>IF(BMT!N28=$A$1,Ranking!N28," ")</f>
        <v xml:space="preserve"> </v>
      </c>
      <c r="O28" s="1" t="str">
        <f>IF(BMT!O28=$A$1,Ranking!O28," ")</f>
        <v xml:space="preserve"> 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 t="str">
        <f>IF(BMT!U28=$A$1,Ranking!U28," ")</f>
        <v xml:space="preserve"> </v>
      </c>
      <c r="V28" s="1" t="str">
        <f>IF(BMT!V28=$A$1,Ranking!V28," ")</f>
        <v xml:space="preserve"> </v>
      </c>
      <c r="W28" s="1" t="str">
        <f>IF(BMT!W28=$A$1,Ranking!W28," ")</f>
        <v xml:space="preserve"> </v>
      </c>
      <c r="X28" s="1" t="str">
        <f>IF(BMT!X28=$A$1,Ranking!X28," ")</f>
        <v xml:space="preserve"> </v>
      </c>
    </row>
    <row r="29" spans="2:24" x14ac:dyDescent="0.25">
      <c r="B29" s="1" t="s">
        <v>49</v>
      </c>
      <c r="C29" s="1" t="str">
        <f>IF(BMT!C29=$A$1,Ranking!C29," ")</f>
        <v xml:space="preserve"> 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 t="str">
        <f>IF(BMT!H29=$A$1,Ranking!H29," ")</f>
        <v xml:space="preserve"> </v>
      </c>
      <c r="I29" s="1" t="str">
        <f>IF(BMT!I29=$A$1,Ranking!I29," ")</f>
        <v xml:space="preserve"> </v>
      </c>
      <c r="J29" s="1" t="str">
        <f>IF(BMT!J29=$A$1,Ranking!J29," ")</f>
        <v xml:space="preserve"> </v>
      </c>
      <c r="K29" s="1" t="str">
        <f>IF(BMT!K29=$A$1,Ranking!K29," ")</f>
        <v xml:space="preserve"> </v>
      </c>
      <c r="L29" s="1" t="str">
        <f>IF(BMT!L29=$A$1,Ranking!L29," ")</f>
        <v xml:space="preserve"> </v>
      </c>
      <c r="M29" s="1" t="str">
        <f>IF(BMT!M29=$A$1,Ranking!M29," ")</f>
        <v xml:space="preserve"> </v>
      </c>
      <c r="N29" s="1" t="str">
        <f>IF(BMT!N29=$A$1,Ranking!N29," ")</f>
        <v xml:space="preserve"> </v>
      </c>
      <c r="O29" s="1" t="str">
        <f>IF(BMT!O29=$A$1,Ranking!O29," ")</f>
        <v xml:space="preserve"> </v>
      </c>
      <c r="P29" s="1" t="str">
        <f>IF(BMT!P29=$A$1,Ranking!P29," ")</f>
        <v xml:space="preserve"> </v>
      </c>
      <c r="Q29" s="1" t="str">
        <f>IF(BMT!Q29=$A$1,Ranking!Q29," ")</f>
        <v xml:space="preserve"> </v>
      </c>
      <c r="R29" s="1" t="str">
        <f>IF(BMT!R29=$A$1,Ranking!R29," ")</f>
        <v xml:space="preserve"> </v>
      </c>
      <c r="S29" s="1" t="str">
        <f>IF(BMT!S29=$A$1,Ranking!S29," ")</f>
        <v xml:space="preserve"> 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 t="str">
        <f>IF(BMT!V29=$A$1,Ranking!V29," ")</f>
        <v xml:space="preserve"> </v>
      </c>
      <c r="W29" s="1" t="str">
        <f>IF(BMT!W29=$A$1,Ranking!W29," ")</f>
        <v xml:space="preserve"> 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 t="str">
        <f>IF(BMT!C30=$A$1,Ranking!C30," ")</f>
        <v xml:space="preserve"> </v>
      </c>
      <c r="D30" s="1" t="str">
        <f>IF(BMT!D30=$A$1,Ranking!D30," ")</f>
        <v xml:space="preserve"> </v>
      </c>
      <c r="E30" s="1" t="str">
        <f>IF(BMT!E30=$A$1,Ranking!E30," ")</f>
        <v xml:space="preserve"> </v>
      </c>
      <c r="F30" s="1" t="str">
        <f>IF(BMT!F30=$A$1,Ranking!F30," ")</f>
        <v xml:space="preserve"> </v>
      </c>
      <c r="G30" s="1" t="str">
        <f>IF(BMT!G30=$A$1,Ranking!G30," ")</f>
        <v xml:space="preserve"> </v>
      </c>
      <c r="H30" s="1" t="str">
        <f>IF(BMT!H30=$A$1,Ranking!H30," ")</f>
        <v xml:space="preserve"> </v>
      </c>
      <c r="I30" s="1" t="str">
        <f>IF(BMT!I30=$A$1,Ranking!I30," ")</f>
        <v xml:space="preserve"> </v>
      </c>
      <c r="J30" s="1" t="str">
        <f>IF(BMT!J30=$A$1,Ranking!J30," ")</f>
        <v xml:space="preserve"> </v>
      </c>
      <c r="K30" s="1" t="str">
        <f>IF(BMT!K30=$A$1,Ranking!K30," ")</f>
        <v xml:space="preserve"> </v>
      </c>
      <c r="L30" s="1" t="str">
        <f>IF(BMT!L30=$A$1,Ranking!L30," ")</f>
        <v xml:space="preserve"> </v>
      </c>
      <c r="M30" s="1" t="str">
        <f>IF(BMT!M30=$A$1,Ranking!M30," ")</f>
        <v xml:space="preserve"> </v>
      </c>
      <c r="N30" s="1" t="str">
        <f>IF(BMT!N30=$A$1,Ranking!N30," ")</f>
        <v xml:space="preserve"> </v>
      </c>
      <c r="O30" s="1" t="str">
        <f>IF(BMT!O30=$A$1,Ranking!O30," ")</f>
        <v xml:space="preserve"> </v>
      </c>
      <c r="P30" s="1" t="str">
        <f>IF(BMT!P30=$A$1,Ranking!P30," ")</f>
        <v xml:space="preserve"> </v>
      </c>
      <c r="Q30" s="1" t="str">
        <f>IF(BMT!Q30=$A$1,Ranking!Q30," ")</f>
        <v xml:space="preserve"> </v>
      </c>
      <c r="R30" s="1" t="str">
        <f>IF(BMT!R30=$A$1,Ranking!R30," ")</f>
        <v xml:space="preserve"> </v>
      </c>
      <c r="S30" s="1" t="str">
        <f>IF(BMT!S30=$A$1,Ranking!S30," ")</f>
        <v xml:space="preserve"> </v>
      </c>
      <c r="T30" s="1" t="str">
        <f>IF(BMT!T30=$A$1,Ranking!T30," ")</f>
        <v xml:space="preserve"> </v>
      </c>
      <c r="U30" s="1" t="str">
        <f>IF(BMT!U30=$A$1,Ranking!U30," ")</f>
        <v xml:space="preserve"> </v>
      </c>
      <c r="V30" s="1" t="str">
        <f>IF(BMT!V30=$A$1,Ranking!V30," ")</f>
        <v xml:space="preserve"> </v>
      </c>
      <c r="W30" s="1" t="str">
        <f>IF(BMT!W30=$A$1,Ranking!W30," ")</f>
        <v xml:space="preserve"> </v>
      </c>
      <c r="X30" s="1" t="str">
        <f>IF(BMT!X30=$A$1,Ranking!X30," ")</f>
        <v xml:space="preserve"> </v>
      </c>
    </row>
    <row r="31" spans="2:24" x14ac:dyDescent="0.25">
      <c r="B31" s="1" t="s">
        <v>51</v>
      </c>
      <c r="C31" s="1" t="str">
        <f>IF(BMT!C31=$A$1,Ranking!C31," ")</f>
        <v xml:space="preserve"> </v>
      </c>
      <c r="D31" s="1" t="str">
        <f>IF(BMT!D31=$A$1,Ranking!D31," ")</f>
        <v xml:space="preserve"> </v>
      </c>
      <c r="E31" s="1" t="str">
        <f>IF(BMT!E31=$A$1,Ranking!E31," ")</f>
        <v xml:space="preserve"> </v>
      </c>
      <c r="F31" s="1" t="str">
        <f>IF(BMT!F31=$A$1,Ranking!F31," ")</f>
        <v xml:space="preserve"> </v>
      </c>
      <c r="G31" s="1" t="str">
        <f>IF(BMT!G31=$A$1,Ranking!G31," ")</f>
        <v xml:space="preserve"> </v>
      </c>
      <c r="H31" s="1" t="str">
        <f>IF(BMT!H31=$A$1,Ranking!H31," ")</f>
        <v xml:space="preserve"> </v>
      </c>
      <c r="I31" s="1" t="str">
        <f>IF(BMT!I31=$A$1,Ranking!I31," ")</f>
        <v xml:space="preserve"> </v>
      </c>
      <c r="J31" s="1" t="str">
        <f>IF(BMT!J31=$A$1,Ranking!J31," ")</f>
        <v xml:space="preserve"> </v>
      </c>
      <c r="K31" s="1" t="str">
        <f>IF(BMT!K31=$A$1,Ranking!K31," ")</f>
        <v xml:space="preserve"> </v>
      </c>
      <c r="L31" s="1" t="str">
        <f>IF(BMT!L31=$A$1,Ranking!L31," ")</f>
        <v xml:space="preserve"> </v>
      </c>
      <c r="M31" s="1" t="str">
        <f>IF(BMT!M31=$A$1,Ranking!M31," ")</f>
        <v xml:space="preserve"> </v>
      </c>
      <c r="N31" s="1" t="str">
        <f>IF(BMT!N31=$A$1,Ranking!N31," ")</f>
        <v xml:space="preserve"> </v>
      </c>
      <c r="O31" s="1" t="str">
        <f>IF(BMT!O31=$A$1,Ranking!O31," ")</f>
        <v xml:space="preserve"> 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 t="str">
        <f>IF(BMT!R31=$A$1,Ranking!R31," ")</f>
        <v xml:space="preserve"> </v>
      </c>
      <c r="S31" s="1" t="str">
        <f>IF(BMT!S31=$A$1,Ranking!S31," ")</f>
        <v xml:space="preserve"> </v>
      </c>
      <c r="T31" s="1" t="str">
        <f>IF(BMT!T31=$A$1,Ranking!T31," ")</f>
        <v xml:space="preserve"> </v>
      </c>
      <c r="U31" s="1" t="str">
        <f>IF(BMT!U31=$A$1,Ranking!U31," ")</f>
        <v xml:space="preserve"> </v>
      </c>
      <c r="V31" s="1" t="str">
        <f>IF(BMT!V31=$A$1,Ranking!V31," ")</f>
        <v xml:space="preserve"> </v>
      </c>
      <c r="W31" s="1" t="str">
        <f>IF(BMT!W31=$A$1,Ranking!W31," ")</f>
        <v xml:space="preserve"> 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 t="str">
        <f>IF(BMT!D32=$A$1,Ranking!D32," ")</f>
        <v xml:space="preserve"> </v>
      </c>
      <c r="E32" s="1" t="str">
        <f>IF(BMT!E32=$A$1,Ranking!E32," ")</f>
        <v xml:space="preserve"> </v>
      </c>
      <c r="F32" s="1" t="str">
        <f>IF(BMT!F32=$A$1,Ranking!F32," ")</f>
        <v xml:space="preserve"> </v>
      </c>
      <c r="G32" s="1" t="str">
        <f>IF(BMT!G32=$A$1,Ranking!G32," ")</f>
        <v xml:space="preserve"> </v>
      </c>
      <c r="H32" s="1" t="str">
        <f>IF(BMT!H32=$A$1,Ranking!H32," ")</f>
        <v xml:space="preserve"> </v>
      </c>
      <c r="I32" s="1" t="str">
        <f>IF(BMT!I32=$A$1,Ranking!I32," ")</f>
        <v xml:space="preserve"> </v>
      </c>
      <c r="J32" s="1" t="str">
        <f>IF(BMT!J32=$A$1,Ranking!J32," ")</f>
        <v xml:space="preserve"> </v>
      </c>
      <c r="K32" s="1" t="str">
        <f>IF(BMT!K32=$A$1,Ranking!K32," ")</f>
        <v xml:space="preserve"> </v>
      </c>
      <c r="L32" s="1" t="str">
        <f>IF(BMT!L32=$A$1,Ranking!L32," ")</f>
        <v xml:space="preserve"> 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 t="str">
        <f>IF(BMT!O32=$A$1,Ranking!O32," ")</f>
        <v xml:space="preserve"> </v>
      </c>
      <c r="P32" s="1" t="str">
        <f>IF(BMT!P32=$A$1,Ranking!P32," ")</f>
        <v xml:space="preserve"> </v>
      </c>
      <c r="Q32" s="1" t="str">
        <f>IF(BMT!Q32=$A$1,Ranking!Q32," ")</f>
        <v xml:space="preserve"> </v>
      </c>
      <c r="R32" s="1" t="str">
        <f>IF(BMT!R32=$A$1,Ranking!R32," ")</f>
        <v xml:space="preserve"> </v>
      </c>
      <c r="S32" s="1" t="str">
        <f>IF(BMT!S32=$A$1,Ranking!S32," ")</f>
        <v xml:space="preserve"> 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 t="str">
        <f>IF(BMT!V32=$A$1,Ranking!V32," ")</f>
        <v xml:space="preserve"> </v>
      </c>
      <c r="W32" s="1" t="str">
        <f>IF(BMT!W32=$A$1,Ranking!W32," ")</f>
        <v xml:space="preserve"> 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 t="str">
        <f>IF(BMT!C33=$A$1,Ranking!C33," ")</f>
        <v xml:space="preserve"> 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 t="str">
        <f>IF(BMT!G33=$A$1,Ranking!G33," ")</f>
        <v xml:space="preserve"> </v>
      </c>
      <c r="H33" s="1" t="str">
        <f>IF(BMT!H33=$A$1,Ranking!H33," ")</f>
        <v xml:space="preserve"> 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 t="str">
        <f>IF(BMT!K33=$A$1,Ranking!K33," ")</f>
        <v xml:space="preserve"> </v>
      </c>
      <c r="L33" s="1" t="str">
        <f>IF(BMT!L33=$A$1,Ranking!L33," ")</f>
        <v xml:space="preserve"> </v>
      </c>
      <c r="M33" s="1" t="str">
        <f>IF(BMT!M33=$A$1,Ranking!M33," ")</f>
        <v xml:space="preserve"> </v>
      </c>
      <c r="N33" s="1" t="str">
        <f>IF(BMT!N33=$A$1,Ranking!N33," ")</f>
        <v xml:space="preserve"> </v>
      </c>
      <c r="O33" s="1" t="str">
        <f>IF(BMT!O33=$A$1,Ranking!O33," ")</f>
        <v xml:space="preserve"> </v>
      </c>
      <c r="P33" s="1" t="str">
        <f>IF(BMT!P33=$A$1,Ranking!P33," ")</f>
        <v xml:space="preserve"> </v>
      </c>
      <c r="Q33" s="1" t="str">
        <f>IF(BMT!Q33=$A$1,Ranking!Q33," ")</f>
        <v xml:space="preserve"> </v>
      </c>
      <c r="R33" s="1" t="str">
        <f>IF(BMT!R33=$A$1,Ranking!R33," ")</f>
        <v xml:space="preserve"> </v>
      </c>
      <c r="S33" s="1" t="str">
        <f>IF(BMT!S33=$A$1,Ranking!S33," ")</f>
        <v xml:space="preserve"> </v>
      </c>
      <c r="T33" s="1" t="str">
        <f>IF(BMT!T33=$A$1,Ranking!T33," ")</f>
        <v xml:space="preserve"> </v>
      </c>
      <c r="U33" s="1" t="str">
        <f>IF(BMT!U33=$A$1,Ranking!U33," ")</f>
        <v xml:space="preserve"> </v>
      </c>
      <c r="V33" s="1" t="str">
        <f>IF(BMT!V33=$A$1,Ranking!V33," ")</f>
        <v xml:space="preserve"> </v>
      </c>
      <c r="W33" s="1" t="str">
        <f>IF(BMT!W33=$A$1,Ranking!W33," ")</f>
        <v xml:space="preserve"> 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 t="str">
        <f>IF(BMT!C34=$A$1,Ranking!C34," ")</f>
        <v xml:space="preserve"> </v>
      </c>
      <c r="D34" s="1" t="str">
        <f>IF(BMT!D34=$A$1,Ranking!D34," ")</f>
        <v xml:space="preserve"> 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 t="str">
        <f>IF(BMT!H34=$A$1,Ranking!H34," ")</f>
        <v xml:space="preserve"> </v>
      </c>
      <c r="I34" s="1" t="str">
        <f>IF(BMT!I34=$A$1,Ranking!I34," ")</f>
        <v xml:space="preserve"> </v>
      </c>
      <c r="J34" s="1" t="str">
        <f>IF(BMT!J34=$A$1,Ranking!J34," ")</f>
        <v xml:space="preserve"> </v>
      </c>
      <c r="K34" s="1" t="str">
        <f>IF(BMT!K34=$A$1,Ranking!K34," ")</f>
        <v xml:space="preserve"> </v>
      </c>
      <c r="L34" s="1" t="str">
        <f>IF(BMT!L34=$A$1,Ranking!L34," ")</f>
        <v xml:space="preserve"> </v>
      </c>
      <c r="M34" s="1" t="str">
        <f>IF(BMT!M34=$A$1,Ranking!M34," ")</f>
        <v xml:space="preserve"> </v>
      </c>
      <c r="N34" s="1" t="str">
        <f>IF(BMT!N34=$A$1,Ranking!N34," ")</f>
        <v xml:space="preserve"> </v>
      </c>
      <c r="O34" s="1" t="str">
        <f>IF(BMT!O34=$A$1,Ranking!O34," ")</f>
        <v xml:space="preserve"> </v>
      </c>
      <c r="P34" s="1" t="str">
        <f>IF(BMT!P34=$A$1,Ranking!P34," ")</f>
        <v xml:space="preserve"> </v>
      </c>
      <c r="Q34" s="1" t="str">
        <f>IF(BMT!Q34=$A$1,Ranking!Q34," ")</f>
        <v xml:space="preserve"> </v>
      </c>
      <c r="R34" s="1" t="str">
        <f>IF(BMT!R34=$A$1,Ranking!R34," ")</f>
        <v xml:space="preserve"> </v>
      </c>
      <c r="S34" s="1" t="str">
        <f>IF(BMT!S34=$A$1,Ranking!S34," ")</f>
        <v xml:space="preserve"> </v>
      </c>
      <c r="T34" s="1" t="str">
        <f>IF(BMT!T34=$A$1,Ranking!T34," ")</f>
        <v xml:space="preserve"> </v>
      </c>
      <c r="U34" s="1" t="str">
        <f>IF(BMT!U34=$A$1,Ranking!U34," ")</f>
        <v xml:space="preserve"> </v>
      </c>
      <c r="V34" s="1" t="str">
        <f>IF(BMT!V34=$A$1,Ranking!V34," ")</f>
        <v xml:space="preserve"> </v>
      </c>
      <c r="W34" s="1" t="str">
        <f>IF(BMT!W34=$A$1,Ranking!W34," ")</f>
        <v xml:space="preserve"> </v>
      </c>
      <c r="X34" s="1" t="str">
        <f>IF(BMT!X34=$A$1,Ranking!X34," ")</f>
        <v xml:space="preserve"> 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 t="str">
        <f>IF(BMT!D35=$A$1,Ranking!D35," ")</f>
        <v xml:space="preserve"> </v>
      </c>
      <c r="E35" s="1" t="str">
        <f>IF(BMT!E35=$A$1,Ranking!E35," ")</f>
        <v xml:space="preserve"> </v>
      </c>
      <c r="F35" s="1" t="str">
        <f>IF(BMT!F35=$A$1,Ranking!F35," ")</f>
        <v xml:space="preserve"> 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 t="str">
        <f>IF(BMT!I35=$A$1,Ranking!I35," ")</f>
        <v xml:space="preserve"> </v>
      </c>
      <c r="J35" s="1" t="str">
        <f>IF(BMT!J35=$A$1,Ranking!J35," ")</f>
        <v xml:space="preserve"> </v>
      </c>
      <c r="K35" s="1" t="str">
        <f>IF(BMT!K35=$A$1,Ranking!K35," ")</f>
        <v xml:space="preserve"> </v>
      </c>
      <c r="L35" s="1" t="str">
        <f>IF(BMT!L35=$A$1,Ranking!L35," ")</f>
        <v xml:space="preserve"> </v>
      </c>
      <c r="M35" s="1" t="str">
        <f>IF(BMT!M35=$A$1,Ranking!M35," ")</f>
        <v xml:space="preserve"> 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 t="str">
        <f>IF(BMT!P35=$A$1,Ranking!P35," ")</f>
        <v xml:space="preserve"> </v>
      </c>
      <c r="Q35" s="1" t="str">
        <f>IF(BMT!Q35=$A$1,Ranking!Q35," ")</f>
        <v xml:space="preserve"> </v>
      </c>
      <c r="R35" s="1" t="str">
        <f>IF(BMT!R35=$A$1,Ranking!R35," ")</f>
        <v xml:space="preserve"> </v>
      </c>
      <c r="S35" s="1" t="str">
        <f>IF(BMT!S35=$A$1,Ranking!S35," ")</f>
        <v xml:space="preserve"> </v>
      </c>
      <c r="T35" s="1" t="str">
        <f>IF(BMT!T35=$A$1,Ranking!T35," ")</f>
        <v xml:space="preserve"> </v>
      </c>
      <c r="U35" s="1">
        <f>IF(BMT!U35=$A$1,Ranking!U35," ")</f>
        <v>0</v>
      </c>
      <c r="V35" s="1" t="str">
        <f>IF(BMT!V35=$A$1,Ranking!V35," ")</f>
        <v xml:space="preserve"> </v>
      </c>
      <c r="W35" s="1" t="str">
        <f>IF(BMT!W35=$A$1,Ranking!W35," ")</f>
        <v xml:space="preserve"> 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 t="str">
        <f>IF(BMT!C36=$A$1,Ranking!C36," ")</f>
        <v xml:space="preserve"> </v>
      </c>
      <c r="D36" s="1" t="str">
        <f>IF(BMT!D36=$A$1,Ranking!D36," ")</f>
        <v xml:space="preserve"> 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 t="str">
        <f>IF(BMT!G36=$A$1,Ranking!G36," ")</f>
        <v xml:space="preserve"> </v>
      </c>
      <c r="H36" s="1" t="str">
        <f>IF(BMT!H36=$A$1,Ranking!H36," ")</f>
        <v xml:space="preserve"> </v>
      </c>
      <c r="I36" s="1" t="str">
        <f>IF(BMT!I36=$A$1,Ranking!I36," ")</f>
        <v xml:space="preserve"> </v>
      </c>
      <c r="J36" s="1" t="str">
        <f>IF(BMT!J36=$A$1,Ranking!J36," ")</f>
        <v xml:space="preserve"> </v>
      </c>
      <c r="K36" s="1" t="str">
        <f>IF(BMT!K36=$A$1,Ranking!K36," ")</f>
        <v xml:space="preserve"> </v>
      </c>
      <c r="L36" s="1" t="str">
        <f>IF(BMT!L36=$A$1,Ranking!L36," ")</f>
        <v xml:space="preserve"> </v>
      </c>
      <c r="M36" s="1" t="str">
        <f>IF(BMT!M36=$A$1,Ranking!M36," ")</f>
        <v xml:space="preserve"> </v>
      </c>
      <c r="N36" s="1" t="str">
        <f>IF(BMT!N36=$A$1,Ranking!N36," ")</f>
        <v xml:space="preserve"> </v>
      </c>
      <c r="O36" s="1" t="str">
        <f>IF(BMT!O36=$A$1,Ranking!O36," ")</f>
        <v xml:space="preserve"> </v>
      </c>
      <c r="P36" s="1" t="str">
        <f>IF(BMT!P36=$A$1,Ranking!P36," ")</f>
        <v xml:space="preserve"> </v>
      </c>
      <c r="Q36" s="1" t="str">
        <f>IF(BMT!Q36=$A$1,Ranking!Q36," ")</f>
        <v xml:space="preserve"> </v>
      </c>
      <c r="R36" s="1" t="str">
        <f>IF(BMT!R36=$A$1,Ranking!R36," ")</f>
        <v xml:space="preserve"> </v>
      </c>
      <c r="S36" s="1" t="str">
        <f>IF(BMT!S36=$A$1,Ranking!S36," ")</f>
        <v xml:space="preserve"> </v>
      </c>
      <c r="T36" s="1" t="str">
        <f>IF(BMT!T36=$A$1,Ranking!T36," ")</f>
        <v xml:space="preserve"> </v>
      </c>
      <c r="U36" s="1" t="str">
        <f>IF(BMT!U36=$A$1,Ranking!U36," ")</f>
        <v xml:space="preserve"> </v>
      </c>
      <c r="V36" s="1" t="str">
        <f>IF(BMT!V36=$A$1,Ranking!V36," ")</f>
        <v xml:space="preserve"> </v>
      </c>
      <c r="W36" s="1" t="str">
        <f>IF(BMT!W36=$A$1,Ranking!W36," ")</f>
        <v xml:space="preserve"> </v>
      </c>
      <c r="X36" s="1" t="str">
        <f>IF(BMT!X36=$A$1,Ranking!X36," ")</f>
        <v xml:space="preserve"> </v>
      </c>
    </row>
    <row r="37" spans="2:24" x14ac:dyDescent="0.25">
      <c r="B37" s="1" t="s">
        <v>57</v>
      </c>
      <c r="C37" s="1" t="str">
        <f>IF(BMT!C37=$A$1,Ranking!C37," ")</f>
        <v xml:space="preserve"> </v>
      </c>
      <c r="D37" s="1" t="str">
        <f>IF(BMT!D37=$A$1,Ranking!D37," ")</f>
        <v xml:space="preserve"> </v>
      </c>
      <c r="E37" s="1" t="str">
        <f>IF(BMT!E37=$A$1,Ranking!E37," ")</f>
        <v xml:space="preserve"> 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 t="str">
        <f>IF(BMT!K37=$A$1,Ranking!K37," ")</f>
        <v xml:space="preserve"> </v>
      </c>
      <c r="L37" s="1" t="str">
        <f>IF(BMT!L37=$A$1,Ranking!L37," ")</f>
        <v xml:space="preserve"> 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 t="str">
        <f>IF(BMT!P37=$A$1,Ranking!P37," ")</f>
        <v xml:space="preserve"> </v>
      </c>
      <c r="Q37" s="1" t="str">
        <f>IF(BMT!Q37=$A$1,Ranking!Q37," ")</f>
        <v xml:space="preserve"> </v>
      </c>
      <c r="R37" s="1" t="str">
        <f>IF(BMT!R37=$A$1,Ranking!R37," ")</f>
        <v xml:space="preserve"> </v>
      </c>
      <c r="S37" s="1" t="str">
        <f>IF(BMT!S37=$A$1,Ranking!S37," ")</f>
        <v xml:space="preserve"> </v>
      </c>
      <c r="T37" s="1" t="str">
        <f>IF(BMT!T37=$A$1,Ranking!T37," ")</f>
        <v xml:space="preserve"> </v>
      </c>
      <c r="U37" s="1" t="str">
        <f>IF(BMT!U37=$A$1,Ranking!U37," ")</f>
        <v xml:space="preserve"> </v>
      </c>
      <c r="V37" s="1" t="str">
        <f>IF(BMT!V37=$A$1,Ranking!V37," ")</f>
        <v xml:space="preserve"> </v>
      </c>
      <c r="W37" s="1" t="str">
        <f>IF(BMT!W37=$A$1,Ranking!W37," ")</f>
        <v xml:space="preserve"> 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 t="str">
        <f>IF(BMT!C38=$A$1,Ranking!C38," ")</f>
        <v xml:space="preserve"> </v>
      </c>
      <c r="D38" s="1" t="str">
        <f>IF(BMT!D38=$A$1,Ranking!D38," ")</f>
        <v xml:space="preserve"> </v>
      </c>
      <c r="E38" s="1" t="str">
        <f>IF(BMT!E38=$A$1,Ranking!E38," ")</f>
        <v xml:space="preserve"> 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 t="str">
        <f>IF(BMT!H38=$A$1,Ranking!H38," ")</f>
        <v xml:space="preserve"> </v>
      </c>
      <c r="I38" s="1" t="str">
        <f>IF(BMT!I38=$A$1,Ranking!I38," ")</f>
        <v xml:space="preserve"> </v>
      </c>
      <c r="J38" s="1" t="str">
        <f>IF(BMT!J38=$A$1,Ranking!J38," ")</f>
        <v xml:space="preserve"> 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 t="str">
        <f>IF(BMT!P38=$A$1,Ranking!P38," ")</f>
        <v xml:space="preserve"> </v>
      </c>
      <c r="Q38" s="1" t="str">
        <f>IF(BMT!Q38=$A$1,Ranking!Q38," ")</f>
        <v xml:space="preserve"> </v>
      </c>
      <c r="R38" s="1" t="str">
        <f>IF(BMT!R38=$A$1,Ranking!R38," ")</f>
        <v xml:space="preserve"> </v>
      </c>
      <c r="S38" s="1" t="str">
        <f>IF(BMT!S38=$A$1,Ranking!S38," ")</f>
        <v xml:space="preserve"> </v>
      </c>
      <c r="T38" s="1" t="str">
        <f>IF(BMT!T38=$A$1,Ranking!T38," ")</f>
        <v xml:space="preserve"> </v>
      </c>
      <c r="U38" s="1" t="str">
        <f>IF(BMT!U38=$A$1,Ranking!U38," ")</f>
        <v xml:space="preserve"> </v>
      </c>
      <c r="V38" s="1" t="str">
        <f>IF(BMT!V38=$A$1,Ranking!V38," ")</f>
        <v xml:space="preserve"> </v>
      </c>
      <c r="W38" s="1" t="str">
        <f>IF(BMT!W38=$A$1,Ranking!W38," ")</f>
        <v xml:space="preserve"> 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 t="str">
        <f>IF(BMT!E39=$A$1,Ranking!E39," ")</f>
        <v xml:space="preserve"> </v>
      </c>
      <c r="F39" s="1" t="str">
        <f>IF(BMT!F39=$A$1,Ranking!F39," ")</f>
        <v xml:space="preserve"> 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 t="str">
        <f>IF(BMT!I39=$A$1,Ranking!I39," ")</f>
        <v xml:space="preserve"> </v>
      </c>
      <c r="J39" s="1" t="str">
        <f>IF(BMT!J39=$A$1,Ranking!J39," ")</f>
        <v xml:space="preserve"> </v>
      </c>
      <c r="K39" s="1" t="str">
        <f>IF(BMT!K39=$A$1,Ranking!K39," ")</f>
        <v xml:space="preserve"> </v>
      </c>
      <c r="L39" s="1" t="str">
        <f>IF(BMT!L39=$A$1,Ranking!L39," ")</f>
        <v xml:space="preserve"> </v>
      </c>
      <c r="M39" s="1" t="str">
        <f>IF(BMT!M39=$A$1,Ranking!M39," ")</f>
        <v xml:space="preserve"> 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 t="str">
        <f>IF(BMT!Q39=$A$1,Ranking!Q39," ")</f>
        <v xml:space="preserve"> </v>
      </c>
      <c r="R39" s="1" t="str">
        <f>IF(BMT!R39=$A$1,Ranking!R39," ")</f>
        <v xml:space="preserve"> </v>
      </c>
      <c r="S39" s="1" t="str">
        <f>IF(BMT!S39=$A$1,Ranking!S39," ")</f>
        <v xml:space="preserve"> </v>
      </c>
      <c r="T39" s="1" t="str">
        <f>IF(BMT!T39=$A$1,Ranking!T39," ")</f>
        <v xml:space="preserve"> </v>
      </c>
      <c r="U39" s="1" t="str">
        <f>IF(BMT!U39=$A$1,Ranking!U39," ")</f>
        <v xml:space="preserve"> </v>
      </c>
      <c r="V39" s="1" t="str">
        <f>IF(BMT!V39=$A$1,Ranking!V39," ")</f>
        <v xml:space="preserve"> </v>
      </c>
      <c r="W39" s="1" t="str">
        <f>IF(BMT!W39=$A$1,Ranking!W39," ")</f>
        <v xml:space="preserve"> </v>
      </c>
      <c r="X39" s="1" t="str">
        <f>IF(BMT!X39=$A$1,Ranking!X39," ")</f>
        <v xml:space="preserve"> </v>
      </c>
    </row>
    <row r="40" spans="2:24" x14ac:dyDescent="0.25">
      <c r="B40" s="1" t="s">
        <v>60</v>
      </c>
      <c r="C40" s="1" t="str">
        <f>IF(BMT!C40=$A$1,Ranking!C40," ")</f>
        <v xml:space="preserve"> </v>
      </c>
      <c r="D40" s="1" t="str">
        <f>IF(BMT!D40=$A$1,Ranking!D40," ")</f>
        <v xml:space="preserve"> </v>
      </c>
      <c r="E40" s="1" t="str">
        <f>IF(BMT!E40=$A$1,Ranking!E40," ")</f>
        <v xml:space="preserve"> </v>
      </c>
      <c r="F40" s="1" t="str">
        <f>IF(BMT!F40=$A$1,Ranking!F40," ")</f>
        <v xml:space="preserve"> </v>
      </c>
      <c r="G40" s="1" t="str">
        <f>IF(BMT!G40=$A$1,Ranking!G40," ")</f>
        <v xml:space="preserve"> 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 t="str">
        <f>IF(BMT!L40=$A$1,Ranking!L40," ")</f>
        <v xml:space="preserve"> </v>
      </c>
      <c r="M40" s="1" t="str">
        <f>IF(BMT!M40=$A$1,Ranking!M40," ")</f>
        <v xml:space="preserve"> </v>
      </c>
      <c r="N40" s="1" t="str">
        <f>IF(BMT!N40=$A$1,Ranking!N40," ")</f>
        <v xml:space="preserve"> </v>
      </c>
      <c r="O40" s="1" t="str">
        <f>IF(BMT!O40=$A$1,Ranking!O40," ")</f>
        <v xml:space="preserve"> </v>
      </c>
      <c r="P40" s="1" t="str">
        <f>IF(BMT!P40=$A$1,Ranking!P40," ")</f>
        <v xml:space="preserve"> </v>
      </c>
      <c r="Q40" s="1" t="str">
        <f>IF(BMT!Q40=$A$1,Ranking!Q40," ")</f>
        <v xml:space="preserve"> </v>
      </c>
      <c r="R40" s="1" t="str">
        <f>IF(BMT!R40=$A$1,Ranking!R40," ")</f>
        <v xml:space="preserve"> 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 t="str">
        <f>IF(BMT!U40=$A$1,Ranking!U40," ")</f>
        <v xml:space="preserve"> </v>
      </c>
      <c r="V40" s="1" t="str">
        <f>IF(BMT!V40=$A$1,Ranking!V40," ")</f>
        <v xml:space="preserve"> </v>
      </c>
      <c r="W40" s="1" t="str">
        <f>IF(BMT!W40=$A$1,Ranking!W40," ")</f>
        <v xml:space="preserve"> 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 t="str">
        <f>IF(BMT!D41=$A$1,Ranking!D41," ")</f>
        <v xml:space="preserve"> </v>
      </c>
      <c r="E41" s="1" t="str">
        <f>IF(BMT!E41=$A$1,Ranking!E41," ")</f>
        <v xml:space="preserve"> 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 t="str">
        <f>IF(BMT!I41=$A$1,Ranking!I41," ")</f>
        <v xml:space="preserve"> </v>
      </c>
      <c r="J41" s="1" t="str">
        <f>IF(BMT!J41=$A$1,Ranking!J41," ")</f>
        <v xml:space="preserve"> </v>
      </c>
      <c r="K41" s="1" t="str">
        <f>IF(BMT!K41=$A$1,Ranking!K41," ")</f>
        <v xml:space="preserve"> </v>
      </c>
      <c r="L41" s="1" t="str">
        <f>IF(BMT!L41=$A$1,Ranking!L41," ")</f>
        <v xml:space="preserve"> </v>
      </c>
      <c r="M41" s="1" t="str">
        <f>IF(BMT!M41=$A$1,Ranking!M41," ")</f>
        <v xml:space="preserve"> </v>
      </c>
      <c r="N41" s="1" t="str">
        <f>IF(BMT!N41=$A$1,Ranking!N41," ")</f>
        <v xml:space="preserve"> </v>
      </c>
      <c r="O41" s="1" t="str">
        <f>IF(BMT!O41=$A$1,Ranking!O41," ")</f>
        <v xml:space="preserve"> </v>
      </c>
      <c r="P41" s="1" t="str">
        <f>IF(BMT!P41=$A$1,Ranking!P41," ")</f>
        <v xml:space="preserve"> </v>
      </c>
      <c r="Q41" s="1" t="str">
        <f>IF(BMT!Q41=$A$1,Ranking!Q41," ")</f>
        <v xml:space="preserve"> </v>
      </c>
      <c r="R41" s="1" t="str">
        <f>IF(BMT!R41=$A$1,Ranking!R41," ")</f>
        <v xml:space="preserve"> </v>
      </c>
      <c r="S41" s="1" t="str">
        <f>IF(BMT!S41=$A$1,Ranking!S41," ")</f>
        <v xml:space="preserve"> </v>
      </c>
      <c r="T41" s="1" t="str">
        <f>IF(BMT!T41=$A$1,Ranking!T41," ")</f>
        <v xml:space="preserve"> </v>
      </c>
      <c r="U41" s="1" t="str">
        <f>IF(BMT!U41=$A$1,Ranking!U41," ")</f>
        <v xml:space="preserve"> </v>
      </c>
      <c r="V41" s="1" t="str">
        <f>IF(BMT!V41=$A$1,Ranking!V41," ")</f>
        <v xml:space="preserve"> </v>
      </c>
      <c r="W41" s="1" t="str">
        <f>IF(BMT!W41=$A$1,Ranking!W41," ")</f>
        <v xml:space="preserve"> </v>
      </c>
      <c r="X41" s="1">
        <f>IF(BMT!X41=$A$1,Ranking!X41," ")</f>
        <v>1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 t="str">
        <f>IF(BMT!D42=$A$1,Ranking!D42," ")</f>
        <v xml:space="preserve"> </v>
      </c>
      <c r="E42" s="1" t="str">
        <f>IF(BMT!E42=$A$1,Ranking!E42," ")</f>
        <v xml:space="preserve"> </v>
      </c>
      <c r="F42" s="1" t="str">
        <f>IF(BMT!F42=$A$1,Ranking!F42," ")</f>
        <v xml:space="preserve"> </v>
      </c>
      <c r="G42" s="1" t="str">
        <f>IF(BMT!G42=$A$1,Ranking!G42," ")</f>
        <v xml:space="preserve"> 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 t="str">
        <f>IF(BMT!J42=$A$1,Ranking!J42," ")</f>
        <v xml:space="preserve"> </v>
      </c>
      <c r="K42" s="1" t="str">
        <f>IF(BMT!K42=$A$1,Ranking!K42," ")</f>
        <v xml:space="preserve"> </v>
      </c>
      <c r="L42" s="1" t="str">
        <f>IF(BMT!L42=$A$1,Ranking!L42," ")</f>
        <v xml:space="preserve"> </v>
      </c>
      <c r="M42" s="1" t="str">
        <f>IF(BMT!M42=$A$1,Ranking!M42," ")</f>
        <v xml:space="preserve"> </v>
      </c>
      <c r="N42" s="1" t="str">
        <f>IF(BMT!N42=$A$1,Ranking!N42," ")</f>
        <v xml:space="preserve"> </v>
      </c>
      <c r="O42" s="1" t="str">
        <f>IF(BMT!O42=$A$1,Ranking!O42," ")</f>
        <v xml:space="preserve"> </v>
      </c>
      <c r="P42" s="1" t="str">
        <f>IF(BMT!P42=$A$1,Ranking!P42," ")</f>
        <v xml:space="preserve"> </v>
      </c>
      <c r="Q42" s="1" t="str">
        <f>IF(BMT!Q42=$A$1,Ranking!Q42," ")</f>
        <v xml:space="preserve"> </v>
      </c>
      <c r="R42" s="1" t="str">
        <f>IF(BMT!R42=$A$1,Ranking!R42," ")</f>
        <v xml:space="preserve"> 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 t="str">
        <f>IF(BMT!U42=$A$1,Ranking!U42," ")</f>
        <v xml:space="preserve"> </v>
      </c>
      <c r="V42" s="1" t="str">
        <f>IF(BMT!V42=$A$1,Ranking!V42," ")</f>
        <v xml:space="preserve"> </v>
      </c>
      <c r="W42" s="1" t="str">
        <f>IF(BMT!W42=$A$1,Ranking!W42," ")</f>
        <v xml:space="preserve"> 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 t="str">
        <f>IF(BMT!D43=$A$1,Ranking!D43," ")</f>
        <v xml:space="preserve"> 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 t="str">
        <f>IF(BMT!I43=$A$1,Ranking!I43," ")</f>
        <v xml:space="preserve"> </v>
      </c>
      <c r="J43" s="1" t="str">
        <f>IF(BMT!J43=$A$1,Ranking!J43," ")</f>
        <v xml:space="preserve"> </v>
      </c>
      <c r="K43" s="1" t="str">
        <f>IF(BMT!K43=$A$1,Ranking!K43," ")</f>
        <v xml:space="preserve"> </v>
      </c>
      <c r="L43" s="1" t="str">
        <f>IF(BMT!L43=$A$1,Ranking!L43," ")</f>
        <v xml:space="preserve"> </v>
      </c>
      <c r="M43" s="1" t="str">
        <f>IF(BMT!M43=$A$1,Ranking!M43," ")</f>
        <v xml:space="preserve"> </v>
      </c>
      <c r="N43" s="1" t="str">
        <f>IF(BMT!N43=$A$1,Ranking!N43," ")</f>
        <v xml:space="preserve"> </v>
      </c>
      <c r="O43" s="1" t="str">
        <f>IF(BMT!O43=$A$1,Ranking!O43," ")</f>
        <v xml:space="preserve"> </v>
      </c>
      <c r="P43" s="1" t="str">
        <f>IF(BMT!P43=$A$1,Ranking!P43," ")</f>
        <v xml:space="preserve"> </v>
      </c>
      <c r="Q43" s="1" t="str">
        <f>IF(BMT!Q43=$A$1,Ranking!Q43," ")</f>
        <v xml:space="preserve"> </v>
      </c>
      <c r="R43" s="1" t="str">
        <f>IF(BMT!R43=$A$1,Ranking!R43," ")</f>
        <v xml:space="preserve"> </v>
      </c>
      <c r="S43" s="1" t="str">
        <f>IF(BMT!S43=$A$1,Ranking!S43," ")</f>
        <v xml:space="preserve"> </v>
      </c>
      <c r="T43" s="1" t="str">
        <f>IF(BMT!T43=$A$1,Ranking!T43," ")</f>
        <v xml:space="preserve"> </v>
      </c>
      <c r="U43" s="1" t="str">
        <f>IF(BMT!U43=$A$1,Ranking!U43," ")</f>
        <v xml:space="preserve"> </v>
      </c>
      <c r="V43" s="1" t="str">
        <f>IF(BMT!V43=$A$1,Ranking!V43," ")</f>
        <v xml:space="preserve"> 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 t="str">
        <f>IF(BMT!F44=$A$1,Ranking!F44," ")</f>
        <v xml:space="preserve"> 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 t="str">
        <f>IF(BMT!I44=$A$1,Ranking!I44," ")</f>
        <v xml:space="preserve"> </v>
      </c>
      <c r="J44" s="1" t="str">
        <f>IF(BMT!J44=$A$1,Ranking!J44," ")</f>
        <v xml:space="preserve"> </v>
      </c>
      <c r="K44" s="1" t="str">
        <f>IF(BMT!K44=$A$1,Ranking!K44," ")</f>
        <v xml:space="preserve"> </v>
      </c>
      <c r="L44" s="1" t="str">
        <f>IF(BMT!L44=$A$1,Ranking!L44," ")</f>
        <v xml:space="preserve"> </v>
      </c>
      <c r="M44" s="1" t="str">
        <f>IF(BMT!M44=$A$1,Ranking!M44," ")</f>
        <v xml:space="preserve"> </v>
      </c>
      <c r="N44" s="1" t="str">
        <f>IF(BMT!N44=$A$1,Ranking!N44," ")</f>
        <v xml:space="preserve"> </v>
      </c>
      <c r="O44" s="1" t="str">
        <f>IF(BMT!O44=$A$1,Ranking!O44," ")</f>
        <v xml:space="preserve"> </v>
      </c>
      <c r="P44" s="1" t="str">
        <f>IF(BMT!P44=$A$1,Ranking!P44," ")</f>
        <v xml:space="preserve"> </v>
      </c>
      <c r="Q44" s="1" t="str">
        <f>IF(BMT!Q44=$A$1,Ranking!Q44," ")</f>
        <v xml:space="preserve"> </v>
      </c>
      <c r="R44" s="1">
        <f>IF(BMT!R44=$A$1,Ranking!R44," ")</f>
        <v>1</v>
      </c>
      <c r="S44" s="1" t="str">
        <f>IF(BMT!S44=$A$1,Ranking!S44," ")</f>
        <v xml:space="preserve"> 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 t="str">
        <f>IF(BMT!V44=$A$1,Ranking!V44," ")</f>
        <v xml:space="preserve"> </v>
      </c>
      <c r="W44" s="1" t="str">
        <f>IF(BMT!W44=$A$1,Ranking!W44," ")</f>
        <v xml:space="preserve"> </v>
      </c>
      <c r="X44" s="1" t="str">
        <f>IF(BMT!X44=$A$1,Ranking!X44," ")</f>
        <v xml:space="preserve"> 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 t="str">
        <f>IF(BMT!D45=$A$1,Ranking!D45," ")</f>
        <v xml:space="preserve"> </v>
      </c>
      <c r="E45" s="1" t="str">
        <f>IF(BMT!E45=$A$1,Ranking!E45," ")</f>
        <v xml:space="preserve"> </v>
      </c>
      <c r="F45" s="1" t="str">
        <f>IF(BMT!F45=$A$1,Ranking!F45," ")</f>
        <v xml:space="preserve"> </v>
      </c>
      <c r="G45" s="1" t="str">
        <f>IF(BMT!G45=$A$1,Ranking!G45," ")</f>
        <v xml:space="preserve"> </v>
      </c>
      <c r="H45" s="1" t="str">
        <f>IF(BMT!H45=$A$1,Ranking!H45," ")</f>
        <v xml:space="preserve"> </v>
      </c>
      <c r="I45" s="1" t="str">
        <f>IF(BMT!I45=$A$1,Ranking!I45," ")</f>
        <v xml:space="preserve"> </v>
      </c>
      <c r="J45" s="1" t="str">
        <f>IF(BMT!J45=$A$1,Ranking!J45," ")</f>
        <v xml:space="preserve"> </v>
      </c>
      <c r="K45" s="1" t="str">
        <f>IF(BMT!K45=$A$1,Ranking!K45," ")</f>
        <v xml:space="preserve"> </v>
      </c>
      <c r="L45" s="1" t="str">
        <f>IF(BMT!L45=$A$1,Ranking!L45," ")</f>
        <v xml:space="preserve"> </v>
      </c>
      <c r="M45" s="1" t="str">
        <f>IF(BMT!M45=$A$1,Ranking!M45," ")</f>
        <v xml:space="preserve"> 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 t="str">
        <f>IF(BMT!P45=$A$1,Ranking!P45," ")</f>
        <v xml:space="preserve"> </v>
      </c>
      <c r="Q45" s="1" t="str">
        <f>IF(BMT!Q45=$A$1,Ranking!Q45," ")</f>
        <v xml:space="preserve"> </v>
      </c>
      <c r="R45" s="1" t="str">
        <f>IF(BMT!R45=$A$1,Ranking!R45," ")</f>
        <v xml:space="preserve"> 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 t="str">
        <f>IF(BMT!U45=$A$1,Ranking!U45," ")</f>
        <v xml:space="preserve"> </v>
      </c>
      <c r="V45" s="1" t="str">
        <f>IF(BMT!V45=$A$1,Ranking!V45," ")</f>
        <v xml:space="preserve"> 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 t="str">
        <f>IF(BMT!D46=$A$1,Ranking!D46," ")</f>
        <v xml:space="preserve"> </v>
      </c>
      <c r="E46" s="1" t="str">
        <f>IF(BMT!E46=$A$1,Ranking!E46," ")</f>
        <v xml:space="preserve"> 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 t="str">
        <f>IF(BMT!H46=$A$1,Ranking!H46," ")</f>
        <v xml:space="preserve"> </v>
      </c>
      <c r="I46" s="1" t="str">
        <f>IF(BMT!I46=$A$1,Ranking!I46," ")</f>
        <v xml:space="preserve"> </v>
      </c>
      <c r="J46" s="1" t="str">
        <f>IF(BMT!J46=$A$1,Ranking!J46," ")</f>
        <v xml:space="preserve"> 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 t="str">
        <f>IF(BMT!M46=$A$1,Ranking!M46," ")</f>
        <v xml:space="preserve"> </v>
      </c>
      <c r="N46" s="1" t="str">
        <f>IF(BMT!N46=$A$1,Ranking!N46," ")</f>
        <v xml:space="preserve"> </v>
      </c>
      <c r="O46" s="1" t="str">
        <f>IF(BMT!O46=$A$1,Ranking!O46," ")</f>
        <v xml:space="preserve"> </v>
      </c>
      <c r="P46" s="1" t="str">
        <f>IF(BMT!P46=$A$1,Ranking!P46," ")</f>
        <v xml:space="preserve"> </v>
      </c>
      <c r="Q46" s="1">
        <f>IF(BMT!Q46=$A$1,Ranking!Q46," ")</f>
        <v>0</v>
      </c>
      <c r="R46" s="1" t="str">
        <f>IF(BMT!R46=$A$1,Ranking!R46," ")</f>
        <v xml:space="preserve"> 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 t="str">
        <f>IF(BMT!U46=$A$1,Ranking!U46," ")</f>
        <v xml:space="preserve"> </v>
      </c>
      <c r="V46" s="1" t="str">
        <f>IF(BMT!V46=$A$1,Ranking!V46," ")</f>
        <v xml:space="preserve"> </v>
      </c>
      <c r="W46" s="1" t="str">
        <f>IF(BMT!W46=$A$1,Ranking!W46," ")</f>
        <v xml:space="preserve"> 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 t="str">
        <f>IF(BMT!C47=$A$1,Ranking!C47," ")</f>
        <v xml:space="preserve"> </v>
      </c>
      <c r="D47" s="1" t="str">
        <f>IF(BMT!D47=$A$1,Ranking!D47," ")</f>
        <v xml:space="preserve"> 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 t="str">
        <f>IF(BMT!H47=$A$1,Ranking!H47," ")</f>
        <v xml:space="preserve"> </v>
      </c>
      <c r="I47" s="1" t="str">
        <f>IF(BMT!I47=$A$1,Ranking!I47," ")</f>
        <v xml:space="preserve"> </v>
      </c>
      <c r="J47" s="1" t="str">
        <f>IF(BMT!J47=$A$1,Ranking!J47," ")</f>
        <v xml:space="preserve"> </v>
      </c>
      <c r="K47" s="1" t="str">
        <f>IF(BMT!K47=$A$1,Ranking!K47," ")</f>
        <v xml:space="preserve"> 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 t="str">
        <f>IF(BMT!N47=$A$1,Ranking!N47," ")</f>
        <v xml:space="preserve"> </v>
      </c>
      <c r="O47" s="1" t="str">
        <f>IF(BMT!O47=$A$1,Ranking!O47," ")</f>
        <v xml:space="preserve"> </v>
      </c>
      <c r="P47" s="1" t="str">
        <f>IF(BMT!P47=$A$1,Ranking!P47," ")</f>
        <v xml:space="preserve"> </v>
      </c>
      <c r="Q47" s="1" t="str">
        <f>IF(BMT!Q47=$A$1,Ranking!Q47," ")</f>
        <v xml:space="preserve"> </v>
      </c>
      <c r="R47" s="1" t="str">
        <f>IF(BMT!R47=$A$1,Ranking!R47," ")</f>
        <v xml:space="preserve"> </v>
      </c>
      <c r="S47" s="1" t="str">
        <f>IF(BMT!S47=$A$1,Ranking!S47," ")</f>
        <v xml:space="preserve"> </v>
      </c>
      <c r="T47" s="1" t="str">
        <f>IF(BMT!T47=$A$1,Ranking!T47," ")</f>
        <v xml:space="preserve"> </v>
      </c>
      <c r="U47" s="1" t="str">
        <f>IF(BMT!U47=$A$1,Ranking!U47," ")</f>
        <v xml:space="preserve"> </v>
      </c>
      <c r="V47" s="1" t="str">
        <f>IF(BMT!V47=$A$1,Ranking!V47," ")</f>
        <v xml:space="preserve"> </v>
      </c>
      <c r="W47" s="1" t="str">
        <f>IF(BMT!W47=$A$1,Ranking!W47," ")</f>
        <v xml:space="preserve"> 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 t="str">
        <f>IF(BMT!C48=$A$1,Ranking!C48," ")</f>
        <v xml:space="preserve"> </v>
      </c>
      <c r="D48" s="1" t="str">
        <f>IF(BMT!D48=$A$1,Ranking!D48," ")</f>
        <v xml:space="preserve"> </v>
      </c>
      <c r="E48" s="1" t="str">
        <f>IF(BMT!E48=$A$1,Ranking!E48," ")</f>
        <v xml:space="preserve"> </v>
      </c>
      <c r="F48" s="1" t="str">
        <f>IF(BMT!F48=$A$1,Ranking!F48," ")</f>
        <v xml:space="preserve"> </v>
      </c>
      <c r="G48" s="1" t="str">
        <f>IF(BMT!G48=$A$1,Ranking!G48," ")</f>
        <v xml:space="preserve"> </v>
      </c>
      <c r="H48" s="1" t="str">
        <f>IF(BMT!H48=$A$1,Ranking!H48," ")</f>
        <v xml:space="preserve"> </v>
      </c>
      <c r="I48" s="1" t="str">
        <f>IF(BMT!I48=$A$1,Ranking!I48," ")</f>
        <v xml:space="preserve"> </v>
      </c>
      <c r="J48" s="1" t="str">
        <f>IF(BMT!J48=$A$1,Ranking!J48," ")</f>
        <v xml:space="preserve"> 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 t="str">
        <f>IF(BMT!M48=$A$1,Ranking!M48," ")</f>
        <v xml:space="preserve"> </v>
      </c>
      <c r="N48" s="1" t="str">
        <f>IF(BMT!N48=$A$1,Ranking!N48," ")</f>
        <v xml:space="preserve"> </v>
      </c>
      <c r="O48" s="1" t="str">
        <f>IF(BMT!O48=$A$1,Ranking!O48," ")</f>
        <v xml:space="preserve"> </v>
      </c>
      <c r="P48" s="1" t="str">
        <f>IF(BMT!P48=$A$1,Ranking!P48," ")</f>
        <v xml:space="preserve"> </v>
      </c>
      <c r="Q48" s="1" t="str">
        <f>IF(BMT!Q48=$A$1,Ranking!Q48," ")</f>
        <v xml:space="preserve"> </v>
      </c>
      <c r="R48" s="1" t="str">
        <f>IF(BMT!R48=$A$1,Ranking!R48," ")</f>
        <v xml:space="preserve"> </v>
      </c>
      <c r="S48" s="1">
        <f>IF(BMT!S48=$A$1,Ranking!S48," ")</f>
        <v>1</v>
      </c>
      <c r="T48" s="1" t="str">
        <f>IF(BMT!T48=$A$1,Ranking!T48," ")</f>
        <v xml:space="preserve"> 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 t="str">
        <f>IF(BMT!W48=$A$1,Ranking!W48," ")</f>
        <v xml:space="preserve"> 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 t="str">
        <f>IF(BMT!D49=$A$1,Ranking!D49," ")</f>
        <v xml:space="preserve"> </v>
      </c>
      <c r="E49" s="1" t="str">
        <f>IF(BMT!E49=$A$1,Ranking!E49," ")</f>
        <v xml:space="preserve"> </v>
      </c>
      <c r="F49" s="1" t="str">
        <f>IF(BMT!F49=$A$1,Ranking!F49," ")</f>
        <v xml:space="preserve"> 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 t="str">
        <f>IF(BMT!I49=$A$1,Ranking!I49," ")</f>
        <v xml:space="preserve"> 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 t="str">
        <f>IF(BMT!L49=$A$1,Ranking!L49," ")</f>
        <v xml:space="preserve"> </v>
      </c>
      <c r="M49" s="1" t="str">
        <f>IF(BMT!M49=$A$1,Ranking!M49," ")</f>
        <v xml:space="preserve"> </v>
      </c>
      <c r="N49" s="1" t="str">
        <f>IF(BMT!N49=$A$1,Ranking!N49," ")</f>
        <v xml:space="preserve"> </v>
      </c>
      <c r="O49" s="1" t="str">
        <f>IF(BMT!O49=$A$1,Ranking!O49," ")</f>
        <v xml:space="preserve"> </v>
      </c>
      <c r="P49" s="1" t="str">
        <f>IF(BMT!P49=$A$1,Ranking!P49," ")</f>
        <v xml:space="preserve"> </v>
      </c>
      <c r="Q49" s="1" t="str">
        <f>IF(BMT!Q49=$A$1,Ranking!Q49," ")</f>
        <v xml:space="preserve"> </v>
      </c>
      <c r="R49" s="1" t="str">
        <f>IF(BMT!R49=$A$1,Ranking!R49," ")</f>
        <v xml:space="preserve"> </v>
      </c>
      <c r="S49" s="1" t="str">
        <f>IF(BMT!S49=$A$1,Ranking!S49," ")</f>
        <v xml:space="preserve"> </v>
      </c>
      <c r="T49" s="1" t="str">
        <f>IF(BMT!T49=$A$1,Ranking!T49," ")</f>
        <v xml:space="preserve"> 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 t="str">
        <f>IF(BMT!X49=$A$1,Ranking!X49," ")</f>
        <v xml:space="preserve"> 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 t="str">
        <f>IF(BMT!D50=$A$1,Ranking!D50," ")</f>
        <v xml:space="preserve"> </v>
      </c>
      <c r="E50" s="1" t="str">
        <f>IF(BMT!E50=$A$1,Ranking!E50," ")</f>
        <v xml:space="preserve"> 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 t="str">
        <f>IF(BMT!H50=$A$1,Ranking!H50," ")</f>
        <v xml:space="preserve"> </v>
      </c>
      <c r="I50" s="1" t="str">
        <f>IF(BMT!I50=$A$1,Ranking!I50," ")</f>
        <v xml:space="preserve"> </v>
      </c>
      <c r="J50" s="1" t="str">
        <f>IF(BMT!J50=$A$1,Ranking!J50," ")</f>
        <v xml:space="preserve"> 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 t="str">
        <f>IF(BMT!M50=$A$1,Ranking!M50," ")</f>
        <v xml:space="preserve"> </v>
      </c>
      <c r="N50" s="1" t="str">
        <f>IF(BMT!N50=$A$1,Ranking!N50," ")</f>
        <v xml:space="preserve"> </v>
      </c>
      <c r="O50" s="1" t="str">
        <f>IF(BMT!O50=$A$1,Ranking!O50," ")</f>
        <v xml:space="preserve"> </v>
      </c>
      <c r="P50" s="1" t="str">
        <f>IF(BMT!P50=$A$1,Ranking!P50," ")</f>
        <v xml:space="preserve"> </v>
      </c>
      <c r="Q50" s="1" t="str">
        <f>IF(BMT!Q50=$A$1,Ranking!Q50," ")</f>
        <v xml:space="preserve"> </v>
      </c>
      <c r="R50" s="1" t="str">
        <f>IF(BMT!R50=$A$1,Ranking!R50," ")</f>
        <v xml:space="preserve"> </v>
      </c>
      <c r="S50" s="1" t="str">
        <f>IF(BMT!S50=$A$1,Ranking!S50," ")</f>
        <v xml:space="preserve"> </v>
      </c>
      <c r="T50" s="1" t="str">
        <f>IF(BMT!T50=$A$1,Ranking!T50," ")</f>
        <v xml:space="preserve"> </v>
      </c>
      <c r="U50" s="1" t="str">
        <f>IF(BMT!U50=$A$1,Ranking!U50," ")</f>
        <v xml:space="preserve"> </v>
      </c>
      <c r="V50" s="1" t="str">
        <f>IF(BMT!V50=$A$1,Ranking!V50," ")</f>
        <v xml:space="preserve"> 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 t="str">
        <f>IF(BMT!E51=$A$1,Ranking!E51," ")</f>
        <v xml:space="preserve"> </v>
      </c>
      <c r="F51" s="1" t="str">
        <f>IF(BMT!F51=$A$1,Ranking!F51," ")</f>
        <v xml:space="preserve"> </v>
      </c>
      <c r="G51" s="1" t="str">
        <f>IF(BMT!G51=$A$1,Ranking!G51," ")</f>
        <v xml:space="preserve"> </v>
      </c>
      <c r="H51" s="1" t="str">
        <f>IF(BMT!H51=$A$1,Ranking!H51," ")</f>
        <v xml:space="preserve"> 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 t="str">
        <f>IF(BMT!K51=$A$1,Ranking!K51," ")</f>
        <v xml:space="preserve"> 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 t="str">
        <f>IF(BMT!O51=$A$1,Ranking!O51," ")</f>
        <v xml:space="preserve"> </v>
      </c>
      <c r="P51" s="1" t="str">
        <f>IF(BMT!P51=$A$1,Ranking!P51," ")</f>
        <v xml:space="preserve"> </v>
      </c>
      <c r="Q51" s="1" t="str">
        <f>IF(BMT!Q51=$A$1,Ranking!Q51," ")</f>
        <v xml:space="preserve"> </v>
      </c>
      <c r="R51" s="1" t="str">
        <f>IF(BMT!R51=$A$1,Ranking!R51," ")</f>
        <v xml:space="preserve"> </v>
      </c>
      <c r="S51" s="1" t="str">
        <f>IF(BMT!S51=$A$1,Ranking!S51," ")</f>
        <v xml:space="preserve"> </v>
      </c>
      <c r="T51" s="1">
        <f>IF(BMT!T51=$A$1,Ranking!T51," ")</f>
        <v>1</v>
      </c>
      <c r="U51" s="1" t="str">
        <f>IF(BMT!U51=$A$1,Ranking!U51," ")</f>
        <v xml:space="preserve"> </v>
      </c>
      <c r="V51" s="1" t="str">
        <f>IF(BMT!V51=$A$1,Ranking!V51," ")</f>
        <v xml:space="preserve"> </v>
      </c>
      <c r="W51" s="1" t="str">
        <f>IF(BMT!W51=$A$1,Ranking!W51," ")</f>
        <v xml:space="preserve"> </v>
      </c>
      <c r="X51" s="1" t="str">
        <f>IF(BMT!X51=$A$1,Ranking!X51," ")</f>
        <v xml:space="preserve"> 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 t="str">
        <f>IF(BMT!D52=$A$1,Ranking!D52," ")</f>
        <v xml:space="preserve"> 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 t="str">
        <f>IF(BMT!H52=$A$1,Ranking!H52," ")</f>
        <v xml:space="preserve"> </v>
      </c>
      <c r="I52" s="1" t="str">
        <f>IF(BMT!I52=$A$1,Ranking!I52," ")</f>
        <v xml:space="preserve"> 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 t="str">
        <f>IF(BMT!M52=$A$1,Ranking!M52," ")</f>
        <v xml:space="preserve"> </v>
      </c>
      <c r="N52" s="1" t="str">
        <f>IF(BMT!N52=$A$1,Ranking!N52," ")</f>
        <v xml:space="preserve"> </v>
      </c>
      <c r="O52" s="1" t="str">
        <f>IF(BMT!O52=$A$1,Ranking!O52," ")</f>
        <v xml:space="preserve"> 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 t="str">
        <f>IF(BMT!R52=$A$1,Ranking!R52," ")</f>
        <v xml:space="preserve"> </v>
      </c>
      <c r="S52" s="1" t="str">
        <f>IF(BMT!S52=$A$1,Ranking!S52," ")</f>
        <v xml:space="preserve"> </v>
      </c>
      <c r="T52" s="1" t="str">
        <f>IF(BMT!T52=$A$1,Ranking!T52," ")</f>
        <v xml:space="preserve"> </v>
      </c>
      <c r="U52" s="1" t="str">
        <f>IF(BMT!U52=$A$1,Ranking!U52," ")</f>
        <v xml:space="preserve"> </v>
      </c>
      <c r="V52" s="1" t="str">
        <f>IF(BMT!V52=$A$1,Ranking!V52," ")</f>
        <v xml:space="preserve"> </v>
      </c>
      <c r="W52" s="1" t="str">
        <f>IF(BMT!W52=$A$1,Ranking!W52," ")</f>
        <v xml:space="preserve"> </v>
      </c>
      <c r="X52" s="1" t="str">
        <f>IF(BMT!X52=$A$1,Ranking!X52," ")</f>
        <v xml:space="preserve"> </v>
      </c>
    </row>
    <row r="53" spans="2:24" x14ac:dyDescent="0.25">
      <c r="B53" s="1" t="s">
        <v>73</v>
      </c>
      <c r="C53" s="1" t="str">
        <f>IF(BMT!C53=$A$1,Ranking!C53," ")</f>
        <v xml:space="preserve"> 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 t="str">
        <f>IF(BMT!F53=$A$1,Ranking!F53," ")</f>
        <v xml:space="preserve"> </v>
      </c>
      <c r="G53" s="1" t="str">
        <f>IF(BMT!G53=$A$1,Ranking!G53," ")</f>
        <v xml:space="preserve"> </v>
      </c>
      <c r="H53" s="1" t="str">
        <f>IF(BMT!H53=$A$1,Ranking!H53," ")</f>
        <v xml:space="preserve"> </v>
      </c>
      <c r="I53" s="1" t="str">
        <f>IF(BMT!I53=$A$1,Ranking!I53," ")</f>
        <v xml:space="preserve"> </v>
      </c>
      <c r="J53" s="1" t="str">
        <f>IF(BMT!J53=$A$1,Ranking!J53," ")</f>
        <v xml:space="preserve"> </v>
      </c>
      <c r="K53" s="1" t="str">
        <f>IF(BMT!K53=$A$1,Ranking!K53," ")</f>
        <v xml:space="preserve"> </v>
      </c>
      <c r="L53" s="1" t="str">
        <f>IF(BMT!L53=$A$1,Ranking!L53," ")</f>
        <v xml:space="preserve"> </v>
      </c>
      <c r="M53" s="1" t="str">
        <f>IF(BMT!M53=$A$1,Ranking!M53," ")</f>
        <v xml:space="preserve"> </v>
      </c>
      <c r="N53" s="1" t="str">
        <f>IF(BMT!N53=$A$1,Ranking!N53," ")</f>
        <v xml:space="preserve"> </v>
      </c>
      <c r="O53" s="1" t="str">
        <f>IF(BMT!O53=$A$1,Ranking!O53," ")</f>
        <v xml:space="preserve"> </v>
      </c>
      <c r="P53" s="1" t="str">
        <f>IF(BMT!P53=$A$1,Ranking!P53," ")</f>
        <v xml:space="preserve"> </v>
      </c>
      <c r="Q53" s="1" t="str">
        <f>IF(BMT!Q53=$A$1,Ranking!Q53," ")</f>
        <v xml:space="preserve"> </v>
      </c>
      <c r="R53" s="1" t="str">
        <f>IF(BMT!R53=$A$1,Ranking!R53," ")</f>
        <v xml:space="preserve"> </v>
      </c>
      <c r="S53" s="1" t="str">
        <f>IF(BMT!S53=$A$1,Ranking!S53," ")</f>
        <v xml:space="preserve"> </v>
      </c>
      <c r="T53" s="1" t="str">
        <f>IF(BMT!T53=$A$1,Ranking!T53," ")</f>
        <v xml:space="preserve"> </v>
      </c>
      <c r="U53" s="1" t="str">
        <f>IF(BMT!U53=$A$1,Ranking!U53," ")</f>
        <v xml:space="preserve"> </v>
      </c>
      <c r="V53" s="1" t="str">
        <f>IF(BMT!V53=$A$1,Ranking!V53," ")</f>
        <v xml:space="preserve"> </v>
      </c>
      <c r="W53" s="1" t="str">
        <f>IF(BMT!W53=$A$1,Ranking!W53," ")</f>
        <v xml:space="preserve"> </v>
      </c>
      <c r="X53" s="1">
        <f>IF(BMT!X53=$A$1,Ranking!X53," ")</f>
        <v>1</v>
      </c>
    </row>
    <row r="54" spans="2:24" x14ac:dyDescent="0.25">
      <c r="B54" s="1" t="s">
        <v>74</v>
      </c>
      <c r="C54" s="1" t="str">
        <f>IF(BMT!C54=$A$1,Ranking!C54," ")</f>
        <v xml:space="preserve"> </v>
      </c>
      <c r="D54" s="1" t="str">
        <f>IF(BMT!D54=$A$1,Ranking!D54," ")</f>
        <v xml:space="preserve"> </v>
      </c>
      <c r="E54" s="1" t="str">
        <f>IF(BMT!E54=$A$1,Ranking!E54," ")</f>
        <v xml:space="preserve"> </v>
      </c>
      <c r="F54" s="1" t="str">
        <f>IF(BMT!F54=$A$1,Ranking!F54," ")</f>
        <v xml:space="preserve"> </v>
      </c>
      <c r="G54" s="1" t="str">
        <f>IF(BMT!G54=$A$1,Ranking!G54," ")</f>
        <v xml:space="preserve"> </v>
      </c>
      <c r="H54" s="1" t="str">
        <f>IF(BMT!H54=$A$1,Ranking!H54," ")</f>
        <v xml:space="preserve"> </v>
      </c>
      <c r="I54" s="1" t="str">
        <f>IF(BMT!I54=$A$1,Ranking!I54," ")</f>
        <v xml:space="preserve"> </v>
      </c>
      <c r="J54" s="1" t="str">
        <f>IF(BMT!J54=$A$1,Ranking!J54," ")</f>
        <v xml:space="preserve"> </v>
      </c>
      <c r="K54" s="1" t="str">
        <f>IF(BMT!K54=$A$1,Ranking!K54," ")</f>
        <v xml:space="preserve"> </v>
      </c>
      <c r="L54" s="1" t="str">
        <f>IF(BMT!L54=$A$1,Ranking!L54," ")</f>
        <v xml:space="preserve"> </v>
      </c>
      <c r="M54" s="1" t="str">
        <f>IF(BMT!M54=$A$1,Ranking!M54," ")</f>
        <v xml:space="preserve"> </v>
      </c>
      <c r="N54" s="1" t="str">
        <f>IF(BMT!N54=$A$1,Ranking!N54," ")</f>
        <v xml:space="preserve"> </v>
      </c>
      <c r="O54" s="1" t="str">
        <f>IF(BMT!O54=$A$1,Ranking!O54," ")</f>
        <v xml:space="preserve"> </v>
      </c>
      <c r="P54" s="1" t="str">
        <f>IF(BMT!P54=$A$1,Ranking!P54," ")</f>
        <v xml:space="preserve"> </v>
      </c>
      <c r="Q54" s="1" t="str">
        <f>IF(BMT!Q54=$A$1,Ranking!Q54," ")</f>
        <v xml:space="preserve"> </v>
      </c>
      <c r="R54" s="1" t="str">
        <f>IF(BMT!R54=$A$1,Ranking!R54," ")</f>
        <v xml:space="preserve"> </v>
      </c>
      <c r="S54" s="1" t="str">
        <f>IF(BMT!S54=$A$1,Ranking!S54," ")</f>
        <v xml:space="preserve"> </v>
      </c>
      <c r="T54" s="1" t="str">
        <f>IF(BMT!T54=$A$1,Ranking!T54," ")</f>
        <v xml:space="preserve"> </v>
      </c>
      <c r="U54" s="1" t="str">
        <f>IF(BMT!U54=$A$1,Ranking!U54," ")</f>
        <v xml:space="preserve"> </v>
      </c>
      <c r="V54" s="1" t="str">
        <f>IF(BMT!V54=$A$1,Ranking!V54," ")</f>
        <v xml:space="preserve"> </v>
      </c>
      <c r="W54" s="1" t="str">
        <f>IF(BMT!W54=$A$1,Ranking!W54," ")</f>
        <v xml:space="preserve"> </v>
      </c>
      <c r="X54" s="1" t="str">
        <f>IF(BMT!X54=$A$1,Ranking!X54," ")</f>
        <v xml:space="preserve"> 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 t="str">
        <f>IF(BMT!G55=$A$1,Ranking!G55," ")</f>
        <v xml:space="preserve"> </v>
      </c>
      <c r="H55" s="1" t="str">
        <f>IF(BMT!H55=$A$1,Ranking!H55," ")</f>
        <v xml:space="preserve"> </v>
      </c>
      <c r="I55" s="1" t="str">
        <f>IF(BMT!I55=$A$1,Ranking!I55," ")</f>
        <v xml:space="preserve"> 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 t="str">
        <f>IF(BMT!N55=$A$1,Ranking!N55," ")</f>
        <v xml:space="preserve"> </v>
      </c>
      <c r="O55" s="1" t="str">
        <f>IF(BMT!O55=$A$1,Ranking!O55," ")</f>
        <v xml:space="preserve"> </v>
      </c>
      <c r="P55" s="1" t="str">
        <f>IF(BMT!P55=$A$1,Ranking!P55," ")</f>
        <v xml:space="preserve"> </v>
      </c>
      <c r="Q55" s="1" t="str">
        <f>IF(BMT!Q55=$A$1,Ranking!Q55," ")</f>
        <v xml:space="preserve"> </v>
      </c>
      <c r="R55" s="1" t="str">
        <f>IF(BMT!R55=$A$1,Ranking!R55," ")</f>
        <v xml:space="preserve"> </v>
      </c>
      <c r="S55" s="1" t="str">
        <f>IF(BMT!S55=$A$1,Ranking!S55," ")</f>
        <v xml:space="preserve"> </v>
      </c>
      <c r="T55" s="1" t="str">
        <f>IF(BMT!T55=$A$1,Ranking!T55," ")</f>
        <v xml:space="preserve"> </v>
      </c>
      <c r="U55" s="1" t="str">
        <f>IF(BMT!U55=$A$1,Ranking!U55," ")</f>
        <v xml:space="preserve"> </v>
      </c>
      <c r="V55" s="1" t="str">
        <f>IF(BMT!V55=$A$1,Ranking!V55," ")</f>
        <v xml:space="preserve"> </v>
      </c>
      <c r="W55" s="1" t="str">
        <f>IF(BMT!W55=$A$1,Ranking!W55," ")</f>
        <v xml:space="preserve"> 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 t="str">
        <f>IF(BMT!F56=$A$1,Ranking!F56," ")</f>
        <v xml:space="preserve"> </v>
      </c>
      <c r="G56" s="1" t="str">
        <f>IF(BMT!G56=$A$1,Ranking!G56," ")</f>
        <v xml:space="preserve"> </v>
      </c>
      <c r="H56" s="1" t="str">
        <f>IF(BMT!H56=$A$1,Ranking!H56," ")</f>
        <v xml:space="preserve"> </v>
      </c>
      <c r="I56" s="1" t="str">
        <f>IF(BMT!I56=$A$1,Ranking!I56," ")</f>
        <v xml:space="preserve"> 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 t="str">
        <f>IF(BMT!M56=$A$1,Ranking!M56," ")</f>
        <v xml:space="preserve"> </v>
      </c>
      <c r="N56" s="1" t="str">
        <f>IF(BMT!N56=$A$1,Ranking!N56," ")</f>
        <v xml:space="preserve"> </v>
      </c>
      <c r="O56" s="1" t="str">
        <f>IF(BMT!O56=$A$1,Ranking!O56," ")</f>
        <v xml:space="preserve"> </v>
      </c>
      <c r="P56" s="1" t="str">
        <f>IF(BMT!P56=$A$1,Ranking!P56," ")</f>
        <v xml:space="preserve"> </v>
      </c>
      <c r="Q56" s="1" t="str">
        <f>IF(BMT!Q56=$A$1,Ranking!Q56," ")</f>
        <v xml:space="preserve"> </v>
      </c>
      <c r="R56" s="1" t="str">
        <f>IF(BMT!R56=$A$1,Ranking!R56," ")</f>
        <v xml:space="preserve"> </v>
      </c>
      <c r="S56" s="1" t="str">
        <f>IF(BMT!S56=$A$1,Ranking!S56," ")</f>
        <v xml:space="preserve"> 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>
        <f>IF(BMT!V56=$A$1,Ranking!V56," ")</f>
        <v>1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 t="str">
        <f>IF(BMT!D57=$A$1,Ranking!D57," ")</f>
        <v xml:space="preserve"> </v>
      </c>
      <c r="E57" s="1" t="str">
        <f>IF(BMT!E57=$A$1,Ranking!E57," ")</f>
        <v xml:space="preserve"> 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 t="str">
        <f>IF(BMT!I57=$A$1,Ranking!I57," ")</f>
        <v xml:space="preserve"> </v>
      </c>
      <c r="J57" s="1" t="str">
        <f>IF(BMT!J57=$A$1,Ranking!J57," ")</f>
        <v xml:space="preserve"> </v>
      </c>
      <c r="K57" s="1" t="str">
        <f>IF(BMT!K57=$A$1,Ranking!K57," ")</f>
        <v xml:space="preserve"> </v>
      </c>
      <c r="L57" s="1" t="str">
        <f>IF(BMT!L57=$A$1,Ranking!L57," ")</f>
        <v xml:space="preserve"> </v>
      </c>
      <c r="M57" s="1" t="str">
        <f>IF(BMT!M57=$A$1,Ranking!M57," ")</f>
        <v xml:space="preserve"> </v>
      </c>
      <c r="N57" s="1" t="str">
        <f>IF(BMT!N57=$A$1,Ranking!N57," ")</f>
        <v xml:space="preserve"> </v>
      </c>
      <c r="O57" s="1" t="str">
        <f>IF(BMT!O57=$A$1,Ranking!O57," ")</f>
        <v xml:space="preserve"> </v>
      </c>
      <c r="P57" s="1" t="str">
        <f>IF(BMT!P57=$A$1,Ranking!P57," ")</f>
        <v xml:space="preserve"> </v>
      </c>
      <c r="Q57" s="1" t="str">
        <f>IF(BMT!Q57=$A$1,Ranking!Q57," ")</f>
        <v xml:space="preserve"> </v>
      </c>
      <c r="R57" s="1" t="str">
        <f>IF(BMT!R57=$A$1,Ranking!R57," ")</f>
        <v xml:space="preserve"> </v>
      </c>
      <c r="S57" s="1" t="str">
        <f>IF(BMT!S57=$A$1,Ranking!S57," ")</f>
        <v xml:space="preserve"> </v>
      </c>
      <c r="T57" s="1" t="str">
        <f>IF(BMT!T57=$A$1,Ranking!T57," ")</f>
        <v xml:space="preserve"> </v>
      </c>
      <c r="U57" s="1" t="str">
        <f>IF(BMT!U57=$A$1,Ranking!U57," ")</f>
        <v xml:space="preserve"> </v>
      </c>
      <c r="V57" s="1" t="str">
        <f>IF(BMT!V57=$A$1,Ranking!V57," ")</f>
        <v xml:space="preserve"> </v>
      </c>
      <c r="W57" s="1" t="str">
        <f>IF(BMT!W57=$A$1,Ranking!W57," ")</f>
        <v xml:space="preserve"> 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 t="str">
        <f>IF(BMT!I58=$A$1,Ranking!I58," ")</f>
        <v xml:space="preserve"> </v>
      </c>
      <c r="J58" s="1" t="str">
        <f>IF(BMT!J58=$A$1,Ranking!J58," ")</f>
        <v xml:space="preserve"> </v>
      </c>
      <c r="K58" s="1" t="str">
        <f>IF(BMT!K58=$A$1,Ranking!K58," ")</f>
        <v xml:space="preserve"> </v>
      </c>
      <c r="L58" s="1" t="str">
        <f>IF(BMT!L58=$A$1,Ranking!L58," ")</f>
        <v xml:space="preserve"> </v>
      </c>
      <c r="M58" s="1" t="str">
        <f>IF(BMT!M58=$A$1,Ranking!M58," ")</f>
        <v xml:space="preserve"> </v>
      </c>
      <c r="N58" s="1" t="str">
        <f>IF(BMT!N58=$A$1,Ranking!N58," ")</f>
        <v xml:space="preserve"> </v>
      </c>
      <c r="O58" s="1" t="str">
        <f>IF(BMT!O58=$A$1,Ranking!O58," ")</f>
        <v xml:space="preserve"> </v>
      </c>
      <c r="P58" s="1" t="str">
        <f>IF(BMT!P58=$A$1,Ranking!P58," ")</f>
        <v xml:space="preserve"> </v>
      </c>
      <c r="Q58" s="1" t="str">
        <f>IF(BMT!Q58=$A$1,Ranking!Q58," ")</f>
        <v xml:space="preserve"> </v>
      </c>
      <c r="R58" s="1" t="str">
        <f>IF(BMT!R58=$A$1,Ranking!R58," ")</f>
        <v xml:space="preserve"> </v>
      </c>
      <c r="S58" s="1" t="str">
        <f>IF(BMT!S58=$A$1,Ranking!S58," ")</f>
        <v xml:space="preserve"> </v>
      </c>
      <c r="T58" s="1" t="str">
        <f>IF(BMT!T58=$A$1,Ranking!T58," ")</f>
        <v xml:space="preserve"> </v>
      </c>
      <c r="U58" s="1" t="str">
        <f>IF(BMT!U58=$A$1,Ranking!U58," ")</f>
        <v xml:space="preserve"> </v>
      </c>
      <c r="V58" s="1" t="str">
        <f>IF(BMT!V58=$A$1,Ranking!V58," ")</f>
        <v xml:space="preserve"> </v>
      </c>
      <c r="W58" s="1" t="str">
        <f>IF(BMT!W58=$A$1,Ranking!W58," ")</f>
        <v xml:space="preserve"> 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 t="str">
        <f>IF(BMT!C59=$A$1,Ranking!C59," ")</f>
        <v xml:space="preserve"> </v>
      </c>
      <c r="D59" s="1" t="str">
        <f>IF(BMT!D59=$A$1,Ranking!D59," ")</f>
        <v xml:space="preserve"> </v>
      </c>
      <c r="E59" s="1" t="str">
        <f>IF(BMT!E59=$A$1,Ranking!E59," ")</f>
        <v xml:space="preserve"> </v>
      </c>
      <c r="F59" s="1" t="str">
        <f>IF(BMT!F59=$A$1,Ranking!F59," ")</f>
        <v xml:space="preserve"> </v>
      </c>
      <c r="G59" s="1" t="str">
        <f>IF(BMT!G59=$A$1,Ranking!G59," ")</f>
        <v xml:space="preserve"> </v>
      </c>
      <c r="H59" s="1" t="str">
        <f>IF(BMT!H59=$A$1,Ranking!H59," ")</f>
        <v xml:space="preserve"> 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 t="str">
        <f>IF(BMT!K59=$A$1,Ranking!K59," ")</f>
        <v xml:space="preserve"> </v>
      </c>
      <c r="L59" s="1" t="str">
        <f>IF(BMT!L59=$A$1,Ranking!L59," ")</f>
        <v xml:space="preserve"> </v>
      </c>
      <c r="M59" s="1" t="str">
        <f>IF(BMT!M59=$A$1,Ranking!M59," ")</f>
        <v xml:space="preserve"> </v>
      </c>
      <c r="N59" s="1" t="str">
        <f>IF(BMT!N59=$A$1,Ranking!N59," ")</f>
        <v xml:space="preserve"> </v>
      </c>
      <c r="O59" s="1" t="str">
        <f>IF(BMT!O59=$A$1,Ranking!O59," ")</f>
        <v xml:space="preserve"> </v>
      </c>
      <c r="P59" s="1" t="str">
        <f>IF(BMT!P59=$A$1,Ranking!P59," ")</f>
        <v xml:space="preserve"> </v>
      </c>
      <c r="Q59" s="1" t="str">
        <f>IF(BMT!Q59=$A$1,Ranking!Q59," ")</f>
        <v xml:space="preserve"> </v>
      </c>
      <c r="R59" s="1" t="str">
        <f>IF(BMT!R59=$A$1,Ranking!R59," ")</f>
        <v xml:space="preserve"> </v>
      </c>
      <c r="S59" s="1" t="str">
        <f>IF(BMT!S59=$A$1,Ranking!S59," ")</f>
        <v xml:space="preserve"> </v>
      </c>
      <c r="T59" s="1" t="str">
        <f>IF(BMT!T59=$A$1,Ranking!T59," ")</f>
        <v xml:space="preserve"> </v>
      </c>
      <c r="U59" s="1" t="str">
        <f>IF(BMT!U59=$A$1,Ranking!U59," ")</f>
        <v xml:space="preserve"> </v>
      </c>
      <c r="V59" s="1" t="str">
        <f>IF(BMT!V59=$A$1,Ranking!V59," ")</f>
        <v xml:space="preserve"> 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 t="str">
        <f>IF(BMT!F60=$A$1,Ranking!F60," ")</f>
        <v xml:space="preserve"> 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 t="str">
        <f>IF(BMT!I60=$A$1,Ranking!I60," ")</f>
        <v xml:space="preserve"> </v>
      </c>
      <c r="J60" s="1" t="str">
        <f>IF(BMT!J60=$A$1,Ranking!J60," ")</f>
        <v xml:space="preserve"> </v>
      </c>
      <c r="K60" s="1" t="str">
        <f>IF(BMT!K60=$A$1,Ranking!K60," ")</f>
        <v xml:space="preserve"> </v>
      </c>
      <c r="L60" s="1" t="str">
        <f>IF(BMT!L60=$A$1,Ranking!L60," ")</f>
        <v xml:space="preserve"> </v>
      </c>
      <c r="M60" s="1" t="str">
        <f>IF(BMT!M60=$A$1,Ranking!M60," ")</f>
        <v xml:space="preserve"> </v>
      </c>
      <c r="N60" s="1" t="str">
        <f>IF(BMT!N60=$A$1,Ranking!N60," ")</f>
        <v xml:space="preserve"> </v>
      </c>
      <c r="O60" s="1" t="str">
        <f>IF(BMT!O60=$A$1,Ranking!O60," ")</f>
        <v xml:space="preserve"> 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 t="str">
        <f>IF(BMT!R60=$A$1,Ranking!R60," ")</f>
        <v xml:space="preserve"> </v>
      </c>
      <c r="S60" s="1" t="str">
        <f>IF(BMT!S60=$A$1,Ranking!S60," ")</f>
        <v xml:space="preserve"> </v>
      </c>
      <c r="T60" s="1" t="str">
        <f>IF(BMT!T60=$A$1,Ranking!T60," ")</f>
        <v xml:space="preserve"> </v>
      </c>
      <c r="U60" s="1" t="str">
        <f>IF(BMT!U60=$A$1,Ranking!U60," ")</f>
        <v xml:space="preserve"> </v>
      </c>
      <c r="V60" s="1" t="str">
        <f>IF(BMT!V60=$A$1,Ranking!V60," ")</f>
        <v xml:space="preserve"> </v>
      </c>
      <c r="W60" s="1" t="str">
        <f>IF(BMT!W60=$A$1,Ranking!W60," ")</f>
        <v xml:space="preserve"> 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 t="str">
        <f>IF(BMT!C61=$A$1,Ranking!C61," ")</f>
        <v xml:space="preserve"> </v>
      </c>
      <c r="D61" s="1" t="str">
        <f>IF(BMT!D61=$A$1,Ranking!D61," ")</f>
        <v xml:space="preserve"> </v>
      </c>
      <c r="E61" s="1" t="str">
        <f>IF(BMT!E61=$A$1,Ranking!E61," ")</f>
        <v xml:space="preserve"> 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 t="str">
        <f>IF(BMT!H61=$A$1,Ranking!H61," ")</f>
        <v xml:space="preserve"> </v>
      </c>
      <c r="I61" s="1" t="str">
        <f>IF(BMT!I61=$A$1,Ranking!I61," ")</f>
        <v xml:space="preserve"> 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 t="str">
        <f>IF(BMT!M61=$A$1,Ranking!M61," ")</f>
        <v xml:space="preserve"> </v>
      </c>
      <c r="N61" s="1" t="str">
        <f>IF(BMT!N61=$A$1,Ranking!N61," ")</f>
        <v xml:space="preserve"> </v>
      </c>
      <c r="O61" s="1" t="str">
        <f>IF(BMT!O61=$A$1,Ranking!O61," ")</f>
        <v xml:space="preserve"> </v>
      </c>
      <c r="P61" s="1" t="str">
        <f>IF(BMT!P61=$A$1,Ranking!P61," ")</f>
        <v xml:space="preserve"> </v>
      </c>
      <c r="Q61" s="1" t="str">
        <f>IF(BMT!Q61=$A$1,Ranking!Q61," ")</f>
        <v xml:space="preserve"> </v>
      </c>
      <c r="R61" s="1" t="str">
        <f>IF(BMT!R61=$A$1,Ranking!R61," ")</f>
        <v xml:space="preserve"> </v>
      </c>
      <c r="S61" s="1" t="str">
        <f>IF(BMT!S61=$A$1,Ranking!S61," ")</f>
        <v xml:space="preserve"> </v>
      </c>
      <c r="T61" s="1">
        <f>IF(BMT!T61=$A$1,Ranking!T61," ")</f>
        <v>1</v>
      </c>
      <c r="U61" s="1" t="str">
        <f>IF(BMT!U61=$A$1,Ranking!U61," ")</f>
        <v xml:space="preserve"> 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 t="str">
        <f>IF(BMT!C62=$A$1,Ranking!C62," ")</f>
        <v xml:space="preserve"> </v>
      </c>
      <c r="D62" s="1" t="str">
        <f>IF(BMT!D62=$A$1,Ranking!D62," ")</f>
        <v xml:space="preserve"> </v>
      </c>
      <c r="E62" s="1" t="str">
        <f>IF(BMT!E62=$A$1,Ranking!E62," ")</f>
        <v xml:space="preserve"> 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 t="str">
        <f>IF(BMT!K62=$A$1,Ranking!K62," ")</f>
        <v xml:space="preserve"> </v>
      </c>
      <c r="L62" s="1" t="str">
        <f>IF(BMT!L62=$A$1,Ranking!L62," ")</f>
        <v xml:space="preserve"> </v>
      </c>
      <c r="M62" s="1" t="str">
        <f>IF(BMT!M62=$A$1,Ranking!M62," ")</f>
        <v xml:space="preserve"> 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 t="str">
        <f>IF(BMT!P62=$A$1,Ranking!P62," ")</f>
        <v xml:space="preserve"> </v>
      </c>
      <c r="Q62" s="1" t="str">
        <f>IF(BMT!Q62=$A$1,Ranking!Q62," ")</f>
        <v xml:space="preserve"> </v>
      </c>
      <c r="R62" s="1" t="str">
        <f>IF(BMT!R62=$A$1,Ranking!R62," ")</f>
        <v xml:space="preserve"> </v>
      </c>
      <c r="S62" s="1" t="str">
        <f>IF(BMT!S62=$A$1,Ranking!S62," ")</f>
        <v xml:space="preserve"> </v>
      </c>
      <c r="T62" s="1" t="str">
        <f>IF(BMT!T62=$A$1,Ranking!T62," ")</f>
        <v xml:space="preserve"> </v>
      </c>
      <c r="U62" s="1" t="str">
        <f>IF(BMT!U62=$A$1,Ranking!U62," ")</f>
        <v xml:space="preserve"> </v>
      </c>
      <c r="V62" s="1" t="str">
        <f>IF(BMT!V62=$A$1,Ranking!V62," ")</f>
        <v xml:space="preserve"> </v>
      </c>
      <c r="W62" s="1" t="str">
        <f>IF(BMT!W62=$A$1,Ranking!W62," ")</f>
        <v xml:space="preserve"> </v>
      </c>
      <c r="X62" s="1" t="str">
        <f>IF(BMT!X62=$A$1,Ranking!X62," ")</f>
        <v xml:space="preserve"> 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7854-939E-405A-A1D2-D561420B238D}">
  <dimension ref="A1:AB139"/>
  <sheetViews>
    <sheetView workbookViewId="0">
      <selection activeCell="AB13" sqref="AB13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6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86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 t="str">
        <f>IF(BMT!E3=$A$1,Ranking!E3," ")</f>
        <v xml:space="preserve"> </v>
      </c>
      <c r="F3" s="1" t="str">
        <f>IF(BMT!F3=$A$1,Ranking!F3," ")</f>
        <v xml:space="preserve"> </v>
      </c>
      <c r="G3" s="1" t="str">
        <f>IF(BMT!G3=$A$1,Ranking!G3," ")</f>
        <v xml:space="preserve"> 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 t="str">
        <f>IF(BMT!K3=$A$1,Ranking!K3," ")</f>
        <v xml:space="preserve"> </v>
      </c>
      <c r="L3" s="1" t="str">
        <f>IF(BMT!L3=$A$1,Ranking!L3," ")</f>
        <v xml:space="preserve"> </v>
      </c>
      <c r="M3" s="1" t="str">
        <f>IF(BMT!M3=$A$1,Ranking!M3," ")</f>
        <v xml:space="preserve"> </v>
      </c>
      <c r="N3" s="1" t="str">
        <f>IF(BMT!N3=$A$1,Ranking!N3," ")</f>
        <v xml:space="preserve"> </v>
      </c>
      <c r="O3" s="1" t="str">
        <f>IF(BMT!O3=$A$1,Ranking!O3," ")</f>
        <v xml:space="preserve"> </v>
      </c>
      <c r="P3" s="1" t="str">
        <f>IF(BMT!P3=$A$1,Ranking!P3," ")</f>
        <v xml:space="preserve"> </v>
      </c>
      <c r="Q3" s="1">
        <f>IF(BMT!Q3=$A$1,Ranking!Q3," ")</f>
        <v>1</v>
      </c>
      <c r="R3" s="1" t="str">
        <f>IF(BMT!R3=$A$1,Ranking!R3," ")</f>
        <v xml:space="preserve"> </v>
      </c>
      <c r="S3" s="1" t="str">
        <f>IF(BMT!S3=$A$1,Ranking!S3," ")</f>
        <v xml:space="preserve"> </v>
      </c>
      <c r="T3" s="1" t="str">
        <f>IF(BMT!T3=$A$1,Ranking!T3," ")</f>
        <v xml:space="preserve"> </v>
      </c>
      <c r="U3" s="1" t="str">
        <f>IF(BMT!U3=$A$1,Ranking!U3," ")</f>
        <v xml:space="preserve"> </v>
      </c>
      <c r="V3" s="1" t="str">
        <f>IF(BMT!V3=$A$1,Ranking!V3," ")</f>
        <v xml:space="preserve"> 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 t="str">
        <f>IF(BMT!E4=$A$1,Ranking!E4," ")</f>
        <v xml:space="preserve"> </v>
      </c>
      <c r="F4" s="1">
        <f>IF(BMT!F4=$A$1,Ranking!F4," ")</f>
        <v>1</v>
      </c>
      <c r="G4" s="1" t="str">
        <f>IF(BMT!G4=$A$1,Ranking!G4," ")</f>
        <v xml:space="preserve"> </v>
      </c>
      <c r="H4" s="1" t="str">
        <f>IF(BMT!H4=$A$1,Ranking!H4," ")</f>
        <v xml:space="preserve"> </v>
      </c>
      <c r="I4" s="1">
        <f>IF(BMT!I4=$A$1,Ranking!I4," ")</f>
        <v>0</v>
      </c>
      <c r="J4" s="1" t="str">
        <f>IF(BMT!J4=$A$1,Ranking!J4," ")</f>
        <v xml:space="preserve"> </v>
      </c>
      <c r="K4" s="1" t="str">
        <f>IF(BMT!K4=$A$1,Ranking!K4," ")</f>
        <v xml:space="preserve"> </v>
      </c>
      <c r="L4" s="1" t="str">
        <f>IF(BMT!L4=$A$1,Ranking!L4," ")</f>
        <v xml:space="preserve"> </v>
      </c>
      <c r="M4" s="1" t="str">
        <f>IF(BMT!M4=$A$1,Ranking!M4," ")</f>
        <v xml:space="preserve"> </v>
      </c>
      <c r="N4" s="1" t="str">
        <f>IF(BMT!N4=$A$1,Ranking!N4," ")</f>
        <v xml:space="preserve"> </v>
      </c>
      <c r="O4" s="1" t="str">
        <f>IF(BMT!O4=$A$1,Ranking!O4," ")</f>
        <v xml:space="preserve"> </v>
      </c>
      <c r="P4" s="1" t="str">
        <f>IF(BMT!P4=$A$1,Ranking!P4," ")</f>
        <v xml:space="preserve"> </v>
      </c>
      <c r="Q4" s="1" t="str">
        <f>IF(BMT!Q4=$A$1,Ranking!Q4," ")</f>
        <v xml:space="preserve"> </v>
      </c>
      <c r="R4" s="1" t="str">
        <f>IF(BMT!R4=$A$1,Ranking!R4," ")</f>
        <v xml:space="preserve"> 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 t="str">
        <f>IF(BMT!U4=$A$1,Ranking!U4," ")</f>
        <v xml:space="preserve"> </v>
      </c>
      <c r="V4" s="1" t="str">
        <f>IF(BMT!V4=$A$1,Ranking!V4," ")</f>
        <v xml:space="preserve"> </v>
      </c>
      <c r="W4" s="1" t="str">
        <f>IF(BMT!W4=$A$1,Ranking!W4," ")</f>
        <v xml:space="preserve"> 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IF(BMT!C5=$A$1,Ranking!C5," ")</f>
        <v xml:space="preserve"> </v>
      </c>
      <c r="D5" s="1" t="str">
        <f>IF(BMT!D5=$A$1,Ranking!D5," ")</f>
        <v xml:space="preserve"> </v>
      </c>
      <c r="E5" s="1" t="str">
        <f>IF(BMT!E5=$A$1,Ranking!E5," ")</f>
        <v xml:space="preserve"> </v>
      </c>
      <c r="F5" s="1">
        <f>IF(BMT!F5=$A$1,Ranking!F5," ")</f>
        <v>1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>
        <f>IF(BMT!I5=$A$1,Ranking!I5," ")</f>
        <v>1</v>
      </c>
      <c r="J5" s="1" t="str">
        <f>IF(BMT!J5=$A$1,Ranking!J5," ")</f>
        <v xml:space="preserve"> </v>
      </c>
      <c r="K5" s="1">
        <f>IF(BMT!K5=$A$1,Ranking!K5," ")</f>
        <v>1</v>
      </c>
      <c r="L5" s="1" t="str">
        <f>IF(BMT!L5=$A$1,Ranking!L5," ")</f>
        <v xml:space="preserve"> </v>
      </c>
      <c r="M5" s="1" t="str">
        <f>IF(BMT!M5=$A$1,Ranking!M5," ")</f>
        <v xml:space="preserve"> </v>
      </c>
      <c r="N5" s="1" t="str">
        <f>IF(BMT!N5=$A$1,Ranking!N5," ")</f>
        <v xml:space="preserve"> </v>
      </c>
      <c r="O5" s="1" t="str">
        <f>IF(BMT!O5=$A$1,Ranking!O5," ")</f>
        <v xml:space="preserve"> </v>
      </c>
      <c r="P5" s="1" t="str">
        <f>IF(BMT!P5=$A$1,Ranking!P5," ")</f>
        <v xml:space="preserve"> </v>
      </c>
      <c r="Q5" s="1" t="str">
        <f>IF(BMT!Q5=$A$1,Ranking!Q5," ")</f>
        <v xml:space="preserve"> </v>
      </c>
      <c r="R5" s="1" t="str">
        <f>IF(BMT!R5=$A$1,Ranking!R5," ")</f>
        <v xml:space="preserve"> </v>
      </c>
      <c r="S5" s="1" t="str">
        <f>IF(BMT!S5=$A$1,Ranking!S5," ")</f>
        <v xml:space="preserve"> 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 t="str">
        <f>IF(BMT!V5=$A$1,Ranking!V5," ")</f>
        <v xml:space="preserve"> </v>
      </c>
      <c r="W5" s="1" t="str">
        <f>IF(BMT!W5=$A$1,Ranking!W5," ")</f>
        <v xml:space="preserve"> </v>
      </c>
      <c r="X5" s="1" t="str">
        <f>IF(BMT!X5=$A$1,Ranking!X5,"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IF(BMT!C6=$A$1,Ranking!C6," ")</f>
        <v xml:space="preserve"> </v>
      </c>
      <c r="D6" s="1" t="str">
        <f>IF(BMT!D6=$A$1,Ranking!D6," ")</f>
        <v xml:space="preserve"> </v>
      </c>
      <c r="E6" s="1" t="str">
        <f>IF(BMT!E6=$A$1,Ranking!E6," ")</f>
        <v xml:space="preserve"> </v>
      </c>
      <c r="F6" s="1" t="str">
        <f>IF(BMT!F6=$A$1,Ranking!F6," ")</f>
        <v xml:space="preserve"> </v>
      </c>
      <c r="G6" s="1" t="str">
        <f>IF(BMT!G6=$A$1,Ranking!G6," ")</f>
        <v xml:space="preserve"> </v>
      </c>
      <c r="H6" s="1" t="str">
        <f>IF(BMT!H6=$A$1,Ranking!H6," ")</f>
        <v xml:space="preserve"> </v>
      </c>
      <c r="I6" s="1" t="str">
        <f>IF(BMT!I6=$A$1,Ranking!I6," ")</f>
        <v xml:space="preserve"> </v>
      </c>
      <c r="J6" s="1" t="str">
        <f>IF(BMT!J6=$A$1,Ranking!J6," ")</f>
        <v xml:space="preserve"> </v>
      </c>
      <c r="K6" s="1" t="str">
        <f>IF(BMT!K6=$A$1,Ranking!K6," ")</f>
        <v xml:space="preserve"> </v>
      </c>
      <c r="L6" s="1" t="str">
        <f>IF(BMT!L6=$A$1,Ranking!L6," ")</f>
        <v xml:space="preserve"> </v>
      </c>
      <c r="M6" s="1" t="str">
        <f>IF(BMT!M6=$A$1,Ranking!M6," ")</f>
        <v xml:space="preserve"> </v>
      </c>
      <c r="N6" s="1" t="str">
        <f>IF(BMT!N6=$A$1,Ranking!N6," ")</f>
        <v xml:space="preserve"> </v>
      </c>
      <c r="O6" s="1" t="str">
        <f>IF(BMT!O6=$A$1,Ranking!O6," ")</f>
        <v xml:space="preserve"> </v>
      </c>
      <c r="P6" s="1" t="str">
        <f>IF(BMT!P6=$A$1,Ranking!P6," ")</f>
        <v xml:space="preserve"> </v>
      </c>
      <c r="Q6" s="1">
        <f>IF(BMT!Q6=$A$1,Ranking!Q6," ")</f>
        <v>1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 t="str">
        <f>IF(BMT!U6=$A$1,Ranking!U6," ")</f>
        <v xml:space="preserve"> </v>
      </c>
      <c r="V6" s="1" t="str">
        <f>IF(BMT!V6=$A$1,Ranking!V6," ")</f>
        <v xml:space="preserve"> </v>
      </c>
      <c r="W6" s="1" t="str">
        <f>IF(BMT!W6=$A$1,Ranking!W6," ")</f>
        <v xml:space="preserve"> </v>
      </c>
      <c r="X6" s="1" t="str">
        <f>IF(BMT!X6=$A$1,Ranking!X6,"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IF(BMT!C7=$A$1,Ranking!C7," ")</f>
        <v xml:space="preserve"> </v>
      </c>
      <c r="D7" s="1" t="str">
        <f>IF(BMT!D7=$A$1,Ranking!D7," ")</f>
        <v xml:space="preserve"> 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 t="str">
        <f>IF(BMT!H7=$A$1,Ranking!H7," ")</f>
        <v xml:space="preserve"> </v>
      </c>
      <c r="I7" s="1" t="str">
        <f>IF(BMT!I7=$A$1,Ranking!I7," ")</f>
        <v xml:space="preserve"> </v>
      </c>
      <c r="J7" s="1" t="str">
        <f>IF(BMT!J7=$A$1,Ranking!J7," ")</f>
        <v xml:space="preserve"> </v>
      </c>
      <c r="K7" s="1" t="str">
        <f>IF(BMT!K7=$A$1,Ranking!K7," ")</f>
        <v xml:space="preserve"> </v>
      </c>
      <c r="L7" s="1" t="str">
        <f>IF(BMT!L7=$A$1,Ranking!L7," ")</f>
        <v xml:space="preserve"> </v>
      </c>
      <c r="M7" s="1">
        <f>IF(BMT!M7=$A$1,Ranking!M7," ")</f>
        <v>1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 t="str">
        <f>IF(BMT!P7=$A$1,Ranking!P7," ")</f>
        <v xml:space="preserve"> </v>
      </c>
      <c r="Q7" s="1" t="str">
        <f>IF(BMT!Q7=$A$1,Ranking!Q7," ")</f>
        <v xml:space="preserve"> </v>
      </c>
      <c r="R7" s="1" t="str">
        <f>IF(BMT!R7=$A$1,Ranking!R7," ")</f>
        <v xml:space="preserve"> </v>
      </c>
      <c r="S7" s="1" t="str">
        <f>IF(BMT!S7=$A$1,Ranking!S7," ")</f>
        <v xml:space="preserve"> </v>
      </c>
      <c r="T7" s="1" t="str">
        <f>IF(BMT!T7=$A$1,Ranking!T7," ")</f>
        <v xml:space="preserve"> </v>
      </c>
      <c r="U7" s="1" t="str">
        <f>IF(BMT!U7=$A$1,Ranking!U7," ")</f>
        <v xml:space="preserve"> 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 t="str">
        <f>IF(BMT!X7=$A$1,Ranking!X7," ")</f>
        <v xml:space="preserve"> </v>
      </c>
      <c r="AA7">
        <f>SUM(AA2:AA6)</f>
        <v>86</v>
      </c>
    </row>
    <row r="8" spans="1:28" x14ac:dyDescent="0.25">
      <c r="B8" s="1" t="s">
        <v>28</v>
      </c>
      <c r="C8" s="1" t="str">
        <f>IF(BMT!C8=$A$1,Ranking!C8," ")</f>
        <v xml:space="preserve"> </v>
      </c>
      <c r="D8" s="1" t="str">
        <f>IF(BMT!D8=$A$1,Ranking!D8," ")</f>
        <v xml:space="preserve"> </v>
      </c>
      <c r="E8" s="1" t="str">
        <f>IF(BMT!E8=$A$1,Ranking!E8," ")</f>
        <v xml:space="preserve"> </v>
      </c>
      <c r="F8" s="1" t="str">
        <f>IF(BMT!F8=$A$1,Ranking!F8," ")</f>
        <v xml:space="preserve"> </v>
      </c>
      <c r="G8" s="1" t="str">
        <f>IF(BMT!G8=$A$1,Ranking!G8," ")</f>
        <v xml:space="preserve"> </v>
      </c>
      <c r="H8" s="1" t="str">
        <f>IF(BMT!H8=$A$1,Ranking!H8," ")</f>
        <v xml:space="preserve"> </v>
      </c>
      <c r="I8" s="1">
        <f>IF(BMT!I8=$A$1,Ranking!I8," ")</f>
        <v>0</v>
      </c>
      <c r="J8" s="1">
        <f>IF(BMT!J8=$A$1,Ranking!J8," ")</f>
        <v>1</v>
      </c>
      <c r="K8" s="1" t="str">
        <f>IF(BMT!K8=$A$1,Ranking!K8," ")</f>
        <v xml:space="preserve"> </v>
      </c>
      <c r="L8" s="1" t="str">
        <f>IF(BMT!L8=$A$1,Ranking!L8," ")</f>
        <v xml:space="preserve"> 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 t="str">
        <f>IF(BMT!O8=$A$1,Ranking!O8," ")</f>
        <v xml:space="preserve"> </v>
      </c>
      <c r="P8" s="1" t="str">
        <f>IF(BMT!P8=$A$1,Ranking!P8," ")</f>
        <v xml:space="preserve"> </v>
      </c>
      <c r="Q8" s="1" t="str">
        <f>IF(BMT!Q8=$A$1,Ranking!Q8," ")</f>
        <v xml:space="preserve"> </v>
      </c>
      <c r="R8" s="1" t="str">
        <f>IF(BMT!R8=$A$1,Ranking!R8," ")</f>
        <v xml:space="preserve"> 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 t="str">
        <f>IF(BMT!U8=$A$1,Ranking!U8," ")</f>
        <v xml:space="preserve"> </v>
      </c>
      <c r="V8" s="1" t="str">
        <f>IF(BMT!V8=$A$1,Ranking!V8," ")</f>
        <v xml:space="preserve"> </v>
      </c>
      <c r="W8" s="1" t="str">
        <f>IF(BMT!W8=$A$1,Ranking!W8," ")</f>
        <v xml:space="preserve"> </v>
      </c>
      <c r="X8" s="1" t="str">
        <f>IF(BMT!X8=$A$1,Ranking!X8," ")</f>
        <v xml:space="preserve"> </v>
      </c>
    </row>
    <row r="9" spans="1:28" x14ac:dyDescent="0.25">
      <c r="B9" s="1" t="s">
        <v>29</v>
      </c>
      <c r="C9" s="1" t="str">
        <f>IF(BMT!C9=$A$1,Ranking!C9," ")</f>
        <v xml:space="preserve"> </v>
      </c>
      <c r="D9" s="1" t="str">
        <f>IF(BMT!D9=$A$1,Ranking!D9," ")</f>
        <v xml:space="preserve"> 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 t="str">
        <f>IF(BMT!H9=$A$1,Ranking!H9," ")</f>
        <v xml:space="preserve"> </v>
      </c>
      <c r="I9" s="1">
        <f>IF(BMT!I9=$A$1,Ranking!I9," ")</f>
        <v>1</v>
      </c>
      <c r="J9" s="1" t="str">
        <f>IF(BMT!J9=$A$1,Ranking!J9," ")</f>
        <v xml:space="preserve"> </v>
      </c>
      <c r="K9" s="1" t="str">
        <f>IF(BMT!K9=$A$1,Ranking!K9," ")</f>
        <v xml:space="preserve"> </v>
      </c>
      <c r="L9" s="1" t="str">
        <f>IF(BMT!L9=$A$1,Ranking!L9," ")</f>
        <v xml:space="preserve"> </v>
      </c>
      <c r="M9" s="1" t="str">
        <f>IF(BMT!M9=$A$1,Ranking!M9," ")</f>
        <v xml:space="preserve"> </v>
      </c>
      <c r="N9" s="1" t="str">
        <f>IF(BMT!N9=$A$1,Ranking!N9," ")</f>
        <v xml:space="preserve"> </v>
      </c>
      <c r="O9" s="1" t="str">
        <f>IF(BMT!O9=$A$1,Ranking!O9," ")</f>
        <v xml:space="preserve"> </v>
      </c>
      <c r="P9" s="1" t="str">
        <f>IF(BMT!P9=$A$1,Ranking!P9," ")</f>
        <v xml:space="preserve"> </v>
      </c>
      <c r="Q9" s="1" t="str">
        <f>IF(BMT!Q9=$A$1,Ranking!Q9," ")</f>
        <v xml:space="preserve"> </v>
      </c>
      <c r="R9" s="1" t="str">
        <f>IF(BMT!R9=$A$1,Ranking!R9," ")</f>
        <v xml:space="preserve"> 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 t="str">
        <f>IF(BMT!W9=$A$1,Ranking!W9," ")</f>
        <v xml:space="preserve"> </v>
      </c>
      <c r="X9" s="1" t="str">
        <f>IF(BMT!X9=$A$1,Ranking!X9," ")</f>
        <v xml:space="preserve"> </v>
      </c>
    </row>
    <row r="10" spans="1:28" x14ac:dyDescent="0.25">
      <c r="B10" s="1" t="s">
        <v>30</v>
      </c>
      <c r="C10" s="1" t="str">
        <f>IF(BMT!C10=$A$1,Ranking!C10," ")</f>
        <v xml:space="preserve"> </v>
      </c>
      <c r="D10" s="1" t="str">
        <f>IF(BMT!D10=$A$1,Ranking!D10," ")</f>
        <v xml:space="preserve"> </v>
      </c>
      <c r="E10" s="1">
        <f>IF(BMT!E10=$A$1,Ranking!E10," ")</f>
        <v>1</v>
      </c>
      <c r="F10" s="1" t="str">
        <f>IF(BMT!F10=$A$1,Ranking!F10," ")</f>
        <v xml:space="preserve"> </v>
      </c>
      <c r="G10" s="1">
        <f>IF(BMT!G10=$A$1,Ranking!G10," ")</f>
        <v>1</v>
      </c>
      <c r="H10" s="1">
        <f>IF(BMT!H10=$A$1,Ranking!H10," ")</f>
        <v>1</v>
      </c>
      <c r="I10" s="1" t="str">
        <f>IF(BMT!I10=$A$1,Ranking!I10," ")</f>
        <v xml:space="preserve"> </v>
      </c>
      <c r="J10" s="1" t="str">
        <f>IF(BMT!J10=$A$1,Ranking!J10," ")</f>
        <v xml:space="preserve"> </v>
      </c>
      <c r="K10" s="1" t="str">
        <f>IF(BMT!K10=$A$1,Ranking!K10," ")</f>
        <v xml:space="preserve"> </v>
      </c>
      <c r="L10" s="1" t="str">
        <f>IF(BMT!L10=$A$1,Ranking!L10," ")</f>
        <v xml:space="preserve"> 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>
        <f>IF(BMT!O10=$A$1,Ranking!O10," ")</f>
        <v>0</v>
      </c>
      <c r="P10" s="1" t="str">
        <f>IF(BMT!P10=$A$1,Ranking!P10," ")</f>
        <v xml:space="preserve"> </v>
      </c>
      <c r="Q10" s="1" t="str">
        <f>IF(BMT!Q10=$A$1,Ranking!Q10," ")</f>
        <v xml:space="preserve"> </v>
      </c>
      <c r="R10" s="1" t="str">
        <f>IF(BMT!R10=$A$1,Ranking!R10," ")</f>
        <v xml:space="preserve"> </v>
      </c>
      <c r="S10" s="1" t="str">
        <f>IF(BMT!S10=$A$1,Ranking!S10," ")</f>
        <v xml:space="preserve"> </v>
      </c>
      <c r="T10" s="1" t="str">
        <f>IF(BMT!T10=$A$1,Ranking!T10," ")</f>
        <v xml:space="preserve"> </v>
      </c>
      <c r="U10" s="1" t="str">
        <f>IF(BMT!U10=$A$1,Ranking!U10," ")</f>
        <v xml:space="preserve"> </v>
      </c>
      <c r="V10" s="1" t="str">
        <f>IF(BMT!V10=$A$1,Ranking!V10," ")</f>
        <v xml:space="preserve"> </v>
      </c>
      <c r="W10" s="1" t="str">
        <f>IF(BMT!W10=$A$1,Ranking!W10," ")</f>
        <v xml:space="preserve"> 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 t="str">
        <f>IF(BMT!C11=$A$1,Ranking!C11," ")</f>
        <v xml:space="preserve"> 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>
        <f>IF(BMT!F11=$A$1,Ranking!F11," ")</f>
        <v>1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 t="str">
        <f>IF(BMT!O11=$A$1,Ranking!O11," ")</f>
        <v xml:space="preserve"> 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 t="str">
        <f>IF(BMT!R11=$A$1,Ranking!R11," ")</f>
        <v xml:space="preserve"> </v>
      </c>
      <c r="S11" s="1" t="str">
        <f>IF(BMT!S11=$A$1,Ranking!S11," ")</f>
        <v xml:space="preserve"> </v>
      </c>
      <c r="T11" s="1" t="str">
        <f>IF(BMT!T11=$A$1,Ranking!T11," ")</f>
        <v xml:space="preserve"> </v>
      </c>
      <c r="U11" s="1" t="str">
        <f>IF(BMT!U11=$A$1,Ranking!U11," ")</f>
        <v xml:space="preserve"> </v>
      </c>
      <c r="V11" s="1" t="str">
        <f>IF(BMT!V11=$A$1,Ranking!V11," ")</f>
        <v xml:space="preserve"> </v>
      </c>
      <c r="W11" s="1">
        <f>IF(BMT!W11=$A$1,Ranking!W11," ")</f>
        <v>1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 t="str">
        <f>IF(BMT!C12=$A$1,Ranking!C12," ")</f>
        <v xml:space="preserve"> </v>
      </c>
      <c r="D12" s="1" t="str">
        <f>IF(BMT!D12=$A$1,Ranking!D12," ")</f>
        <v xml:space="preserve"> </v>
      </c>
      <c r="E12" s="1" t="str">
        <f>IF(BMT!E12=$A$1,Ranking!E12," ")</f>
        <v xml:space="preserve"> </v>
      </c>
      <c r="F12" s="1" t="str">
        <f>IF(BMT!F12=$A$1,Ranking!F12," ")</f>
        <v xml:space="preserve"> </v>
      </c>
      <c r="G12" s="1">
        <f>IF(BMT!G12=$A$1,Ranking!G12," ")</f>
        <v>1</v>
      </c>
      <c r="H12" s="1" t="str">
        <f>IF(BMT!H12=$A$1,Ranking!H12," ")</f>
        <v xml:space="preserve"> </v>
      </c>
      <c r="I12" s="1" t="str">
        <f>IF(BMT!I12=$A$1,Ranking!I12," ")</f>
        <v xml:space="preserve"> </v>
      </c>
      <c r="J12" s="1" t="str">
        <f>IF(BMT!J12=$A$1,Ranking!J12," ")</f>
        <v xml:space="preserve"> </v>
      </c>
      <c r="K12" s="1" t="str">
        <f>IF(BMT!K12=$A$1,Ranking!K12," ")</f>
        <v xml:space="preserve"> </v>
      </c>
      <c r="L12" s="1" t="str">
        <f>IF(BMT!L12=$A$1,Ranking!L12," ")</f>
        <v xml:space="preserve"> </v>
      </c>
      <c r="M12" s="1" t="str">
        <f>IF(BMT!M12=$A$1,Ranking!M12," ")</f>
        <v xml:space="preserve"> </v>
      </c>
      <c r="N12" s="1" t="str">
        <f>IF(BMT!N12=$A$1,Ranking!N12," ")</f>
        <v xml:space="preserve"> </v>
      </c>
      <c r="O12" s="1" t="str">
        <f>IF(BMT!O12=$A$1,Ranking!O12," ")</f>
        <v xml:space="preserve"> </v>
      </c>
      <c r="P12" s="1" t="str">
        <f>IF(BMT!P12=$A$1,Ranking!P12," ")</f>
        <v xml:space="preserve"> </v>
      </c>
      <c r="Q12" s="1" t="str">
        <f>IF(BMT!Q12=$A$1,Ranking!Q12," ")</f>
        <v xml:space="preserve"> </v>
      </c>
      <c r="R12" s="1" t="str">
        <f>IF(BMT!R12=$A$1,Ranking!R12," ")</f>
        <v xml:space="preserve"> </v>
      </c>
      <c r="S12" s="1" t="str">
        <f>IF(BMT!S12=$A$1,Ranking!S12," ")</f>
        <v xml:space="preserve"> </v>
      </c>
      <c r="T12" s="1" t="str">
        <f>IF(BMT!T12=$A$1,Ranking!T12," ")</f>
        <v xml:space="preserve"> </v>
      </c>
      <c r="U12" s="1" t="str">
        <f>IF(BMT!U12=$A$1,Ranking!U12," ")</f>
        <v xml:space="preserve"> </v>
      </c>
      <c r="V12" s="1" t="str">
        <f>IF(BMT!V12=$A$1,Ranking!V12," ")</f>
        <v xml:space="preserve"> </v>
      </c>
      <c r="W12" s="1" t="str">
        <f>IF(BMT!W12=$A$1,Ranking!W12," ")</f>
        <v xml:space="preserve"> </v>
      </c>
      <c r="X12" s="1" t="str">
        <f>IF(BMT!X12=$A$1,Ranking!X12," ")</f>
        <v xml:space="preserve"> 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 t="str">
        <f>IF(BMT!D13=$A$1,Ranking!D13," ")</f>
        <v xml:space="preserve"> </v>
      </c>
      <c r="E13" s="1" t="str">
        <f>IF(BMT!E13=$A$1,Ranking!E13," ")</f>
        <v xml:space="preserve"> </v>
      </c>
      <c r="F13" s="1" t="str">
        <f>IF(BMT!F13=$A$1,Ranking!F13," ")</f>
        <v xml:space="preserve"> </v>
      </c>
      <c r="G13" s="1" t="str">
        <f>IF(BMT!G13=$A$1,Ranking!G13," ")</f>
        <v xml:space="preserve"> 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 t="str">
        <f>IF(BMT!J13=$A$1,Ranking!J13," ")</f>
        <v xml:space="preserve"> </v>
      </c>
      <c r="K13" s="1" t="str">
        <f>IF(BMT!K13=$A$1,Ranking!K13," ")</f>
        <v xml:space="preserve"> </v>
      </c>
      <c r="L13" s="1" t="str">
        <f>IF(BMT!L13=$A$1,Ranking!L13," ")</f>
        <v xml:space="preserve"> 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 t="str">
        <f>IF(BMT!R13=$A$1,Ranking!R13," ")</f>
        <v xml:space="preserve"> </v>
      </c>
      <c r="S13" s="1" t="str">
        <f>IF(BMT!S13=$A$1,Ranking!S13," ")</f>
        <v xml:space="preserve"> </v>
      </c>
      <c r="T13" s="1" t="str">
        <f>IF(BMT!T13=$A$1,Ranking!T13," ")</f>
        <v xml:space="preserve"> </v>
      </c>
      <c r="U13" s="1" t="str">
        <f>IF(BMT!U13=$A$1,Ranking!U13," ")</f>
        <v xml:space="preserve"> </v>
      </c>
      <c r="V13" s="1" t="str">
        <f>IF(BMT!V13=$A$1,Ranking!V13," ")</f>
        <v xml:space="preserve"> </v>
      </c>
      <c r="W13" s="1" t="str">
        <f>IF(BMT!W13=$A$1,Ranking!W13," ")</f>
        <v xml:space="preserve"> 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 t="str">
        <f>IF(BMT!C14=$A$1,Ranking!C14," ")</f>
        <v xml:space="preserve"> </v>
      </c>
      <c r="D14" s="1">
        <f>IF(BMT!D14=$A$1,Ranking!D14," ")</f>
        <v>1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 t="str">
        <f>IF(BMT!G14=$A$1,Ranking!G14," ")</f>
        <v xml:space="preserve"> 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 t="str">
        <f>IF(BMT!J14=$A$1,Ranking!J14," ")</f>
        <v xml:space="preserve"> </v>
      </c>
      <c r="K14" s="1" t="str">
        <f>IF(BMT!K14=$A$1,Ranking!K14," ")</f>
        <v xml:space="preserve"> </v>
      </c>
      <c r="L14" s="1" t="str">
        <f>IF(BMT!L14=$A$1,Ranking!L14," ")</f>
        <v xml:space="preserve"> </v>
      </c>
      <c r="M14" s="1" t="str">
        <f>IF(BMT!M14=$A$1,Ranking!M14," ")</f>
        <v xml:space="preserve"> </v>
      </c>
      <c r="N14" s="1" t="str">
        <f>IF(BMT!N14=$A$1,Ranking!N14," ")</f>
        <v xml:space="preserve"> </v>
      </c>
      <c r="O14" s="1" t="str">
        <f>IF(BMT!O14=$A$1,Ranking!O14," ")</f>
        <v xml:space="preserve"> </v>
      </c>
      <c r="P14" s="1" t="str">
        <f>IF(BMT!P14=$A$1,Ranking!P14," ")</f>
        <v xml:space="preserve"> </v>
      </c>
      <c r="Q14" s="1" t="str">
        <f>IF(BMT!Q14=$A$1,Ranking!Q14," ")</f>
        <v xml:space="preserve"> </v>
      </c>
      <c r="R14" s="1" t="str">
        <f>IF(BMT!R14=$A$1,Ranking!R14," ")</f>
        <v xml:space="preserve"> </v>
      </c>
      <c r="S14" s="1" t="str">
        <f>IF(BMT!S14=$A$1,Ranking!S14," ")</f>
        <v xml:space="preserve"> </v>
      </c>
      <c r="T14" s="1" t="str">
        <f>IF(BMT!T14=$A$1,Ranking!T14," ")</f>
        <v xml:space="preserve"> </v>
      </c>
      <c r="U14" s="1" t="str">
        <f>IF(BMT!U14=$A$1,Ranking!U14," ")</f>
        <v xml:space="preserve"> </v>
      </c>
      <c r="V14" s="1">
        <f>IF(BMT!V14=$A$1,Ranking!V14," ")</f>
        <v>0</v>
      </c>
      <c r="W14" s="1" t="str">
        <f>IF(BMT!W14=$A$1,Ranking!W14," ")</f>
        <v xml:space="preserve"> 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>
        <f>IF(BMT!F15=$A$1,Ranking!F15," ")</f>
        <v>1</v>
      </c>
      <c r="G15" s="1" t="str">
        <f>IF(BMT!G15=$A$1,Ranking!G15," ")</f>
        <v xml:space="preserve"> </v>
      </c>
      <c r="H15" s="1" t="str">
        <f>IF(BMT!H15=$A$1,Ranking!H15," ")</f>
        <v xml:space="preserve"> </v>
      </c>
      <c r="I15" s="1" t="str">
        <f>IF(BMT!I15=$A$1,Ranking!I15," ")</f>
        <v xml:space="preserve"> </v>
      </c>
      <c r="J15" s="1" t="str">
        <f>IF(BMT!J15=$A$1,Ranking!J15," ")</f>
        <v xml:space="preserve"> </v>
      </c>
      <c r="K15" s="1" t="str">
        <f>IF(BMT!K15=$A$1,Ranking!K15," ")</f>
        <v xml:space="preserve"> </v>
      </c>
      <c r="L15" s="1" t="str">
        <f>IF(BMT!L15=$A$1,Ranking!L15," ")</f>
        <v xml:space="preserve"> </v>
      </c>
      <c r="M15" s="1" t="str">
        <f>IF(BMT!M15=$A$1,Ranking!M15," ")</f>
        <v xml:space="preserve"> </v>
      </c>
      <c r="N15" s="1" t="str">
        <f>IF(BMT!N15=$A$1,Ranking!N15," ")</f>
        <v xml:space="preserve"> </v>
      </c>
      <c r="O15" s="1" t="str">
        <f>IF(BMT!O15=$A$1,Ranking!O15," ")</f>
        <v xml:space="preserve"> </v>
      </c>
      <c r="P15" s="1" t="str">
        <f>IF(BMT!P15=$A$1,Ranking!P15," ")</f>
        <v xml:space="preserve"> </v>
      </c>
      <c r="Q15" s="1">
        <f>IF(BMT!Q15=$A$1,Ranking!Q15," ")</f>
        <v>1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 t="str">
        <f>IF(BMT!T15=$A$1,Ranking!T15," ")</f>
        <v xml:space="preserve"> </v>
      </c>
      <c r="U15" s="1" t="str">
        <f>IF(BMT!U15=$A$1,Ranking!U15," ")</f>
        <v xml:space="preserve"> </v>
      </c>
      <c r="V15" s="1" t="str">
        <f>IF(BMT!V15=$A$1,Ranking!V15," ")</f>
        <v xml:space="preserve"> </v>
      </c>
      <c r="W15" s="1" t="str">
        <f>IF(BMT!W15=$A$1,Ranking!W15," ")</f>
        <v xml:space="preserve"> </v>
      </c>
      <c r="X15" s="1" t="str">
        <f>IF(BMT!X15=$A$1,Ranking!X15," ")</f>
        <v xml:space="preserve"> </v>
      </c>
    </row>
    <row r="16" spans="1:28" x14ac:dyDescent="0.25">
      <c r="B16" s="1" t="s">
        <v>36</v>
      </c>
      <c r="C16" s="1">
        <f>IF(BMT!C16=$A$1,Ranking!C16," ")</f>
        <v>1</v>
      </c>
      <c r="D16" s="1" t="str">
        <f>IF(BMT!D16=$A$1,Ranking!D16," ")</f>
        <v xml:space="preserve"> </v>
      </c>
      <c r="E16" s="1" t="str">
        <f>IF(BMT!E16=$A$1,Ranking!E16," ")</f>
        <v xml:space="preserve"> </v>
      </c>
      <c r="F16" s="1">
        <f>IF(BMT!F16=$A$1,Ranking!F16," ")</f>
        <v>1</v>
      </c>
      <c r="G16" s="1" t="str">
        <f>IF(BMT!G16=$A$1,Ranking!G16," ")</f>
        <v xml:space="preserve"> </v>
      </c>
      <c r="H16" s="1">
        <f>IF(BMT!H16=$A$1,Ranking!H16," ")</f>
        <v>0</v>
      </c>
      <c r="I16" s="1" t="str">
        <f>IF(BMT!I16=$A$1,Ranking!I16," ")</f>
        <v xml:space="preserve"> </v>
      </c>
      <c r="J16" s="1">
        <f>IF(BMT!J16=$A$1,Ranking!J16," ")</f>
        <v>1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 t="str">
        <f>IF(BMT!M16=$A$1,Ranking!M16," ")</f>
        <v xml:space="preserve"> </v>
      </c>
      <c r="N16" s="1" t="str">
        <f>IF(BMT!N16=$A$1,Ranking!N16," ")</f>
        <v xml:space="preserve"> </v>
      </c>
      <c r="O16" s="1" t="str">
        <f>IF(BMT!O16=$A$1,Ranking!O16," ")</f>
        <v xml:space="preserve"> </v>
      </c>
      <c r="P16" s="1" t="str">
        <f>IF(BMT!P16=$A$1,Ranking!P16," ")</f>
        <v xml:space="preserve"> 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 t="str">
        <f>IF(BMT!T16=$A$1,Ranking!T16," ")</f>
        <v xml:space="preserve"> </v>
      </c>
      <c r="U16" s="1" t="str">
        <f>IF(BMT!U16=$A$1,Ranking!U16," ")</f>
        <v xml:space="preserve"> </v>
      </c>
      <c r="V16" s="1" t="str">
        <f>IF(BMT!V16=$A$1,Ranking!V16," ")</f>
        <v xml:space="preserve"> </v>
      </c>
      <c r="W16" s="1" t="str">
        <f>IF(BMT!W16=$A$1,Ranking!W16," ")</f>
        <v xml:space="preserve"> 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>
        <f>IF(BMT!D17=$A$1,Ranking!D17," ")</f>
        <v>1</v>
      </c>
      <c r="E17" s="1" t="str">
        <f>IF(BMT!E17=$A$1,Ranking!E17," ")</f>
        <v xml:space="preserve"> </v>
      </c>
      <c r="F17" s="1" t="str">
        <f>IF(BMT!F17=$A$1,Ranking!F17," ")</f>
        <v xml:space="preserve"> </v>
      </c>
      <c r="G17" s="1">
        <f>IF(BMT!G17=$A$1,Ranking!G17," ")</f>
        <v>1</v>
      </c>
      <c r="H17" s="1">
        <f>IF(BMT!H17=$A$1,Ranking!H17," ")</f>
        <v>1</v>
      </c>
      <c r="I17" s="1" t="str">
        <f>IF(BMT!I17=$A$1,Ranking!I17," ")</f>
        <v xml:space="preserve"> </v>
      </c>
      <c r="J17" s="1" t="str">
        <f>IF(BMT!J17=$A$1,Ranking!J17," ")</f>
        <v xml:space="preserve"> </v>
      </c>
      <c r="K17" s="1" t="str">
        <f>IF(BMT!K17=$A$1,Ranking!K17," ")</f>
        <v xml:space="preserve"> </v>
      </c>
      <c r="L17" s="1">
        <f>IF(BMT!L17=$A$1,Ranking!L17," ")</f>
        <v>1</v>
      </c>
      <c r="M17" s="1" t="str">
        <f>IF(BMT!M17=$A$1,Ranking!M17," ")</f>
        <v xml:space="preserve"> </v>
      </c>
      <c r="N17" s="1" t="str">
        <f>IF(BMT!N17=$A$1,Ranking!N17," ")</f>
        <v xml:space="preserve"> </v>
      </c>
      <c r="O17" s="1" t="str">
        <f>IF(BMT!O17=$A$1,Ranking!O17," ")</f>
        <v xml:space="preserve"> 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 t="str">
        <f>IF(BMT!S17=$A$1,Ranking!S17," ")</f>
        <v xml:space="preserve"> </v>
      </c>
      <c r="T17" s="1" t="str">
        <f>IF(BMT!T17=$A$1,Ranking!T17," ")</f>
        <v xml:space="preserve"> </v>
      </c>
      <c r="U17" s="1" t="str">
        <f>IF(BMT!U17=$A$1,Ranking!U17," ")</f>
        <v xml:space="preserve"> </v>
      </c>
      <c r="V17" s="1" t="str">
        <f>IF(BMT!V17=$A$1,Ranking!V17," ")</f>
        <v xml:space="preserve"> </v>
      </c>
      <c r="W17" s="1" t="str">
        <f>IF(BMT!W17=$A$1,Ranking!W17," ")</f>
        <v xml:space="preserve"> </v>
      </c>
      <c r="X17" s="1" t="str">
        <f>IF(BMT!X17=$A$1,Ranking!X17," ")</f>
        <v xml:space="preserve"> 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 t="str">
        <f>IF(BMT!E18=$A$1,Ranking!E18," ")</f>
        <v xml:space="preserve"> </v>
      </c>
      <c r="F18" s="1" t="str">
        <f>IF(BMT!F18=$A$1,Ranking!F18," ")</f>
        <v xml:space="preserve"> </v>
      </c>
      <c r="G18" s="1">
        <f>IF(BMT!G18=$A$1,Ranking!G18," ")</f>
        <v>1</v>
      </c>
      <c r="H18" s="1">
        <f>IF(BMT!H18=$A$1,Ranking!H18," ")</f>
        <v>1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 t="str">
        <f>IF(BMT!N18=$A$1,Ranking!N18," ")</f>
        <v xml:space="preserve"> </v>
      </c>
      <c r="O18" s="1" t="str">
        <f>IF(BMT!O18=$A$1,Ranking!O18," ")</f>
        <v xml:space="preserve"> </v>
      </c>
      <c r="P18" s="1" t="str">
        <f>IF(BMT!P18=$A$1,Ranking!P18," ")</f>
        <v xml:space="preserve"> </v>
      </c>
      <c r="Q18" s="1" t="str">
        <f>IF(BMT!Q18=$A$1,Ranking!Q18," ")</f>
        <v xml:space="preserve"> </v>
      </c>
      <c r="R18" s="1" t="str">
        <f>IF(BMT!R18=$A$1,Ranking!R18," ")</f>
        <v xml:space="preserve"> </v>
      </c>
      <c r="S18" s="1" t="str">
        <f>IF(BMT!S18=$A$1,Ranking!S18," ")</f>
        <v xml:space="preserve"> </v>
      </c>
      <c r="T18" s="1" t="str">
        <f>IF(BMT!T18=$A$1,Ranking!T18," ")</f>
        <v xml:space="preserve"> </v>
      </c>
      <c r="U18" s="1" t="str">
        <f>IF(BMT!U18=$A$1,Ranking!U18," ")</f>
        <v xml:space="preserve"> </v>
      </c>
      <c r="V18" s="1" t="str">
        <f>IF(BMT!V18=$A$1,Ranking!V18," ")</f>
        <v xml:space="preserve"> </v>
      </c>
      <c r="W18" s="1" t="str">
        <f>IF(BMT!W18=$A$1,Ranking!W18," ")</f>
        <v xml:space="preserve"> 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 t="str">
        <f>IF(BMT!F19=$A$1,Ranking!F19," ")</f>
        <v xml:space="preserve"> </v>
      </c>
      <c r="G19" s="1" t="str">
        <f>IF(BMT!G19=$A$1,Ranking!G19," ")</f>
        <v xml:space="preserve"> </v>
      </c>
      <c r="H19" s="1" t="str">
        <f>IF(BMT!H19=$A$1,Ranking!H19," ")</f>
        <v xml:space="preserve"> </v>
      </c>
      <c r="I19" s="1">
        <f>IF(BMT!I19=$A$1,Ranking!I19," ")</f>
        <v>1</v>
      </c>
      <c r="J19" s="1" t="str">
        <f>IF(BMT!J19=$A$1,Ranking!J19," ")</f>
        <v xml:space="preserve"> </v>
      </c>
      <c r="K19" s="1" t="str">
        <f>IF(BMT!K19=$A$1,Ranking!K19," ")</f>
        <v xml:space="preserve"> </v>
      </c>
      <c r="L19" s="1" t="str">
        <f>IF(BMT!L19=$A$1,Ranking!L19," ")</f>
        <v xml:space="preserve"> </v>
      </c>
      <c r="M19" s="1" t="str">
        <f>IF(BMT!M19=$A$1,Ranking!M19," ")</f>
        <v xml:space="preserve"> </v>
      </c>
      <c r="N19" s="1" t="str">
        <f>IF(BMT!N19=$A$1,Ranking!N19," ")</f>
        <v xml:space="preserve"> </v>
      </c>
      <c r="O19" s="1" t="str">
        <f>IF(BMT!O19=$A$1,Ranking!O19," ")</f>
        <v xml:space="preserve"> </v>
      </c>
      <c r="P19" s="1" t="str">
        <f>IF(BMT!P19=$A$1,Ranking!P19," ")</f>
        <v xml:space="preserve"> </v>
      </c>
      <c r="Q19" s="1" t="str">
        <f>IF(BMT!Q19=$A$1,Ranking!Q19," ")</f>
        <v xml:space="preserve"> </v>
      </c>
      <c r="R19" s="1" t="str">
        <f>IF(BMT!R19=$A$1,Ranking!R19," ")</f>
        <v xml:space="preserve"> </v>
      </c>
      <c r="S19" s="1" t="str">
        <f>IF(BMT!S19=$A$1,Ranking!S19," ")</f>
        <v xml:space="preserve"> </v>
      </c>
      <c r="T19" s="1" t="str">
        <f>IF(BMT!T19=$A$1,Ranking!T19," ")</f>
        <v xml:space="preserve"> </v>
      </c>
      <c r="U19" s="1" t="str">
        <f>IF(BMT!U19=$A$1,Ranking!U19," ")</f>
        <v xml:space="preserve"> </v>
      </c>
      <c r="V19" s="1" t="str">
        <f>IF(BMT!V19=$A$1,Ranking!V19," ")</f>
        <v xml:space="preserve"> </v>
      </c>
      <c r="W19" s="1" t="str">
        <f>IF(BMT!W19=$A$1,Ranking!W19," ")</f>
        <v xml:space="preserve"> 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>
        <f>IF(BMT!C20=$A$1,Ranking!C20," ")</f>
        <v>1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 t="str">
        <f>IF(BMT!G20=$A$1,Ranking!G20," ")</f>
        <v xml:space="preserve"> </v>
      </c>
      <c r="H20" s="1">
        <f>IF(BMT!H20=$A$1,Ranking!H20," ")</f>
        <v>1</v>
      </c>
      <c r="I20" s="1" t="str">
        <f>IF(BMT!I20=$A$1,Ranking!I20," ")</f>
        <v xml:space="preserve"> </v>
      </c>
      <c r="J20" s="1" t="str">
        <f>IF(BMT!J20=$A$1,Ranking!J20," ")</f>
        <v xml:space="preserve"> </v>
      </c>
      <c r="K20" s="1" t="str">
        <f>IF(BMT!K20=$A$1,Ranking!K20," ")</f>
        <v xml:space="preserve"> </v>
      </c>
      <c r="L20" s="1" t="str">
        <f>IF(BMT!L20=$A$1,Ranking!L20," ")</f>
        <v xml:space="preserve"> </v>
      </c>
      <c r="M20" s="1" t="str">
        <f>IF(BMT!M20=$A$1,Ranking!M20," ")</f>
        <v xml:space="preserve"> </v>
      </c>
      <c r="N20" s="1" t="str">
        <f>IF(BMT!N20=$A$1,Ranking!N20," ")</f>
        <v xml:space="preserve"> </v>
      </c>
      <c r="O20" s="1" t="str">
        <f>IF(BMT!O20=$A$1,Ranking!O20," ")</f>
        <v xml:space="preserve"> </v>
      </c>
      <c r="P20" s="1" t="str">
        <f>IF(BMT!P20=$A$1,Ranking!P20," ")</f>
        <v xml:space="preserve"> </v>
      </c>
      <c r="Q20" s="1" t="str">
        <f>IF(BMT!Q20=$A$1,Ranking!Q20," ")</f>
        <v xml:space="preserve"> </v>
      </c>
      <c r="R20" s="1" t="str">
        <f>IF(BMT!R20=$A$1,Ranking!R20," ")</f>
        <v xml:space="preserve"> </v>
      </c>
      <c r="S20" s="1" t="str">
        <f>IF(BMT!S20=$A$1,Ranking!S20," ")</f>
        <v xml:space="preserve"> </v>
      </c>
      <c r="T20" s="1" t="str">
        <f>IF(BMT!T20=$A$1,Ranking!T20," ")</f>
        <v xml:space="preserve"> </v>
      </c>
      <c r="U20" s="1" t="str">
        <f>IF(BMT!U20=$A$1,Ranking!U20," ")</f>
        <v xml:space="preserve"> </v>
      </c>
      <c r="V20" s="1" t="str">
        <f>IF(BMT!V20=$A$1,Ranking!V20," ")</f>
        <v xml:space="preserve"> </v>
      </c>
      <c r="W20" s="1" t="str">
        <f>IF(BMT!W20=$A$1,Ranking!W20," ")</f>
        <v xml:space="preserve"> 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 t="str">
        <f>IF(BMT!D21=$A$1,Ranking!D21," ")</f>
        <v xml:space="preserve"> </v>
      </c>
      <c r="E21" s="1">
        <f>IF(BMT!E21=$A$1,Ranking!E21," ")</f>
        <v>1</v>
      </c>
      <c r="F21" s="1" t="str">
        <f>IF(BMT!F21=$A$1,Ranking!F21," ")</f>
        <v xml:space="preserve"> </v>
      </c>
      <c r="G21" s="1" t="str">
        <f>IF(BMT!G21=$A$1,Ranking!G21," ")</f>
        <v xml:space="preserve"> </v>
      </c>
      <c r="H21" s="1" t="str">
        <f>IF(BMT!H21=$A$1,Ranking!H21," ")</f>
        <v xml:space="preserve"> </v>
      </c>
      <c r="I21" s="1" t="str">
        <f>IF(BMT!I21=$A$1,Ranking!I21," ")</f>
        <v xml:space="preserve"> </v>
      </c>
      <c r="J21" s="1" t="str">
        <f>IF(BMT!J21=$A$1,Ranking!J21," ")</f>
        <v xml:space="preserve"> </v>
      </c>
      <c r="K21" s="1" t="str">
        <f>IF(BMT!K21=$A$1,Ranking!K21," ")</f>
        <v xml:space="preserve"> </v>
      </c>
      <c r="L21" s="1" t="str">
        <f>IF(BMT!L21=$A$1,Ranking!L21," ")</f>
        <v xml:space="preserve"> </v>
      </c>
      <c r="M21" s="1" t="str">
        <f>IF(BMT!M21=$A$1,Ranking!M21," ")</f>
        <v xml:space="preserve"> </v>
      </c>
      <c r="N21" s="1" t="str">
        <f>IF(BMT!N21=$A$1,Ranking!N21," ")</f>
        <v xml:space="preserve"> </v>
      </c>
      <c r="O21" s="1" t="str">
        <f>IF(BMT!O21=$A$1,Ranking!O21," ")</f>
        <v xml:space="preserve"> </v>
      </c>
      <c r="P21" s="1" t="str">
        <f>IF(BMT!P21=$A$1,Ranking!P21," ")</f>
        <v xml:space="preserve"> </v>
      </c>
      <c r="Q21" s="1" t="str">
        <f>IF(BMT!Q21=$A$1,Ranking!Q21," ")</f>
        <v xml:space="preserve"> 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 t="str">
        <f>IF(BMT!V21=$A$1,Ranking!V21," ")</f>
        <v xml:space="preserve"> </v>
      </c>
      <c r="W21" s="1" t="str">
        <f>IF(BMT!W21=$A$1,Ranking!W21," ")</f>
        <v xml:space="preserve"> </v>
      </c>
      <c r="X21" s="1" t="str">
        <f>IF(BMT!X21=$A$1,Ranking!X21," ")</f>
        <v xml:space="preserve"> </v>
      </c>
    </row>
    <row r="22" spans="2:24" x14ac:dyDescent="0.25">
      <c r="B22" s="1" t="s">
        <v>42</v>
      </c>
      <c r="C22" s="1" t="str">
        <f>IF(BMT!C22=$A$1,Ranking!C22," ")</f>
        <v xml:space="preserve"> </v>
      </c>
      <c r="D22" s="1" t="str">
        <f>IF(BMT!D22=$A$1,Ranking!D22," ")</f>
        <v xml:space="preserve"> 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>
        <f>IF(BMT!G22=$A$1,Ranking!G22," ")</f>
        <v>1</v>
      </c>
      <c r="H22" s="1">
        <f>IF(BMT!H22=$A$1,Ranking!H22," ")</f>
        <v>1</v>
      </c>
      <c r="I22" s="1" t="str">
        <f>IF(BMT!I22=$A$1,Ranking!I22," ")</f>
        <v xml:space="preserve"> </v>
      </c>
      <c r="J22" s="1" t="str">
        <f>IF(BMT!J22=$A$1,Ranking!J22," ")</f>
        <v xml:space="preserve"> </v>
      </c>
      <c r="K22" s="1" t="str">
        <f>IF(BMT!K22=$A$1,Ranking!K22," ")</f>
        <v xml:space="preserve"> </v>
      </c>
      <c r="L22" s="1" t="str">
        <f>IF(BMT!L22=$A$1,Ranking!L22," ")</f>
        <v xml:space="preserve"> 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 t="str">
        <f>IF(BMT!O22=$A$1,Ranking!O22," ")</f>
        <v xml:space="preserve"> </v>
      </c>
      <c r="P22" s="1" t="str">
        <f>IF(BMT!P22=$A$1,Ranking!P22," ")</f>
        <v xml:space="preserve"> </v>
      </c>
      <c r="Q22" s="1" t="str">
        <f>IF(BMT!Q22=$A$1,Ranking!Q22," ")</f>
        <v xml:space="preserve"> 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 t="str">
        <f>IF(BMT!T22=$A$1,Ranking!T22," ")</f>
        <v xml:space="preserve"> </v>
      </c>
      <c r="U22" s="1" t="str">
        <f>IF(BMT!U22=$A$1,Ranking!U22," ")</f>
        <v xml:space="preserve"> </v>
      </c>
      <c r="V22" s="1" t="str">
        <f>IF(BMT!V22=$A$1,Ranking!V22," ")</f>
        <v xml:space="preserve"> 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 t="str">
        <f>IF(BMT!C23=$A$1,Ranking!C23," ")</f>
        <v xml:space="preserve"> </v>
      </c>
      <c r="D23" s="1" t="str">
        <f>IF(BMT!D23=$A$1,Ranking!D23," ")</f>
        <v xml:space="preserve"> </v>
      </c>
      <c r="E23" s="1">
        <f>IF(BMT!E23=$A$1,Ranking!E23," ")</f>
        <v>1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 t="str">
        <f>IF(BMT!H23=$A$1,Ranking!H23," ")</f>
        <v xml:space="preserve"> </v>
      </c>
      <c r="I23" s="1" t="str">
        <f>IF(BMT!I23=$A$1,Ranking!I23," ")</f>
        <v xml:space="preserve"> </v>
      </c>
      <c r="J23" s="1" t="str">
        <f>IF(BMT!J23=$A$1,Ranking!J23," ")</f>
        <v xml:space="preserve"> </v>
      </c>
      <c r="K23" s="1" t="str">
        <f>IF(BMT!K23=$A$1,Ranking!K23," ")</f>
        <v xml:space="preserve"> </v>
      </c>
      <c r="L23" s="1" t="str">
        <f>IF(BMT!L23=$A$1,Ranking!L23," ")</f>
        <v xml:space="preserve"> </v>
      </c>
      <c r="M23" s="1" t="str">
        <f>IF(BMT!M23=$A$1,Ranking!M23," ")</f>
        <v xml:space="preserve"> </v>
      </c>
      <c r="N23" s="1">
        <f>IF(BMT!N23=$A$1,Ranking!N23," ")</f>
        <v>1</v>
      </c>
      <c r="O23" s="1" t="str">
        <f>IF(BMT!O23=$A$1,Ranking!O23," ")</f>
        <v xml:space="preserve"> 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 t="str">
        <f>IF(BMT!R23=$A$1,Ranking!R23," ")</f>
        <v xml:space="preserve"> </v>
      </c>
      <c r="S23" s="1" t="str">
        <f>IF(BMT!S23=$A$1,Ranking!S23," ")</f>
        <v xml:space="preserve"> 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 t="str">
        <f>IF(BMT!V23=$A$1,Ranking!V23," ")</f>
        <v xml:space="preserve"> </v>
      </c>
      <c r="W23" s="1" t="str">
        <f>IF(BMT!W23=$A$1,Ranking!W23," ")</f>
        <v xml:space="preserve"> </v>
      </c>
      <c r="X23" s="1" t="str">
        <f>IF(BMT!X23=$A$1,Ranking!X23," ")</f>
        <v xml:space="preserve"> </v>
      </c>
    </row>
    <row r="24" spans="2:24" x14ac:dyDescent="0.25">
      <c r="B24" s="1" t="s">
        <v>44</v>
      </c>
      <c r="C24" s="1" t="str">
        <f>IF(BMT!C24=$A$1,Ranking!C24," ")</f>
        <v xml:space="preserve"> </v>
      </c>
      <c r="D24" s="1" t="str">
        <f>IF(BMT!D24=$A$1,Ranking!D24," ")</f>
        <v xml:space="preserve"> </v>
      </c>
      <c r="E24" s="1" t="str">
        <f>IF(BMT!E24=$A$1,Ranking!E24," ")</f>
        <v xml:space="preserve"> </v>
      </c>
      <c r="F24" s="1" t="str">
        <f>IF(BMT!F24=$A$1,Ranking!F24," ")</f>
        <v xml:space="preserve"> </v>
      </c>
      <c r="G24" s="1" t="str">
        <f>IF(BMT!G24=$A$1,Ranking!G24," ")</f>
        <v xml:space="preserve"> </v>
      </c>
      <c r="H24" s="1" t="str">
        <f>IF(BMT!H24=$A$1,Ranking!H24," ")</f>
        <v xml:space="preserve"> </v>
      </c>
      <c r="I24" s="1" t="str">
        <f>IF(BMT!I24=$A$1,Ranking!I24," ")</f>
        <v xml:space="preserve"> </v>
      </c>
      <c r="J24" s="1" t="str">
        <f>IF(BMT!J24=$A$1,Ranking!J24," ")</f>
        <v xml:space="preserve"> </v>
      </c>
      <c r="K24" s="1" t="str">
        <f>IF(BMT!K24=$A$1,Ranking!K24," ")</f>
        <v xml:space="preserve"> 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 t="str">
        <f>IF(BMT!O24=$A$1,Ranking!O24," ")</f>
        <v xml:space="preserve"> 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 t="str">
        <f>IF(BMT!R24=$A$1,Ranking!R24," ")</f>
        <v xml:space="preserve"> </v>
      </c>
      <c r="S24" s="1" t="str">
        <f>IF(BMT!S24=$A$1,Ranking!S24," ")</f>
        <v xml:space="preserve"> </v>
      </c>
      <c r="T24" s="1" t="str">
        <f>IF(BMT!T24=$A$1,Ranking!T24," ")</f>
        <v xml:space="preserve"> </v>
      </c>
      <c r="U24" s="1" t="str">
        <f>IF(BMT!U24=$A$1,Ranking!U24," ")</f>
        <v xml:space="preserve"> </v>
      </c>
      <c r="V24" s="1" t="str">
        <f>IF(BMT!V24=$A$1,Ranking!V24," ")</f>
        <v xml:space="preserve"> </v>
      </c>
      <c r="W24" s="1" t="str">
        <f>IF(BMT!W24=$A$1,Ranking!W24," ")</f>
        <v xml:space="preserve"> </v>
      </c>
      <c r="X24" s="1" t="str">
        <f>IF(BMT!X24=$A$1,Ranking!X24," ")</f>
        <v xml:space="preserve"> </v>
      </c>
    </row>
    <row r="25" spans="2:24" x14ac:dyDescent="0.25">
      <c r="B25" s="1" t="s">
        <v>45</v>
      </c>
      <c r="C25" s="1" t="str">
        <f>IF(BMT!C25=$A$1,Ranking!C25," ")</f>
        <v xml:space="preserve"> </v>
      </c>
      <c r="D25" s="1">
        <f>IF(BMT!D25=$A$1,Ranking!D25," ")</f>
        <v>1</v>
      </c>
      <c r="E25" s="1" t="str">
        <f>IF(BMT!E25=$A$1,Ranking!E25," ")</f>
        <v xml:space="preserve"> </v>
      </c>
      <c r="F25" s="1">
        <f>IF(BMT!F25=$A$1,Ranking!F25," ")</f>
        <v>1</v>
      </c>
      <c r="G25" s="1" t="str">
        <f>IF(BMT!G25=$A$1,Ranking!G25," ")</f>
        <v xml:space="preserve"> </v>
      </c>
      <c r="H25" s="1" t="str">
        <f>IF(BMT!H25=$A$1,Ranking!H25," ")</f>
        <v xml:space="preserve"> </v>
      </c>
      <c r="I25" s="1" t="str">
        <f>IF(BMT!I25=$A$1,Ranking!I25," ")</f>
        <v xml:space="preserve"> </v>
      </c>
      <c r="J25" s="1" t="str">
        <f>IF(BMT!J25=$A$1,Ranking!J25," ")</f>
        <v xml:space="preserve"> </v>
      </c>
      <c r="K25" s="1" t="str">
        <f>IF(BMT!K25=$A$1,Ranking!K25," ")</f>
        <v xml:space="preserve"> </v>
      </c>
      <c r="L25" s="1" t="str">
        <f>IF(BMT!L25=$A$1,Ranking!L25," ")</f>
        <v xml:space="preserve"> </v>
      </c>
      <c r="M25" s="1" t="str">
        <f>IF(BMT!M25=$A$1,Ranking!M25," ")</f>
        <v xml:space="preserve"> </v>
      </c>
      <c r="N25" s="1" t="str">
        <f>IF(BMT!N25=$A$1,Ranking!N25," ")</f>
        <v xml:space="preserve"> </v>
      </c>
      <c r="O25" s="1" t="str">
        <f>IF(BMT!O25=$A$1,Ranking!O25," ")</f>
        <v xml:space="preserve"> 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 t="str">
        <f>IF(BMT!R25=$A$1,Ranking!R25," ")</f>
        <v xml:space="preserve"> 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 t="str">
        <f>IF(BMT!U25=$A$1,Ranking!U25," ")</f>
        <v xml:space="preserve"> </v>
      </c>
      <c r="V25" s="1" t="str">
        <f>IF(BMT!V25=$A$1,Ranking!V25," ")</f>
        <v xml:space="preserve"> </v>
      </c>
      <c r="W25" s="1" t="str">
        <f>IF(BMT!W25=$A$1,Ranking!W25," ")</f>
        <v xml:space="preserve"> </v>
      </c>
      <c r="X25" s="1" t="str">
        <f>IF(BMT!X25=$A$1,Ranking!X25," ")</f>
        <v xml:space="preserve"> </v>
      </c>
    </row>
    <row r="26" spans="2:24" x14ac:dyDescent="0.25">
      <c r="B26" s="1" t="s">
        <v>46</v>
      </c>
      <c r="C26" s="1" t="str">
        <f>IF(BMT!C26=$A$1,Ranking!C26," ")</f>
        <v xml:space="preserve"> </v>
      </c>
      <c r="D26" s="1" t="str">
        <f>IF(BMT!D26=$A$1,Ranking!D26," ")</f>
        <v xml:space="preserve"> </v>
      </c>
      <c r="E26" s="1" t="str">
        <f>IF(BMT!E26=$A$1,Ranking!E26," ")</f>
        <v xml:space="preserve"> </v>
      </c>
      <c r="F26" s="1" t="str">
        <f>IF(BMT!F26=$A$1,Ranking!F26," ")</f>
        <v xml:space="preserve"> </v>
      </c>
      <c r="G26" s="1">
        <f>IF(BMT!G26=$A$1,Ranking!G26," ")</f>
        <v>1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 t="str">
        <f>IF(BMT!K26=$A$1,Ranking!K26," ")</f>
        <v xml:space="preserve"> </v>
      </c>
      <c r="L26" s="1" t="str">
        <f>IF(BMT!L26=$A$1,Ranking!L26," ")</f>
        <v xml:space="preserve"> </v>
      </c>
      <c r="M26" s="1" t="str">
        <f>IF(BMT!M26=$A$1,Ranking!M26," ")</f>
        <v xml:space="preserve"> </v>
      </c>
      <c r="N26" s="1" t="str">
        <f>IF(BMT!N26=$A$1,Ranking!N26," ")</f>
        <v xml:space="preserve"> 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 t="str">
        <f>IF(BMT!R26=$A$1,Ranking!R26," ")</f>
        <v xml:space="preserve"> </v>
      </c>
      <c r="S26" s="1" t="str">
        <f>IF(BMT!S26=$A$1,Ranking!S26," ")</f>
        <v xml:space="preserve"> </v>
      </c>
      <c r="T26" s="1" t="str">
        <f>IF(BMT!T26=$A$1,Ranking!T26," ")</f>
        <v xml:space="preserve"> </v>
      </c>
      <c r="U26" s="1" t="str">
        <f>IF(BMT!U26=$A$1,Ranking!U26," ")</f>
        <v xml:space="preserve"> </v>
      </c>
      <c r="V26" s="1" t="str">
        <f>IF(BMT!V26=$A$1,Ranking!V26," ")</f>
        <v xml:space="preserve"> </v>
      </c>
      <c r="W26" s="1" t="str">
        <f>IF(BMT!W26=$A$1,Ranking!W26," ")</f>
        <v xml:space="preserve"> 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 t="str">
        <f>IF(BMT!C27=$A$1,Ranking!C27," ")</f>
        <v xml:space="preserve"> </v>
      </c>
      <c r="D27" s="1">
        <f>IF(BMT!D27=$A$1,Ranking!D27," ")</f>
        <v>1</v>
      </c>
      <c r="E27" s="1" t="str">
        <f>IF(BMT!E27=$A$1,Ranking!E27," ")</f>
        <v xml:space="preserve"> </v>
      </c>
      <c r="F27" s="1">
        <f>IF(BMT!F27=$A$1,Ranking!F27," ")</f>
        <v>1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>
        <f>IF(BMT!I27=$A$1,Ranking!I27," ")</f>
        <v>0</v>
      </c>
      <c r="J27" s="1" t="str">
        <f>IF(BMT!J27=$A$1,Ranking!J27," ")</f>
        <v xml:space="preserve"> </v>
      </c>
      <c r="K27" s="1" t="str">
        <f>IF(BMT!K27=$A$1,Ranking!K27," ")</f>
        <v xml:space="preserve"> </v>
      </c>
      <c r="L27" s="1" t="str">
        <f>IF(BMT!L27=$A$1,Ranking!L27," ")</f>
        <v xml:space="preserve"> </v>
      </c>
      <c r="M27" s="1" t="str">
        <f>IF(BMT!M27=$A$1,Ranking!M27," ")</f>
        <v xml:space="preserve"> </v>
      </c>
      <c r="N27" s="1">
        <f>IF(BMT!N27=$A$1,Ranking!N27," ")</f>
        <v>1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 t="str">
        <f>IF(BMT!Q27=$A$1,Ranking!Q27," ")</f>
        <v xml:space="preserve"> </v>
      </c>
      <c r="R27" s="1" t="str">
        <f>IF(BMT!R27=$A$1,Ranking!R27," ")</f>
        <v xml:space="preserve"> </v>
      </c>
      <c r="S27" s="1" t="str">
        <f>IF(BMT!S27=$A$1,Ranking!S27," ")</f>
        <v xml:space="preserve"> </v>
      </c>
      <c r="T27" s="1" t="str">
        <f>IF(BMT!T27=$A$1,Ranking!T27," ")</f>
        <v xml:space="preserve"> </v>
      </c>
      <c r="U27" s="1" t="str">
        <f>IF(BMT!U27=$A$1,Ranking!U27," ")</f>
        <v xml:space="preserve"> </v>
      </c>
      <c r="V27" s="1" t="str">
        <f>IF(BMT!V27=$A$1,Ranking!V27," ")</f>
        <v xml:space="preserve"> </v>
      </c>
      <c r="W27" s="1">
        <f>IF(BMT!W27=$A$1,Ranking!W27," ")</f>
        <v>1</v>
      </c>
      <c r="X27" s="1" t="str">
        <f>IF(BMT!X27=$A$1,Ranking!X27," ")</f>
        <v xml:space="preserve"> </v>
      </c>
    </row>
    <row r="28" spans="2:24" x14ac:dyDescent="0.25">
      <c r="B28" s="1" t="s">
        <v>48</v>
      </c>
      <c r="C28" s="1" t="str">
        <f>IF(BMT!C28=$A$1,Ranking!C28," ")</f>
        <v xml:space="preserve"> </v>
      </c>
      <c r="D28" s="1" t="str">
        <f>IF(BMT!D28=$A$1,Ranking!D28," ")</f>
        <v xml:space="preserve"> 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>
        <f>IF(BMT!H28=$A$1,Ranking!H28," ")</f>
        <v>0</v>
      </c>
      <c r="I28" s="1" t="str">
        <f>IF(BMT!I28=$A$1,Ranking!I28," ")</f>
        <v xml:space="preserve"> 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 t="str">
        <f>IF(BMT!L28=$A$1,Ranking!L28," ")</f>
        <v xml:space="preserve"> </v>
      </c>
      <c r="M28" s="1" t="str">
        <f>IF(BMT!M28=$A$1,Ranking!M28," ")</f>
        <v xml:space="preserve"> </v>
      </c>
      <c r="N28" s="1" t="str">
        <f>IF(BMT!N28=$A$1,Ranking!N28," ")</f>
        <v xml:space="preserve"> </v>
      </c>
      <c r="O28" s="1">
        <f>IF(BMT!O28=$A$1,Ranking!O28," ")</f>
        <v>0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 t="str">
        <f>IF(BMT!U28=$A$1,Ranking!U28," ")</f>
        <v xml:space="preserve"> </v>
      </c>
      <c r="V28" s="1" t="str">
        <f>IF(BMT!V28=$A$1,Ranking!V28," ")</f>
        <v xml:space="preserve"> </v>
      </c>
      <c r="W28" s="1" t="str">
        <f>IF(BMT!W28=$A$1,Ranking!W28," ")</f>
        <v xml:space="preserve"> </v>
      </c>
      <c r="X28" s="1" t="str">
        <f>IF(BMT!X28=$A$1,Ranking!X28," ")</f>
        <v xml:space="preserve"> </v>
      </c>
    </row>
    <row r="29" spans="2:24" x14ac:dyDescent="0.25">
      <c r="B29" s="1" t="s">
        <v>49</v>
      </c>
      <c r="C29" s="1" t="str">
        <f>IF(BMT!C29=$A$1,Ranking!C29," ")</f>
        <v xml:space="preserve"> 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 t="str">
        <f>IF(BMT!H29=$A$1,Ranking!H29," ")</f>
        <v xml:space="preserve"> </v>
      </c>
      <c r="I29" s="1">
        <f>IF(BMT!I29=$A$1,Ranking!I29," ")</f>
        <v>1</v>
      </c>
      <c r="J29" s="1" t="str">
        <f>IF(BMT!J29=$A$1,Ranking!J29," ")</f>
        <v xml:space="preserve"> </v>
      </c>
      <c r="K29" s="1" t="str">
        <f>IF(BMT!K29=$A$1,Ranking!K29," ")</f>
        <v xml:space="preserve"> </v>
      </c>
      <c r="L29" s="1">
        <f>IF(BMT!L29=$A$1,Ranking!L29," ")</f>
        <v>0</v>
      </c>
      <c r="M29" s="1" t="str">
        <f>IF(BMT!M29=$A$1,Ranking!M29," ")</f>
        <v xml:space="preserve"> </v>
      </c>
      <c r="N29" s="1" t="str">
        <f>IF(BMT!N29=$A$1,Ranking!N29," ")</f>
        <v xml:space="preserve"> </v>
      </c>
      <c r="O29" s="1" t="str">
        <f>IF(BMT!O29=$A$1,Ranking!O29," ")</f>
        <v xml:space="preserve"> </v>
      </c>
      <c r="P29" s="1" t="str">
        <f>IF(BMT!P29=$A$1,Ranking!P29," ")</f>
        <v xml:space="preserve"> </v>
      </c>
      <c r="Q29" s="1" t="str">
        <f>IF(BMT!Q29=$A$1,Ranking!Q29," ")</f>
        <v xml:space="preserve"> </v>
      </c>
      <c r="R29" s="1" t="str">
        <f>IF(BMT!R29=$A$1,Ranking!R29," ")</f>
        <v xml:space="preserve"> </v>
      </c>
      <c r="S29" s="1" t="str">
        <f>IF(BMT!S29=$A$1,Ranking!S29," ")</f>
        <v xml:space="preserve"> 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 t="str">
        <f>IF(BMT!V29=$A$1,Ranking!V29," ")</f>
        <v xml:space="preserve"> </v>
      </c>
      <c r="W29" s="1" t="str">
        <f>IF(BMT!W29=$A$1,Ranking!W29," ")</f>
        <v xml:space="preserve"> 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 t="str">
        <f>IF(BMT!C30=$A$1,Ranking!C30," ")</f>
        <v xml:space="preserve"> </v>
      </c>
      <c r="D30" s="1" t="str">
        <f>IF(BMT!D30=$A$1,Ranking!D30," ")</f>
        <v xml:space="preserve"> </v>
      </c>
      <c r="E30" s="1" t="str">
        <f>IF(BMT!E30=$A$1,Ranking!E30," ")</f>
        <v xml:space="preserve"> </v>
      </c>
      <c r="F30" s="1" t="str">
        <f>IF(BMT!F30=$A$1,Ranking!F30," ")</f>
        <v xml:space="preserve"> </v>
      </c>
      <c r="G30" s="1" t="str">
        <f>IF(BMT!G30=$A$1,Ranking!G30," ")</f>
        <v xml:space="preserve"> </v>
      </c>
      <c r="H30" s="1">
        <f>IF(BMT!H30=$A$1,Ranking!H30," ")</f>
        <v>1</v>
      </c>
      <c r="I30" s="1" t="str">
        <f>IF(BMT!I30=$A$1,Ranking!I30," ")</f>
        <v xml:space="preserve"> </v>
      </c>
      <c r="J30" s="1">
        <f>IF(BMT!J30=$A$1,Ranking!J30," ")</f>
        <v>1</v>
      </c>
      <c r="K30" s="1" t="str">
        <f>IF(BMT!K30=$A$1,Ranking!K30," ")</f>
        <v xml:space="preserve"> </v>
      </c>
      <c r="L30" s="1" t="str">
        <f>IF(BMT!L30=$A$1,Ranking!L30," ")</f>
        <v xml:space="preserve"> </v>
      </c>
      <c r="M30" s="1" t="str">
        <f>IF(BMT!M30=$A$1,Ranking!M30," ")</f>
        <v xml:space="preserve"> </v>
      </c>
      <c r="N30" s="1" t="str">
        <f>IF(BMT!N30=$A$1,Ranking!N30," ")</f>
        <v xml:space="preserve"> </v>
      </c>
      <c r="O30" s="1" t="str">
        <f>IF(BMT!O30=$A$1,Ranking!O30," ")</f>
        <v xml:space="preserve"> </v>
      </c>
      <c r="P30" s="1" t="str">
        <f>IF(BMT!P30=$A$1,Ranking!P30," ")</f>
        <v xml:space="preserve"> </v>
      </c>
      <c r="Q30" s="1">
        <f>IF(BMT!Q30=$A$1,Ranking!Q30," ")</f>
        <v>1</v>
      </c>
      <c r="R30" s="1" t="str">
        <f>IF(BMT!R30=$A$1,Ranking!R30," ")</f>
        <v xml:space="preserve"> </v>
      </c>
      <c r="S30" s="1" t="str">
        <f>IF(BMT!S30=$A$1,Ranking!S30," ")</f>
        <v xml:space="preserve"> </v>
      </c>
      <c r="T30" s="1" t="str">
        <f>IF(BMT!T30=$A$1,Ranking!T30," ")</f>
        <v xml:space="preserve"> </v>
      </c>
      <c r="U30" s="1" t="str">
        <f>IF(BMT!U30=$A$1,Ranking!U30," ")</f>
        <v xml:space="preserve"> </v>
      </c>
      <c r="V30" s="1" t="str">
        <f>IF(BMT!V30=$A$1,Ranking!V30," ")</f>
        <v xml:space="preserve"> </v>
      </c>
      <c r="W30" s="1" t="str">
        <f>IF(BMT!W30=$A$1,Ranking!W30," ")</f>
        <v xml:space="preserve"> </v>
      </c>
      <c r="X30" s="1" t="str">
        <f>IF(BMT!X30=$A$1,Ranking!X30," ")</f>
        <v xml:space="preserve"> </v>
      </c>
    </row>
    <row r="31" spans="2:24" x14ac:dyDescent="0.25">
      <c r="B31" s="1" t="s">
        <v>51</v>
      </c>
      <c r="C31" s="1" t="str">
        <f>IF(BMT!C31=$A$1,Ranking!C31," ")</f>
        <v xml:space="preserve"> </v>
      </c>
      <c r="D31" s="1" t="str">
        <f>IF(BMT!D31=$A$1,Ranking!D31," ")</f>
        <v xml:space="preserve"> </v>
      </c>
      <c r="E31" s="1" t="str">
        <f>IF(BMT!E31=$A$1,Ranking!E31," ")</f>
        <v xml:space="preserve"> </v>
      </c>
      <c r="F31" s="1" t="str">
        <f>IF(BMT!F31=$A$1,Ranking!F31," ")</f>
        <v xml:space="preserve"> </v>
      </c>
      <c r="G31" s="1" t="str">
        <f>IF(BMT!G31=$A$1,Ranking!G31," ")</f>
        <v xml:space="preserve"> </v>
      </c>
      <c r="H31" s="1" t="str">
        <f>IF(BMT!H31=$A$1,Ranking!H31," ")</f>
        <v xml:space="preserve"> </v>
      </c>
      <c r="I31" s="1" t="str">
        <f>IF(BMT!I31=$A$1,Ranking!I31," ")</f>
        <v xml:space="preserve"> </v>
      </c>
      <c r="J31" s="1" t="str">
        <f>IF(BMT!J31=$A$1,Ranking!J31," ")</f>
        <v xml:space="preserve"> </v>
      </c>
      <c r="K31" s="1" t="str">
        <f>IF(BMT!K31=$A$1,Ranking!K31," ")</f>
        <v xml:space="preserve"> </v>
      </c>
      <c r="L31" s="1" t="str">
        <f>IF(BMT!L31=$A$1,Ranking!L31," ")</f>
        <v xml:space="preserve"> </v>
      </c>
      <c r="M31" s="1" t="str">
        <f>IF(BMT!M31=$A$1,Ranking!M31," ")</f>
        <v xml:space="preserve"> </v>
      </c>
      <c r="N31" s="1" t="str">
        <f>IF(BMT!N31=$A$1,Ranking!N31," ")</f>
        <v xml:space="preserve"> </v>
      </c>
      <c r="O31" s="1" t="str">
        <f>IF(BMT!O31=$A$1,Ranking!O31," ")</f>
        <v xml:space="preserve"> 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 t="str">
        <f>IF(BMT!R31=$A$1,Ranking!R31," ")</f>
        <v xml:space="preserve"> </v>
      </c>
      <c r="S31" s="1" t="str">
        <f>IF(BMT!S31=$A$1,Ranking!S31," ")</f>
        <v xml:space="preserve"> </v>
      </c>
      <c r="T31" s="1" t="str">
        <f>IF(BMT!T31=$A$1,Ranking!T31," ")</f>
        <v xml:space="preserve"> </v>
      </c>
      <c r="U31" s="1" t="str">
        <f>IF(BMT!U31=$A$1,Ranking!U31," ")</f>
        <v xml:space="preserve"> </v>
      </c>
      <c r="V31" s="1" t="str">
        <f>IF(BMT!V31=$A$1,Ranking!V31," ")</f>
        <v xml:space="preserve"> </v>
      </c>
      <c r="W31" s="1" t="str">
        <f>IF(BMT!W31=$A$1,Ranking!W31," ")</f>
        <v xml:space="preserve"> 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>
        <f>IF(BMT!D32=$A$1,Ranking!D32," ")</f>
        <v>1</v>
      </c>
      <c r="E32" s="1" t="str">
        <f>IF(BMT!E32=$A$1,Ranking!E32," ")</f>
        <v xml:space="preserve"> </v>
      </c>
      <c r="F32" s="1" t="str">
        <f>IF(BMT!F32=$A$1,Ranking!F32," ")</f>
        <v xml:space="preserve"> </v>
      </c>
      <c r="G32" s="1" t="str">
        <f>IF(BMT!G32=$A$1,Ranking!G32," ")</f>
        <v xml:space="preserve"> </v>
      </c>
      <c r="H32" s="1">
        <f>IF(BMT!H32=$A$1,Ranking!H32," ")</f>
        <v>1</v>
      </c>
      <c r="I32" s="1" t="str">
        <f>IF(BMT!I32=$A$1,Ranking!I32," ")</f>
        <v xml:space="preserve"> </v>
      </c>
      <c r="J32" s="1" t="str">
        <f>IF(BMT!J32=$A$1,Ranking!J32," ")</f>
        <v xml:space="preserve"> </v>
      </c>
      <c r="K32" s="1" t="str">
        <f>IF(BMT!K32=$A$1,Ranking!K32," ")</f>
        <v xml:space="preserve"> </v>
      </c>
      <c r="L32" s="1" t="str">
        <f>IF(BMT!L32=$A$1,Ranking!L32," ")</f>
        <v xml:space="preserve"> 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 t="str">
        <f>IF(BMT!O32=$A$1,Ranking!O32," ")</f>
        <v xml:space="preserve"> </v>
      </c>
      <c r="P32" s="1" t="str">
        <f>IF(BMT!P32=$A$1,Ranking!P32," ")</f>
        <v xml:space="preserve"> </v>
      </c>
      <c r="Q32" s="1" t="str">
        <f>IF(BMT!Q32=$A$1,Ranking!Q32," ")</f>
        <v xml:space="preserve"> </v>
      </c>
      <c r="R32" s="1" t="str">
        <f>IF(BMT!R32=$A$1,Ranking!R32," ")</f>
        <v xml:space="preserve"> </v>
      </c>
      <c r="S32" s="1" t="str">
        <f>IF(BMT!S32=$A$1,Ranking!S32," ")</f>
        <v xml:space="preserve"> 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 t="str">
        <f>IF(BMT!V32=$A$1,Ranking!V32," ")</f>
        <v xml:space="preserve"> </v>
      </c>
      <c r="W32" s="1" t="str">
        <f>IF(BMT!W32=$A$1,Ranking!W32," ")</f>
        <v xml:space="preserve"> 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 t="str">
        <f>IF(BMT!C33=$A$1,Ranking!C33," ")</f>
        <v xml:space="preserve"> 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>
        <f>IF(BMT!G33=$A$1,Ranking!G33," ")</f>
        <v>1</v>
      </c>
      <c r="H33" s="1" t="str">
        <f>IF(BMT!H33=$A$1,Ranking!H33," ")</f>
        <v xml:space="preserve"> 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 t="str">
        <f>IF(BMT!K33=$A$1,Ranking!K33," ")</f>
        <v xml:space="preserve"> </v>
      </c>
      <c r="L33" s="1" t="str">
        <f>IF(BMT!L33=$A$1,Ranking!L33," ")</f>
        <v xml:space="preserve"> </v>
      </c>
      <c r="M33" s="1" t="str">
        <f>IF(BMT!M33=$A$1,Ranking!M33," ")</f>
        <v xml:space="preserve"> </v>
      </c>
      <c r="N33" s="1">
        <f>IF(BMT!N33=$A$1,Ranking!N33," ")</f>
        <v>1</v>
      </c>
      <c r="O33" s="1" t="str">
        <f>IF(BMT!O33=$A$1,Ranking!O33," ")</f>
        <v xml:space="preserve"> </v>
      </c>
      <c r="P33" s="1" t="str">
        <f>IF(BMT!P33=$A$1,Ranking!P33," ")</f>
        <v xml:space="preserve"> </v>
      </c>
      <c r="Q33" s="1" t="str">
        <f>IF(BMT!Q33=$A$1,Ranking!Q33," ")</f>
        <v xml:space="preserve"> </v>
      </c>
      <c r="R33" s="1" t="str">
        <f>IF(BMT!R33=$A$1,Ranking!R33," ")</f>
        <v xml:space="preserve"> </v>
      </c>
      <c r="S33" s="1" t="str">
        <f>IF(BMT!S33=$A$1,Ranking!S33," ")</f>
        <v xml:space="preserve"> </v>
      </c>
      <c r="T33" s="1" t="str">
        <f>IF(BMT!T33=$A$1,Ranking!T33," ")</f>
        <v xml:space="preserve"> </v>
      </c>
      <c r="U33" s="1" t="str">
        <f>IF(BMT!U33=$A$1,Ranking!U33," ")</f>
        <v xml:space="preserve"> </v>
      </c>
      <c r="V33" s="1" t="str">
        <f>IF(BMT!V33=$A$1,Ranking!V33," ")</f>
        <v xml:space="preserve"> </v>
      </c>
      <c r="W33" s="1" t="str">
        <f>IF(BMT!W33=$A$1,Ranking!W33," ")</f>
        <v xml:space="preserve"> 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 t="str">
        <f>IF(BMT!C34=$A$1,Ranking!C34," ")</f>
        <v xml:space="preserve"> </v>
      </c>
      <c r="D34" s="1" t="str">
        <f>IF(BMT!D34=$A$1,Ranking!D34," ")</f>
        <v xml:space="preserve"> 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>
        <f>IF(BMT!H34=$A$1,Ranking!H34," ")</f>
        <v>1</v>
      </c>
      <c r="I34" s="1" t="str">
        <f>IF(BMT!I34=$A$1,Ranking!I34," ")</f>
        <v xml:space="preserve"> </v>
      </c>
      <c r="J34" s="1" t="str">
        <f>IF(BMT!J34=$A$1,Ranking!J34," ")</f>
        <v xml:space="preserve"> </v>
      </c>
      <c r="K34" s="1" t="str">
        <f>IF(BMT!K34=$A$1,Ranking!K34," ")</f>
        <v xml:space="preserve"> </v>
      </c>
      <c r="L34" s="1" t="str">
        <f>IF(BMT!L34=$A$1,Ranking!L34," ")</f>
        <v xml:space="preserve"> </v>
      </c>
      <c r="M34" s="1" t="str">
        <f>IF(BMT!M34=$A$1,Ranking!M34," ")</f>
        <v xml:space="preserve"> </v>
      </c>
      <c r="N34" s="1" t="str">
        <f>IF(BMT!N34=$A$1,Ranking!N34," ")</f>
        <v xml:space="preserve"> </v>
      </c>
      <c r="O34" s="1" t="str">
        <f>IF(BMT!O34=$A$1,Ranking!O34," ")</f>
        <v xml:space="preserve"> </v>
      </c>
      <c r="P34" s="1" t="str">
        <f>IF(BMT!P34=$A$1,Ranking!P34," ")</f>
        <v xml:space="preserve"> </v>
      </c>
      <c r="Q34" s="1" t="str">
        <f>IF(BMT!Q34=$A$1,Ranking!Q34," ")</f>
        <v xml:space="preserve"> </v>
      </c>
      <c r="R34" s="1" t="str">
        <f>IF(BMT!R34=$A$1,Ranking!R34," ")</f>
        <v xml:space="preserve"> </v>
      </c>
      <c r="S34" s="1" t="str">
        <f>IF(BMT!S34=$A$1,Ranking!S34," ")</f>
        <v xml:space="preserve"> </v>
      </c>
      <c r="T34" s="1" t="str">
        <f>IF(BMT!T34=$A$1,Ranking!T34," ")</f>
        <v xml:space="preserve"> </v>
      </c>
      <c r="U34" s="1" t="str">
        <f>IF(BMT!U34=$A$1,Ranking!U34," ")</f>
        <v xml:space="preserve"> </v>
      </c>
      <c r="V34" s="1" t="str">
        <f>IF(BMT!V34=$A$1,Ranking!V34," ")</f>
        <v xml:space="preserve"> </v>
      </c>
      <c r="W34" s="1" t="str">
        <f>IF(BMT!W34=$A$1,Ranking!W34," ")</f>
        <v xml:space="preserve"> </v>
      </c>
      <c r="X34" s="1" t="str">
        <f>IF(BMT!X34=$A$1,Ranking!X34," ")</f>
        <v xml:space="preserve"> 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 t="str">
        <f>IF(BMT!D35=$A$1,Ranking!D35," ")</f>
        <v xml:space="preserve"> </v>
      </c>
      <c r="E35" s="1" t="str">
        <f>IF(BMT!E35=$A$1,Ranking!E35," ")</f>
        <v xml:space="preserve"> </v>
      </c>
      <c r="F35" s="1">
        <f>IF(BMT!F35=$A$1,Ranking!F35," ")</f>
        <v>1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 t="str">
        <f>IF(BMT!I35=$A$1,Ranking!I35," ")</f>
        <v xml:space="preserve"> </v>
      </c>
      <c r="J35" s="1" t="str">
        <f>IF(BMT!J35=$A$1,Ranking!J35," ")</f>
        <v xml:space="preserve"> </v>
      </c>
      <c r="K35" s="1" t="str">
        <f>IF(BMT!K35=$A$1,Ranking!K35," ")</f>
        <v xml:space="preserve"> </v>
      </c>
      <c r="L35" s="1" t="str">
        <f>IF(BMT!L35=$A$1,Ranking!L35," ")</f>
        <v xml:space="preserve"> </v>
      </c>
      <c r="M35" s="1">
        <f>IF(BMT!M35=$A$1,Ranking!M35," ")</f>
        <v>1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 t="str">
        <f>IF(BMT!P35=$A$1,Ranking!P35," ")</f>
        <v xml:space="preserve"> </v>
      </c>
      <c r="Q35" s="1" t="str">
        <f>IF(BMT!Q35=$A$1,Ranking!Q35," ")</f>
        <v xml:space="preserve"> </v>
      </c>
      <c r="R35" s="1" t="str">
        <f>IF(BMT!R35=$A$1,Ranking!R35," ")</f>
        <v xml:space="preserve"> </v>
      </c>
      <c r="S35" s="1" t="str">
        <f>IF(BMT!S35=$A$1,Ranking!S35," ")</f>
        <v xml:space="preserve"> </v>
      </c>
      <c r="T35" s="1" t="str">
        <f>IF(BMT!T35=$A$1,Ranking!T35," ")</f>
        <v xml:space="preserve"> </v>
      </c>
      <c r="U35" s="1" t="str">
        <f>IF(BMT!U35=$A$1,Ranking!U35," ")</f>
        <v xml:space="preserve"> </v>
      </c>
      <c r="V35" s="1" t="str">
        <f>IF(BMT!V35=$A$1,Ranking!V35," ")</f>
        <v xml:space="preserve"> </v>
      </c>
      <c r="W35" s="1" t="str">
        <f>IF(BMT!W35=$A$1,Ranking!W35," ")</f>
        <v xml:space="preserve"> 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 t="str">
        <f>IF(BMT!C36=$A$1,Ranking!C36," ")</f>
        <v xml:space="preserve"> </v>
      </c>
      <c r="D36" s="1" t="str">
        <f>IF(BMT!D36=$A$1,Ranking!D36," ")</f>
        <v xml:space="preserve"> 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 t="str">
        <f>IF(BMT!G36=$A$1,Ranking!G36," ")</f>
        <v xml:space="preserve"> </v>
      </c>
      <c r="H36" s="1">
        <f>IF(BMT!H36=$A$1,Ranking!H36," ")</f>
        <v>1</v>
      </c>
      <c r="I36" s="1" t="str">
        <f>IF(BMT!I36=$A$1,Ranking!I36," ")</f>
        <v xml:space="preserve"> </v>
      </c>
      <c r="J36" s="1" t="str">
        <f>IF(BMT!J36=$A$1,Ranking!J36," ")</f>
        <v xml:space="preserve"> </v>
      </c>
      <c r="K36" s="1" t="str">
        <f>IF(BMT!K36=$A$1,Ranking!K36," ")</f>
        <v xml:space="preserve"> </v>
      </c>
      <c r="L36" s="1" t="str">
        <f>IF(BMT!L36=$A$1,Ranking!L36," ")</f>
        <v xml:space="preserve"> </v>
      </c>
      <c r="M36" s="1" t="str">
        <f>IF(BMT!M36=$A$1,Ranking!M36," ")</f>
        <v xml:space="preserve"> </v>
      </c>
      <c r="N36" s="1" t="str">
        <f>IF(BMT!N36=$A$1,Ranking!N36," ")</f>
        <v xml:space="preserve"> </v>
      </c>
      <c r="O36" s="1" t="str">
        <f>IF(BMT!O36=$A$1,Ranking!O36," ")</f>
        <v xml:space="preserve"> </v>
      </c>
      <c r="P36" s="1" t="str">
        <f>IF(BMT!P36=$A$1,Ranking!P36," ")</f>
        <v xml:space="preserve"> </v>
      </c>
      <c r="Q36" s="1" t="str">
        <f>IF(BMT!Q36=$A$1,Ranking!Q36," ")</f>
        <v xml:space="preserve"> </v>
      </c>
      <c r="R36" s="1" t="str">
        <f>IF(BMT!R36=$A$1,Ranking!R36," ")</f>
        <v xml:space="preserve"> </v>
      </c>
      <c r="S36" s="1" t="str">
        <f>IF(BMT!S36=$A$1,Ranking!S36," ")</f>
        <v xml:space="preserve"> </v>
      </c>
      <c r="T36" s="1" t="str">
        <f>IF(BMT!T36=$A$1,Ranking!T36," ")</f>
        <v xml:space="preserve"> </v>
      </c>
      <c r="U36" s="1" t="str">
        <f>IF(BMT!U36=$A$1,Ranking!U36," ")</f>
        <v xml:space="preserve"> </v>
      </c>
      <c r="V36" s="1" t="str">
        <f>IF(BMT!V36=$A$1,Ranking!V36," ")</f>
        <v xml:space="preserve"> </v>
      </c>
      <c r="W36" s="1" t="str">
        <f>IF(BMT!W36=$A$1,Ranking!W36," ")</f>
        <v xml:space="preserve"> </v>
      </c>
      <c r="X36" s="1" t="str">
        <f>IF(BMT!X36=$A$1,Ranking!X36," ")</f>
        <v xml:space="preserve"> </v>
      </c>
    </row>
    <row r="37" spans="2:24" x14ac:dyDescent="0.25">
      <c r="B37" s="1" t="s">
        <v>57</v>
      </c>
      <c r="C37" s="1" t="str">
        <f>IF(BMT!C37=$A$1,Ranking!C37," ")</f>
        <v xml:space="preserve"> </v>
      </c>
      <c r="D37" s="1">
        <f>IF(BMT!D37=$A$1,Ranking!D37," ")</f>
        <v>1</v>
      </c>
      <c r="E37" s="1" t="str">
        <f>IF(BMT!E37=$A$1,Ranking!E37," ")</f>
        <v xml:space="preserve"> 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 t="str">
        <f>IF(BMT!K37=$A$1,Ranking!K37," ")</f>
        <v xml:space="preserve"> </v>
      </c>
      <c r="L37" s="1" t="str">
        <f>IF(BMT!L37=$A$1,Ranking!L37," ")</f>
        <v xml:space="preserve"> 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 t="str">
        <f>IF(BMT!P37=$A$1,Ranking!P37," ")</f>
        <v xml:space="preserve"> </v>
      </c>
      <c r="Q37" s="1">
        <f>IF(BMT!Q37=$A$1,Ranking!Q37," ")</f>
        <v>1</v>
      </c>
      <c r="R37" s="1" t="str">
        <f>IF(BMT!R37=$A$1,Ranking!R37," ")</f>
        <v xml:space="preserve"> </v>
      </c>
      <c r="S37" s="1" t="str">
        <f>IF(BMT!S37=$A$1,Ranking!S37," ")</f>
        <v xml:space="preserve"> </v>
      </c>
      <c r="T37" s="1" t="str">
        <f>IF(BMT!T37=$A$1,Ranking!T37," ")</f>
        <v xml:space="preserve"> </v>
      </c>
      <c r="U37" s="1" t="str">
        <f>IF(BMT!U37=$A$1,Ranking!U37," ")</f>
        <v xml:space="preserve"> </v>
      </c>
      <c r="V37" s="1" t="str">
        <f>IF(BMT!V37=$A$1,Ranking!V37," ")</f>
        <v xml:space="preserve"> </v>
      </c>
      <c r="W37" s="1" t="str">
        <f>IF(BMT!W37=$A$1,Ranking!W37," ")</f>
        <v xml:space="preserve"> 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 t="str">
        <f>IF(BMT!C38=$A$1,Ranking!C38," ")</f>
        <v xml:space="preserve"> </v>
      </c>
      <c r="D38" s="1" t="str">
        <f>IF(BMT!D38=$A$1,Ranking!D38," ")</f>
        <v xml:space="preserve"> </v>
      </c>
      <c r="E38" s="1" t="str">
        <f>IF(BMT!E38=$A$1,Ranking!E38," ")</f>
        <v xml:space="preserve"> 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>
        <f>IF(BMT!H38=$A$1,Ranking!H38," ")</f>
        <v>1</v>
      </c>
      <c r="I38" s="1" t="str">
        <f>IF(BMT!I38=$A$1,Ranking!I38," ")</f>
        <v xml:space="preserve"> </v>
      </c>
      <c r="J38" s="1" t="str">
        <f>IF(BMT!J38=$A$1,Ranking!J38," ")</f>
        <v xml:space="preserve"> 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 t="str">
        <f>IF(BMT!P38=$A$1,Ranking!P38," ")</f>
        <v xml:space="preserve"> </v>
      </c>
      <c r="Q38" s="1" t="str">
        <f>IF(BMT!Q38=$A$1,Ranking!Q38," ")</f>
        <v xml:space="preserve"> </v>
      </c>
      <c r="R38" s="1" t="str">
        <f>IF(BMT!R38=$A$1,Ranking!R38," ")</f>
        <v xml:space="preserve"> </v>
      </c>
      <c r="S38" s="1" t="str">
        <f>IF(BMT!S38=$A$1,Ranking!S38," ")</f>
        <v xml:space="preserve"> </v>
      </c>
      <c r="T38" s="1" t="str">
        <f>IF(BMT!T38=$A$1,Ranking!T38," ")</f>
        <v xml:space="preserve"> </v>
      </c>
      <c r="U38" s="1" t="str">
        <f>IF(BMT!U38=$A$1,Ranking!U38," ")</f>
        <v xml:space="preserve"> </v>
      </c>
      <c r="V38" s="1" t="str">
        <f>IF(BMT!V38=$A$1,Ranking!V38," ")</f>
        <v xml:space="preserve"> </v>
      </c>
      <c r="W38" s="1" t="str">
        <f>IF(BMT!W38=$A$1,Ranking!W38," ")</f>
        <v xml:space="preserve"> 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 t="str">
        <f>IF(BMT!E39=$A$1,Ranking!E39," ")</f>
        <v xml:space="preserve"> </v>
      </c>
      <c r="F39" s="1">
        <f>IF(BMT!F39=$A$1,Ranking!F39," ")</f>
        <v>1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 t="str">
        <f>IF(BMT!I39=$A$1,Ranking!I39," ")</f>
        <v xml:space="preserve"> </v>
      </c>
      <c r="J39" s="1" t="str">
        <f>IF(BMT!J39=$A$1,Ranking!J39," ")</f>
        <v xml:space="preserve"> </v>
      </c>
      <c r="K39" s="1" t="str">
        <f>IF(BMT!K39=$A$1,Ranking!K39," ")</f>
        <v xml:space="preserve"> </v>
      </c>
      <c r="L39" s="1" t="str">
        <f>IF(BMT!L39=$A$1,Ranking!L39," ")</f>
        <v xml:space="preserve"> </v>
      </c>
      <c r="M39" s="1" t="str">
        <f>IF(BMT!M39=$A$1,Ranking!M39," ")</f>
        <v xml:space="preserve"> 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 t="str">
        <f>IF(BMT!Q39=$A$1,Ranking!Q39," ")</f>
        <v xml:space="preserve"> </v>
      </c>
      <c r="R39" s="1" t="str">
        <f>IF(BMT!R39=$A$1,Ranking!R39," ")</f>
        <v xml:space="preserve"> </v>
      </c>
      <c r="S39" s="1" t="str">
        <f>IF(BMT!S39=$A$1,Ranking!S39," ")</f>
        <v xml:space="preserve"> </v>
      </c>
      <c r="T39" s="1" t="str">
        <f>IF(BMT!T39=$A$1,Ranking!T39," ")</f>
        <v xml:space="preserve"> </v>
      </c>
      <c r="U39" s="1" t="str">
        <f>IF(BMT!U39=$A$1,Ranking!U39," ")</f>
        <v xml:space="preserve"> </v>
      </c>
      <c r="V39" s="1" t="str">
        <f>IF(BMT!V39=$A$1,Ranking!V39," ")</f>
        <v xml:space="preserve"> </v>
      </c>
      <c r="W39" s="1" t="str">
        <f>IF(BMT!W39=$A$1,Ranking!W39," ")</f>
        <v xml:space="preserve"> </v>
      </c>
      <c r="X39" s="1" t="str">
        <f>IF(BMT!X39=$A$1,Ranking!X39," ")</f>
        <v xml:space="preserve"> </v>
      </c>
    </row>
    <row r="40" spans="2:24" x14ac:dyDescent="0.25">
      <c r="B40" s="1" t="s">
        <v>60</v>
      </c>
      <c r="C40" s="1" t="str">
        <f>IF(BMT!C40=$A$1,Ranking!C40," ")</f>
        <v xml:space="preserve"> </v>
      </c>
      <c r="D40" s="1" t="str">
        <f>IF(BMT!D40=$A$1,Ranking!D40," ")</f>
        <v xml:space="preserve"> </v>
      </c>
      <c r="E40" s="1" t="str">
        <f>IF(BMT!E40=$A$1,Ranking!E40," ")</f>
        <v xml:space="preserve"> </v>
      </c>
      <c r="F40" s="1" t="str">
        <f>IF(BMT!F40=$A$1,Ranking!F40," ")</f>
        <v xml:space="preserve"> </v>
      </c>
      <c r="G40" s="1" t="str">
        <f>IF(BMT!G40=$A$1,Ranking!G40," ")</f>
        <v xml:space="preserve"> 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 t="str">
        <f>IF(BMT!L40=$A$1,Ranking!L40," ")</f>
        <v xml:space="preserve"> </v>
      </c>
      <c r="M40" s="1" t="str">
        <f>IF(BMT!M40=$A$1,Ranking!M40," ")</f>
        <v xml:space="preserve"> </v>
      </c>
      <c r="N40" s="1" t="str">
        <f>IF(BMT!N40=$A$1,Ranking!N40," ")</f>
        <v xml:space="preserve"> </v>
      </c>
      <c r="O40" s="1" t="str">
        <f>IF(BMT!O40=$A$1,Ranking!O40," ")</f>
        <v xml:space="preserve"> </v>
      </c>
      <c r="P40" s="1" t="str">
        <f>IF(BMT!P40=$A$1,Ranking!P40," ")</f>
        <v xml:space="preserve"> </v>
      </c>
      <c r="Q40" s="1" t="str">
        <f>IF(BMT!Q40=$A$1,Ranking!Q40," ")</f>
        <v xml:space="preserve"> </v>
      </c>
      <c r="R40" s="1">
        <f>IF(BMT!R40=$A$1,Ranking!R40," ")</f>
        <v>0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 t="str">
        <f>IF(BMT!U40=$A$1,Ranking!U40," ")</f>
        <v xml:space="preserve"> </v>
      </c>
      <c r="V40" s="1" t="str">
        <f>IF(BMT!V40=$A$1,Ranking!V40," ")</f>
        <v xml:space="preserve"> </v>
      </c>
      <c r="W40" s="1" t="str">
        <f>IF(BMT!W40=$A$1,Ranking!W40," ")</f>
        <v xml:space="preserve"> 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 t="str">
        <f>IF(BMT!D41=$A$1,Ranking!D41," ")</f>
        <v xml:space="preserve"> </v>
      </c>
      <c r="E41" s="1" t="str">
        <f>IF(BMT!E41=$A$1,Ranking!E41," ")</f>
        <v xml:space="preserve"> 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 t="str">
        <f>IF(BMT!I41=$A$1,Ranking!I41," ")</f>
        <v xml:space="preserve"> </v>
      </c>
      <c r="J41" s="1">
        <f>IF(BMT!J41=$A$1,Ranking!J41," ")</f>
        <v>0</v>
      </c>
      <c r="K41" s="1" t="str">
        <f>IF(BMT!K41=$A$1,Ranking!K41," ")</f>
        <v xml:space="preserve"> </v>
      </c>
      <c r="L41" s="1" t="str">
        <f>IF(BMT!L41=$A$1,Ranking!L41," ")</f>
        <v xml:space="preserve"> </v>
      </c>
      <c r="M41" s="1" t="str">
        <f>IF(BMT!M41=$A$1,Ranking!M41," ")</f>
        <v xml:space="preserve"> </v>
      </c>
      <c r="N41" s="1" t="str">
        <f>IF(BMT!N41=$A$1,Ranking!N41," ")</f>
        <v xml:space="preserve"> </v>
      </c>
      <c r="O41" s="1" t="str">
        <f>IF(BMT!O41=$A$1,Ranking!O41," ")</f>
        <v xml:space="preserve"> </v>
      </c>
      <c r="P41" s="1" t="str">
        <f>IF(BMT!P41=$A$1,Ranking!P41," ")</f>
        <v xml:space="preserve"> </v>
      </c>
      <c r="Q41" s="1" t="str">
        <f>IF(BMT!Q41=$A$1,Ranking!Q41," ")</f>
        <v xml:space="preserve"> </v>
      </c>
      <c r="R41" s="1" t="str">
        <f>IF(BMT!R41=$A$1,Ranking!R41," ")</f>
        <v xml:space="preserve"> </v>
      </c>
      <c r="S41" s="1" t="str">
        <f>IF(BMT!S41=$A$1,Ranking!S41," ")</f>
        <v xml:space="preserve"> </v>
      </c>
      <c r="T41" s="1" t="str">
        <f>IF(BMT!T41=$A$1,Ranking!T41," ")</f>
        <v xml:space="preserve"> </v>
      </c>
      <c r="U41" s="1" t="str">
        <f>IF(BMT!U41=$A$1,Ranking!U41," ")</f>
        <v xml:space="preserve"> </v>
      </c>
      <c r="V41" s="1" t="str">
        <f>IF(BMT!V41=$A$1,Ranking!V41," ")</f>
        <v xml:space="preserve"> </v>
      </c>
      <c r="W41" s="1" t="str">
        <f>IF(BMT!W41=$A$1,Ranking!W41," ")</f>
        <v xml:space="preserve"> </v>
      </c>
      <c r="X41" s="1" t="str">
        <f>IF(BMT!X41=$A$1,Ranking!X41," ")</f>
        <v xml:space="preserve"> 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 t="str">
        <f>IF(BMT!D42=$A$1,Ranking!D42," ")</f>
        <v xml:space="preserve"> </v>
      </c>
      <c r="E42" s="1" t="str">
        <f>IF(BMT!E42=$A$1,Ranking!E42," ")</f>
        <v xml:space="preserve"> </v>
      </c>
      <c r="F42" s="1" t="str">
        <f>IF(BMT!F42=$A$1,Ranking!F42," ")</f>
        <v xml:space="preserve"> </v>
      </c>
      <c r="G42" s="1" t="str">
        <f>IF(BMT!G42=$A$1,Ranking!G42," ")</f>
        <v xml:space="preserve"> 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 t="str">
        <f>IF(BMT!J42=$A$1,Ranking!J42," ")</f>
        <v xml:space="preserve"> </v>
      </c>
      <c r="K42" s="1" t="str">
        <f>IF(BMT!K42=$A$1,Ranking!K42," ")</f>
        <v xml:space="preserve"> </v>
      </c>
      <c r="L42" s="1" t="str">
        <f>IF(BMT!L42=$A$1,Ranking!L42," ")</f>
        <v xml:space="preserve"> </v>
      </c>
      <c r="M42" s="1" t="str">
        <f>IF(BMT!M42=$A$1,Ranking!M42," ")</f>
        <v xml:space="preserve"> </v>
      </c>
      <c r="N42" s="1" t="str">
        <f>IF(BMT!N42=$A$1,Ranking!N42," ")</f>
        <v xml:space="preserve"> </v>
      </c>
      <c r="O42" s="1" t="str">
        <f>IF(BMT!O42=$A$1,Ranking!O42," ")</f>
        <v xml:space="preserve"> </v>
      </c>
      <c r="P42" s="1" t="str">
        <f>IF(BMT!P42=$A$1,Ranking!P42," ")</f>
        <v xml:space="preserve"> </v>
      </c>
      <c r="Q42" s="1">
        <f>IF(BMT!Q42=$A$1,Ranking!Q42," ")</f>
        <v>1</v>
      </c>
      <c r="R42" s="1">
        <f>IF(BMT!R42=$A$1,Ranking!R42," ")</f>
        <v>0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 t="str">
        <f>IF(BMT!U42=$A$1,Ranking!U42," ")</f>
        <v xml:space="preserve"> </v>
      </c>
      <c r="V42" s="1" t="str">
        <f>IF(BMT!V42=$A$1,Ranking!V42," ")</f>
        <v xml:space="preserve"> </v>
      </c>
      <c r="W42" s="1" t="str">
        <f>IF(BMT!W42=$A$1,Ranking!W42," ")</f>
        <v xml:space="preserve"> 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 t="str">
        <f>IF(BMT!D43=$A$1,Ranking!D43," ")</f>
        <v xml:space="preserve"> 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 t="str">
        <f>IF(BMT!I43=$A$1,Ranking!I43," ")</f>
        <v xml:space="preserve"> </v>
      </c>
      <c r="J43" s="1" t="str">
        <f>IF(BMT!J43=$A$1,Ranking!J43," ")</f>
        <v xml:space="preserve"> </v>
      </c>
      <c r="K43" s="1">
        <f>IF(BMT!K43=$A$1,Ranking!K43," ")</f>
        <v>0</v>
      </c>
      <c r="L43" s="1" t="str">
        <f>IF(BMT!L43=$A$1,Ranking!L43," ")</f>
        <v xml:space="preserve"> </v>
      </c>
      <c r="M43" s="1">
        <f>IF(BMT!M43=$A$1,Ranking!M43," ")</f>
        <v>1</v>
      </c>
      <c r="N43" s="1" t="str">
        <f>IF(BMT!N43=$A$1,Ranking!N43," ")</f>
        <v xml:space="preserve"> </v>
      </c>
      <c r="O43" s="1" t="str">
        <f>IF(BMT!O43=$A$1,Ranking!O43," ")</f>
        <v xml:space="preserve"> </v>
      </c>
      <c r="P43" s="1" t="str">
        <f>IF(BMT!P43=$A$1,Ranking!P43," ")</f>
        <v xml:space="preserve"> </v>
      </c>
      <c r="Q43" s="1" t="str">
        <f>IF(BMT!Q43=$A$1,Ranking!Q43," ")</f>
        <v xml:space="preserve"> </v>
      </c>
      <c r="R43" s="1" t="str">
        <f>IF(BMT!R43=$A$1,Ranking!R43," ")</f>
        <v xml:space="preserve"> </v>
      </c>
      <c r="S43" s="1" t="str">
        <f>IF(BMT!S43=$A$1,Ranking!S43," ")</f>
        <v xml:space="preserve"> </v>
      </c>
      <c r="T43" s="1" t="str">
        <f>IF(BMT!T43=$A$1,Ranking!T43," ")</f>
        <v xml:space="preserve"> </v>
      </c>
      <c r="U43" s="1" t="str">
        <f>IF(BMT!U43=$A$1,Ranking!U43," ")</f>
        <v xml:space="preserve"> </v>
      </c>
      <c r="V43" s="1" t="str">
        <f>IF(BMT!V43=$A$1,Ranking!V43," ")</f>
        <v xml:space="preserve"> 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>
        <f>IF(BMT!F44=$A$1,Ranking!F44," ")</f>
        <v>1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 t="str">
        <f>IF(BMT!I44=$A$1,Ranking!I44," ")</f>
        <v xml:space="preserve"> </v>
      </c>
      <c r="J44" s="1" t="str">
        <f>IF(BMT!J44=$A$1,Ranking!J44," ")</f>
        <v xml:space="preserve"> </v>
      </c>
      <c r="K44" s="1">
        <f>IF(BMT!K44=$A$1,Ranking!K44," ")</f>
        <v>1</v>
      </c>
      <c r="L44" s="1" t="str">
        <f>IF(BMT!L44=$A$1,Ranking!L44," ")</f>
        <v xml:space="preserve"> </v>
      </c>
      <c r="M44" s="1">
        <f>IF(BMT!M44=$A$1,Ranking!M44," ")</f>
        <v>0</v>
      </c>
      <c r="N44" s="1" t="str">
        <f>IF(BMT!N44=$A$1,Ranking!N44," ")</f>
        <v xml:space="preserve"> </v>
      </c>
      <c r="O44" s="1" t="str">
        <f>IF(BMT!O44=$A$1,Ranking!O44," ")</f>
        <v xml:space="preserve"> </v>
      </c>
      <c r="P44" s="1" t="str">
        <f>IF(BMT!P44=$A$1,Ranking!P44," ")</f>
        <v xml:space="preserve"> </v>
      </c>
      <c r="Q44" s="1">
        <f>IF(BMT!Q44=$A$1,Ranking!Q44," ")</f>
        <v>1</v>
      </c>
      <c r="R44" s="1" t="str">
        <f>IF(BMT!R44=$A$1,Ranking!R44," ")</f>
        <v xml:space="preserve"> </v>
      </c>
      <c r="S44" s="1" t="str">
        <f>IF(BMT!S44=$A$1,Ranking!S44," ")</f>
        <v xml:space="preserve"> 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 t="str">
        <f>IF(BMT!V44=$A$1,Ranking!V44," ")</f>
        <v xml:space="preserve"> </v>
      </c>
      <c r="W44" s="1" t="str">
        <f>IF(BMT!W44=$A$1,Ranking!W44," ")</f>
        <v xml:space="preserve"> </v>
      </c>
      <c r="X44" s="1" t="str">
        <f>IF(BMT!X44=$A$1,Ranking!X44," ")</f>
        <v xml:space="preserve"> 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 t="str">
        <f>IF(BMT!D45=$A$1,Ranking!D45," ")</f>
        <v xml:space="preserve"> </v>
      </c>
      <c r="E45" s="1" t="str">
        <f>IF(BMT!E45=$A$1,Ranking!E45," ")</f>
        <v xml:space="preserve"> </v>
      </c>
      <c r="F45" s="1" t="str">
        <f>IF(BMT!F45=$A$1,Ranking!F45," ")</f>
        <v xml:space="preserve"> </v>
      </c>
      <c r="G45" s="1" t="str">
        <f>IF(BMT!G45=$A$1,Ranking!G45," ")</f>
        <v xml:space="preserve"> </v>
      </c>
      <c r="H45" s="1" t="str">
        <f>IF(BMT!H45=$A$1,Ranking!H45," ")</f>
        <v xml:space="preserve"> </v>
      </c>
      <c r="I45" s="1">
        <f>IF(BMT!I45=$A$1,Ranking!I45," ")</f>
        <v>0</v>
      </c>
      <c r="J45" s="1" t="str">
        <f>IF(BMT!J45=$A$1,Ranking!J45," ")</f>
        <v xml:space="preserve"> </v>
      </c>
      <c r="K45" s="1" t="str">
        <f>IF(BMT!K45=$A$1,Ranking!K45," ")</f>
        <v xml:space="preserve"> </v>
      </c>
      <c r="L45" s="1" t="str">
        <f>IF(BMT!L45=$A$1,Ranking!L45," ")</f>
        <v xml:space="preserve"> </v>
      </c>
      <c r="M45" s="1">
        <f>IF(BMT!M45=$A$1,Ranking!M45," ")</f>
        <v>1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 t="str">
        <f>IF(BMT!P45=$A$1,Ranking!P45," ")</f>
        <v xml:space="preserve"> </v>
      </c>
      <c r="Q45" s="1" t="str">
        <f>IF(BMT!Q45=$A$1,Ranking!Q45," ")</f>
        <v xml:space="preserve"> </v>
      </c>
      <c r="R45" s="1" t="str">
        <f>IF(BMT!R45=$A$1,Ranking!R45," ")</f>
        <v xml:space="preserve"> 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 t="str">
        <f>IF(BMT!U45=$A$1,Ranking!U45," ")</f>
        <v xml:space="preserve"> </v>
      </c>
      <c r="V45" s="1" t="str">
        <f>IF(BMT!V45=$A$1,Ranking!V45," ")</f>
        <v xml:space="preserve"> 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 t="str">
        <f>IF(BMT!D46=$A$1,Ranking!D46," ")</f>
        <v xml:space="preserve"> </v>
      </c>
      <c r="E46" s="1" t="str">
        <f>IF(BMT!E46=$A$1,Ranking!E46," ")</f>
        <v xml:space="preserve"> 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 t="str">
        <f>IF(BMT!H46=$A$1,Ranking!H46," ")</f>
        <v xml:space="preserve"> </v>
      </c>
      <c r="I46" s="1" t="str">
        <f>IF(BMT!I46=$A$1,Ranking!I46," ")</f>
        <v xml:space="preserve"> </v>
      </c>
      <c r="J46" s="1">
        <f>IF(BMT!J46=$A$1,Ranking!J46," ")</f>
        <v>1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 t="str">
        <f>IF(BMT!M46=$A$1,Ranking!M46," ")</f>
        <v xml:space="preserve"> </v>
      </c>
      <c r="N46" s="1" t="str">
        <f>IF(BMT!N46=$A$1,Ranking!N46," ")</f>
        <v xml:space="preserve"> </v>
      </c>
      <c r="O46" s="1" t="str">
        <f>IF(BMT!O46=$A$1,Ranking!O46," ")</f>
        <v xml:space="preserve"> </v>
      </c>
      <c r="P46" s="1" t="str">
        <f>IF(BMT!P46=$A$1,Ranking!P46," ")</f>
        <v xml:space="preserve"> </v>
      </c>
      <c r="Q46" s="1" t="str">
        <f>IF(BMT!Q46=$A$1,Ranking!Q46," ")</f>
        <v xml:space="preserve"> </v>
      </c>
      <c r="R46" s="1" t="str">
        <f>IF(BMT!R46=$A$1,Ranking!R46," ")</f>
        <v xml:space="preserve"> 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 t="str">
        <f>IF(BMT!U46=$A$1,Ranking!U46," ")</f>
        <v xml:space="preserve"> </v>
      </c>
      <c r="V46" s="1" t="str">
        <f>IF(BMT!V46=$A$1,Ranking!V46," ")</f>
        <v xml:space="preserve"> </v>
      </c>
      <c r="W46" s="1" t="str">
        <f>IF(BMT!W46=$A$1,Ranking!W46," ")</f>
        <v xml:space="preserve"> 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 t="str">
        <f>IF(BMT!C47=$A$1,Ranking!C47," ")</f>
        <v xml:space="preserve"> </v>
      </c>
      <c r="D47" s="1" t="str">
        <f>IF(BMT!D47=$A$1,Ranking!D47," ")</f>
        <v xml:space="preserve"> 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 t="str">
        <f>IF(BMT!H47=$A$1,Ranking!H47," ")</f>
        <v xml:space="preserve"> </v>
      </c>
      <c r="I47" s="1" t="str">
        <f>IF(BMT!I47=$A$1,Ranking!I47," ")</f>
        <v xml:space="preserve"> </v>
      </c>
      <c r="J47" s="1">
        <f>IF(BMT!J47=$A$1,Ranking!J47," ")</f>
        <v>1</v>
      </c>
      <c r="K47" s="1" t="str">
        <f>IF(BMT!K47=$A$1,Ranking!K47," ")</f>
        <v xml:space="preserve"> 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 t="str">
        <f>IF(BMT!N47=$A$1,Ranking!N47," ")</f>
        <v xml:space="preserve"> </v>
      </c>
      <c r="O47" s="1" t="str">
        <f>IF(BMT!O47=$A$1,Ranking!O47," ")</f>
        <v xml:space="preserve"> </v>
      </c>
      <c r="P47" s="1" t="str">
        <f>IF(BMT!P47=$A$1,Ranking!P47," ")</f>
        <v xml:space="preserve"> </v>
      </c>
      <c r="Q47" s="1" t="str">
        <f>IF(BMT!Q47=$A$1,Ranking!Q47," ")</f>
        <v xml:space="preserve"> </v>
      </c>
      <c r="R47" s="1" t="str">
        <f>IF(BMT!R47=$A$1,Ranking!R47," ")</f>
        <v xml:space="preserve"> </v>
      </c>
      <c r="S47" s="1" t="str">
        <f>IF(BMT!S47=$A$1,Ranking!S47," ")</f>
        <v xml:space="preserve"> </v>
      </c>
      <c r="T47" s="1" t="str">
        <f>IF(BMT!T47=$A$1,Ranking!T47," ")</f>
        <v xml:space="preserve"> </v>
      </c>
      <c r="U47" s="1" t="str">
        <f>IF(BMT!U47=$A$1,Ranking!U47," ")</f>
        <v xml:space="preserve"> </v>
      </c>
      <c r="V47" s="1" t="str">
        <f>IF(BMT!V47=$A$1,Ranking!V47," ")</f>
        <v xml:space="preserve"> </v>
      </c>
      <c r="W47" s="1" t="str">
        <f>IF(BMT!W47=$A$1,Ranking!W47," ")</f>
        <v xml:space="preserve"> 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 t="str">
        <f>IF(BMT!C48=$A$1,Ranking!C48," ")</f>
        <v xml:space="preserve"> </v>
      </c>
      <c r="D48" s="1" t="str">
        <f>IF(BMT!D48=$A$1,Ranking!D48," ")</f>
        <v xml:space="preserve"> </v>
      </c>
      <c r="E48" s="1">
        <f>IF(BMT!E48=$A$1,Ranking!E48," ")</f>
        <v>1</v>
      </c>
      <c r="F48" s="1">
        <f>IF(BMT!F48=$A$1,Ranking!F48," ")</f>
        <v>1</v>
      </c>
      <c r="G48" s="1" t="str">
        <f>IF(BMT!G48=$A$1,Ranking!G48," ")</f>
        <v xml:space="preserve"> </v>
      </c>
      <c r="H48" s="1" t="str">
        <f>IF(BMT!H48=$A$1,Ranking!H48," ")</f>
        <v xml:space="preserve"> </v>
      </c>
      <c r="I48" s="1" t="str">
        <f>IF(BMT!I48=$A$1,Ranking!I48," ")</f>
        <v xml:space="preserve"> </v>
      </c>
      <c r="J48" s="1">
        <f>IF(BMT!J48=$A$1,Ranking!J48," ")</f>
        <v>1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 t="str">
        <f>IF(BMT!M48=$A$1,Ranking!M48," ")</f>
        <v xml:space="preserve"> </v>
      </c>
      <c r="N48" s="1" t="str">
        <f>IF(BMT!N48=$A$1,Ranking!N48," ")</f>
        <v xml:space="preserve"> </v>
      </c>
      <c r="O48" s="1" t="str">
        <f>IF(BMT!O48=$A$1,Ranking!O48," ")</f>
        <v xml:space="preserve"> </v>
      </c>
      <c r="P48" s="1" t="str">
        <f>IF(BMT!P48=$A$1,Ranking!P48," ")</f>
        <v xml:space="preserve"> </v>
      </c>
      <c r="Q48" s="1" t="str">
        <f>IF(BMT!Q48=$A$1,Ranking!Q48," ")</f>
        <v xml:space="preserve"> </v>
      </c>
      <c r="R48" s="1" t="str">
        <f>IF(BMT!R48=$A$1,Ranking!R48," ")</f>
        <v xml:space="preserve"> 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 t="str">
        <f>IF(BMT!W48=$A$1,Ranking!W48," ")</f>
        <v xml:space="preserve"> 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 t="str">
        <f>IF(BMT!D49=$A$1,Ranking!D49," ")</f>
        <v xml:space="preserve"> </v>
      </c>
      <c r="E49" s="1" t="str">
        <f>IF(BMT!E49=$A$1,Ranking!E49," ")</f>
        <v xml:space="preserve"> </v>
      </c>
      <c r="F49" s="1" t="str">
        <f>IF(BMT!F49=$A$1,Ranking!F49," ")</f>
        <v xml:space="preserve"> 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 t="str">
        <f>IF(BMT!I49=$A$1,Ranking!I49," ")</f>
        <v xml:space="preserve"> 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 t="str">
        <f>IF(BMT!L49=$A$1,Ranking!L49," ")</f>
        <v xml:space="preserve"> </v>
      </c>
      <c r="M49" s="1" t="str">
        <f>IF(BMT!M49=$A$1,Ranking!M49," ")</f>
        <v xml:space="preserve"> </v>
      </c>
      <c r="N49" s="1" t="str">
        <f>IF(BMT!N49=$A$1,Ranking!N49," ")</f>
        <v xml:space="preserve"> </v>
      </c>
      <c r="O49" s="1" t="str">
        <f>IF(BMT!O49=$A$1,Ranking!O49," ")</f>
        <v xml:space="preserve"> </v>
      </c>
      <c r="P49" s="1" t="str">
        <f>IF(BMT!P49=$A$1,Ranking!P49," ")</f>
        <v xml:space="preserve"> </v>
      </c>
      <c r="Q49" s="1" t="str">
        <f>IF(BMT!Q49=$A$1,Ranking!Q49," ")</f>
        <v xml:space="preserve"> </v>
      </c>
      <c r="R49" s="1" t="str">
        <f>IF(BMT!R49=$A$1,Ranking!R49," ")</f>
        <v xml:space="preserve"> </v>
      </c>
      <c r="S49" s="1" t="str">
        <f>IF(BMT!S49=$A$1,Ranking!S49," ")</f>
        <v xml:space="preserve"> </v>
      </c>
      <c r="T49" s="1" t="str">
        <f>IF(BMT!T49=$A$1,Ranking!T49," ")</f>
        <v xml:space="preserve"> 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 t="str">
        <f>IF(BMT!X49=$A$1,Ranking!X49," ")</f>
        <v xml:space="preserve"> 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>
        <f>IF(BMT!D50=$A$1,Ranking!D50," ")</f>
        <v>1</v>
      </c>
      <c r="E50" s="1" t="str">
        <f>IF(BMT!E50=$A$1,Ranking!E50," ")</f>
        <v xml:space="preserve"> 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 t="str">
        <f>IF(BMT!H50=$A$1,Ranking!H50," ")</f>
        <v xml:space="preserve"> </v>
      </c>
      <c r="I50" s="1" t="str">
        <f>IF(BMT!I50=$A$1,Ranking!I50," ")</f>
        <v xml:space="preserve"> </v>
      </c>
      <c r="J50" s="1" t="str">
        <f>IF(BMT!J50=$A$1,Ranking!J50," ")</f>
        <v xml:space="preserve"> 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 t="str">
        <f>IF(BMT!M50=$A$1,Ranking!M50," ")</f>
        <v xml:space="preserve"> </v>
      </c>
      <c r="N50" s="1" t="str">
        <f>IF(BMT!N50=$A$1,Ranking!N50," ")</f>
        <v xml:space="preserve"> </v>
      </c>
      <c r="O50" s="1" t="str">
        <f>IF(BMT!O50=$A$1,Ranking!O50," ")</f>
        <v xml:space="preserve"> </v>
      </c>
      <c r="P50" s="1" t="str">
        <f>IF(BMT!P50=$A$1,Ranking!P50," ")</f>
        <v xml:space="preserve"> </v>
      </c>
      <c r="Q50" s="1" t="str">
        <f>IF(BMT!Q50=$A$1,Ranking!Q50," ")</f>
        <v xml:space="preserve"> </v>
      </c>
      <c r="R50" s="1" t="str">
        <f>IF(BMT!R50=$A$1,Ranking!R50," ")</f>
        <v xml:space="preserve"> </v>
      </c>
      <c r="S50" s="1" t="str">
        <f>IF(BMT!S50=$A$1,Ranking!S50," ")</f>
        <v xml:space="preserve"> </v>
      </c>
      <c r="T50" s="1" t="str">
        <f>IF(BMT!T50=$A$1,Ranking!T50," ")</f>
        <v xml:space="preserve"> </v>
      </c>
      <c r="U50" s="1" t="str">
        <f>IF(BMT!U50=$A$1,Ranking!U50," ")</f>
        <v xml:space="preserve"> </v>
      </c>
      <c r="V50" s="1" t="str">
        <f>IF(BMT!V50=$A$1,Ranking!V50," ")</f>
        <v xml:space="preserve"> 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 t="str">
        <f>IF(BMT!E51=$A$1,Ranking!E51," ")</f>
        <v xml:space="preserve"> </v>
      </c>
      <c r="F51" s="1" t="str">
        <f>IF(BMT!F51=$A$1,Ranking!F51," ")</f>
        <v xml:space="preserve"> </v>
      </c>
      <c r="G51" s="1" t="str">
        <f>IF(BMT!G51=$A$1,Ranking!G51," ")</f>
        <v xml:space="preserve"> </v>
      </c>
      <c r="H51" s="1" t="str">
        <f>IF(BMT!H51=$A$1,Ranking!H51," ")</f>
        <v xml:space="preserve"> 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 t="str">
        <f>IF(BMT!K51=$A$1,Ranking!K51," ")</f>
        <v xml:space="preserve"> 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 t="str">
        <f>IF(BMT!O51=$A$1,Ranking!O51," ")</f>
        <v xml:space="preserve"> </v>
      </c>
      <c r="P51" s="1" t="str">
        <f>IF(BMT!P51=$A$1,Ranking!P51," ")</f>
        <v xml:space="preserve"> </v>
      </c>
      <c r="Q51" s="1">
        <f>IF(BMT!Q51=$A$1,Ranking!Q51," ")</f>
        <v>1</v>
      </c>
      <c r="R51" s="1" t="str">
        <f>IF(BMT!R51=$A$1,Ranking!R51," ")</f>
        <v xml:space="preserve"> </v>
      </c>
      <c r="S51" s="1" t="str">
        <f>IF(BMT!S51=$A$1,Ranking!S51," ")</f>
        <v xml:space="preserve"> </v>
      </c>
      <c r="T51" s="1" t="str">
        <f>IF(BMT!T51=$A$1,Ranking!T51," ")</f>
        <v xml:space="preserve"> </v>
      </c>
      <c r="U51" s="1" t="str">
        <f>IF(BMT!U51=$A$1,Ranking!U51," ")</f>
        <v xml:space="preserve"> </v>
      </c>
      <c r="V51" s="1" t="str">
        <f>IF(BMT!V51=$A$1,Ranking!V51," ")</f>
        <v xml:space="preserve"> </v>
      </c>
      <c r="W51" s="1" t="str">
        <f>IF(BMT!W51=$A$1,Ranking!W51," ")</f>
        <v xml:space="preserve"> </v>
      </c>
      <c r="X51" s="1">
        <f>IF(BMT!X51=$A$1,Ranking!X51," ")</f>
        <v>1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 t="str">
        <f>IF(BMT!D52=$A$1,Ranking!D52," ")</f>
        <v xml:space="preserve"> 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 t="str">
        <f>IF(BMT!H52=$A$1,Ranking!H52," ")</f>
        <v xml:space="preserve"> </v>
      </c>
      <c r="I52" s="1" t="str">
        <f>IF(BMT!I52=$A$1,Ranking!I52," ")</f>
        <v xml:space="preserve"> 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 t="str">
        <f>IF(BMT!M52=$A$1,Ranking!M52," ")</f>
        <v xml:space="preserve"> </v>
      </c>
      <c r="N52" s="1" t="str">
        <f>IF(BMT!N52=$A$1,Ranking!N52," ")</f>
        <v xml:space="preserve"> </v>
      </c>
      <c r="O52" s="1" t="str">
        <f>IF(BMT!O52=$A$1,Ranking!O52," ")</f>
        <v xml:space="preserve"> 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 t="str">
        <f>IF(BMT!R52=$A$1,Ranking!R52," ")</f>
        <v xml:space="preserve"> </v>
      </c>
      <c r="S52" s="1" t="str">
        <f>IF(BMT!S52=$A$1,Ranking!S52," ")</f>
        <v xml:space="preserve"> </v>
      </c>
      <c r="T52" s="1" t="str">
        <f>IF(BMT!T52=$A$1,Ranking!T52," ")</f>
        <v xml:space="preserve"> </v>
      </c>
      <c r="U52" s="1" t="str">
        <f>IF(BMT!U52=$A$1,Ranking!U52," ")</f>
        <v xml:space="preserve"> </v>
      </c>
      <c r="V52" s="1" t="str">
        <f>IF(BMT!V52=$A$1,Ranking!V52," ")</f>
        <v xml:space="preserve"> </v>
      </c>
      <c r="W52" s="1" t="str">
        <f>IF(BMT!W52=$A$1,Ranking!W52," ")</f>
        <v xml:space="preserve"> </v>
      </c>
      <c r="X52" s="1" t="str">
        <f>IF(BMT!X52=$A$1,Ranking!X52," ")</f>
        <v xml:space="preserve"> </v>
      </c>
    </row>
    <row r="53" spans="2:24" x14ac:dyDescent="0.25">
      <c r="B53" s="1" t="s">
        <v>73</v>
      </c>
      <c r="C53" s="1" t="str">
        <f>IF(BMT!C53=$A$1,Ranking!C53," ")</f>
        <v xml:space="preserve"> 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 t="str">
        <f>IF(BMT!F53=$A$1,Ranking!F53," ")</f>
        <v xml:space="preserve"> </v>
      </c>
      <c r="G53" s="1" t="str">
        <f>IF(BMT!G53=$A$1,Ranking!G53," ")</f>
        <v xml:space="preserve"> </v>
      </c>
      <c r="H53" s="1" t="str">
        <f>IF(BMT!H53=$A$1,Ranking!H53," ")</f>
        <v xml:space="preserve"> </v>
      </c>
      <c r="I53" s="1" t="str">
        <f>IF(BMT!I53=$A$1,Ranking!I53," ")</f>
        <v xml:space="preserve"> </v>
      </c>
      <c r="J53" s="1" t="str">
        <f>IF(BMT!J53=$A$1,Ranking!J53," ")</f>
        <v xml:space="preserve"> </v>
      </c>
      <c r="K53" s="1" t="str">
        <f>IF(BMT!K53=$A$1,Ranking!K53," ")</f>
        <v xml:space="preserve"> </v>
      </c>
      <c r="L53" s="1" t="str">
        <f>IF(BMT!L53=$A$1,Ranking!L53," ")</f>
        <v xml:space="preserve"> </v>
      </c>
      <c r="M53" s="1" t="str">
        <f>IF(BMT!M53=$A$1,Ranking!M53," ")</f>
        <v xml:space="preserve"> </v>
      </c>
      <c r="N53" s="1" t="str">
        <f>IF(BMT!N53=$A$1,Ranking!N53," ")</f>
        <v xml:space="preserve"> </v>
      </c>
      <c r="O53" s="1" t="str">
        <f>IF(BMT!O53=$A$1,Ranking!O53," ")</f>
        <v xml:space="preserve"> </v>
      </c>
      <c r="P53" s="1" t="str">
        <f>IF(BMT!P53=$A$1,Ranking!P53," ")</f>
        <v xml:space="preserve"> </v>
      </c>
      <c r="Q53" s="1">
        <f>IF(BMT!Q53=$A$1,Ranking!Q53," ")</f>
        <v>1</v>
      </c>
      <c r="R53" s="1" t="str">
        <f>IF(BMT!R53=$A$1,Ranking!R53," ")</f>
        <v xml:space="preserve"> </v>
      </c>
      <c r="S53" s="1" t="str">
        <f>IF(BMT!S53=$A$1,Ranking!S53," ")</f>
        <v xml:space="preserve"> </v>
      </c>
      <c r="T53" s="1" t="str">
        <f>IF(BMT!T53=$A$1,Ranking!T53," ")</f>
        <v xml:space="preserve"> </v>
      </c>
      <c r="U53" s="1" t="str">
        <f>IF(BMT!U53=$A$1,Ranking!U53," ")</f>
        <v xml:space="preserve"> </v>
      </c>
      <c r="V53" s="1" t="str">
        <f>IF(BMT!V53=$A$1,Ranking!V53," ")</f>
        <v xml:space="preserve"> </v>
      </c>
      <c r="W53" s="1" t="str">
        <f>IF(BMT!W53=$A$1,Ranking!W53," ")</f>
        <v xml:space="preserve"> </v>
      </c>
      <c r="X53" s="1" t="str">
        <f>IF(BMT!X53=$A$1,Ranking!X53," ")</f>
        <v xml:space="preserve"> </v>
      </c>
    </row>
    <row r="54" spans="2:24" x14ac:dyDescent="0.25">
      <c r="B54" s="1" t="s">
        <v>74</v>
      </c>
      <c r="C54" s="1" t="str">
        <f>IF(BMT!C54=$A$1,Ranking!C54," ")</f>
        <v xml:space="preserve"> </v>
      </c>
      <c r="D54" s="1" t="str">
        <f>IF(BMT!D54=$A$1,Ranking!D54," ")</f>
        <v xml:space="preserve"> </v>
      </c>
      <c r="E54" s="1">
        <f>IF(BMT!E54=$A$1,Ranking!E54," ")</f>
        <v>1</v>
      </c>
      <c r="F54" s="1" t="str">
        <f>IF(BMT!F54=$A$1,Ranking!F54," ")</f>
        <v xml:space="preserve"> </v>
      </c>
      <c r="G54" s="1">
        <f>IF(BMT!G54=$A$1,Ranking!G54," ")</f>
        <v>1</v>
      </c>
      <c r="H54" s="1" t="str">
        <f>IF(BMT!H54=$A$1,Ranking!H54," ")</f>
        <v xml:space="preserve"> </v>
      </c>
      <c r="I54" s="1" t="str">
        <f>IF(BMT!I54=$A$1,Ranking!I54," ")</f>
        <v xml:space="preserve"> </v>
      </c>
      <c r="J54" s="1" t="str">
        <f>IF(BMT!J54=$A$1,Ranking!J54," ")</f>
        <v xml:space="preserve"> </v>
      </c>
      <c r="K54" s="1" t="str">
        <f>IF(BMT!K54=$A$1,Ranking!K54," ")</f>
        <v xml:space="preserve"> </v>
      </c>
      <c r="L54" s="1" t="str">
        <f>IF(BMT!L54=$A$1,Ranking!L54," ")</f>
        <v xml:space="preserve"> </v>
      </c>
      <c r="M54" s="1" t="str">
        <f>IF(BMT!M54=$A$1,Ranking!M54," ")</f>
        <v xml:space="preserve"> </v>
      </c>
      <c r="N54" s="1" t="str">
        <f>IF(BMT!N54=$A$1,Ranking!N54," ")</f>
        <v xml:space="preserve"> </v>
      </c>
      <c r="O54" s="1" t="str">
        <f>IF(BMT!O54=$A$1,Ranking!O54," ")</f>
        <v xml:space="preserve"> </v>
      </c>
      <c r="P54" s="1" t="str">
        <f>IF(BMT!P54=$A$1,Ranking!P54," ")</f>
        <v xml:space="preserve"> </v>
      </c>
      <c r="Q54" s="1">
        <f>IF(BMT!Q54=$A$1,Ranking!Q54," ")</f>
        <v>1</v>
      </c>
      <c r="R54" s="1" t="str">
        <f>IF(BMT!R54=$A$1,Ranking!R54," ")</f>
        <v xml:space="preserve"> </v>
      </c>
      <c r="S54" s="1" t="str">
        <f>IF(BMT!S54=$A$1,Ranking!S54," ")</f>
        <v xml:space="preserve"> </v>
      </c>
      <c r="T54" s="1" t="str">
        <f>IF(BMT!T54=$A$1,Ranking!T54," ")</f>
        <v xml:space="preserve"> </v>
      </c>
      <c r="U54" s="1" t="str">
        <f>IF(BMT!U54=$A$1,Ranking!U54," ")</f>
        <v xml:space="preserve"> </v>
      </c>
      <c r="V54" s="1" t="str">
        <f>IF(BMT!V54=$A$1,Ranking!V54," ")</f>
        <v xml:space="preserve"> </v>
      </c>
      <c r="W54" s="1" t="str">
        <f>IF(BMT!W54=$A$1,Ranking!W54," ")</f>
        <v xml:space="preserve"> </v>
      </c>
      <c r="X54" s="1" t="str">
        <f>IF(BMT!X54=$A$1,Ranking!X54," ")</f>
        <v xml:space="preserve"> 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>
        <f>IF(BMT!G55=$A$1,Ranking!G55," ")</f>
        <v>1</v>
      </c>
      <c r="H55" s="1" t="str">
        <f>IF(BMT!H55=$A$1,Ranking!H55," ")</f>
        <v xml:space="preserve"> </v>
      </c>
      <c r="I55" s="1" t="str">
        <f>IF(BMT!I55=$A$1,Ranking!I55," ")</f>
        <v xml:space="preserve"> 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 t="str">
        <f>IF(BMT!N55=$A$1,Ranking!N55," ")</f>
        <v xml:space="preserve"> </v>
      </c>
      <c r="O55" s="1" t="str">
        <f>IF(BMT!O55=$A$1,Ranking!O55," ")</f>
        <v xml:space="preserve"> </v>
      </c>
      <c r="P55" s="1" t="str">
        <f>IF(BMT!P55=$A$1,Ranking!P55," ")</f>
        <v xml:space="preserve"> </v>
      </c>
      <c r="Q55" s="1" t="str">
        <f>IF(BMT!Q55=$A$1,Ranking!Q55," ")</f>
        <v xml:space="preserve"> </v>
      </c>
      <c r="R55" s="1" t="str">
        <f>IF(BMT!R55=$A$1,Ranking!R55," ")</f>
        <v xml:space="preserve"> </v>
      </c>
      <c r="S55" s="1" t="str">
        <f>IF(BMT!S55=$A$1,Ranking!S55," ")</f>
        <v xml:space="preserve"> </v>
      </c>
      <c r="T55" s="1" t="str">
        <f>IF(BMT!T55=$A$1,Ranking!T55," ")</f>
        <v xml:space="preserve"> </v>
      </c>
      <c r="U55" s="1" t="str">
        <f>IF(BMT!U55=$A$1,Ranking!U55," ")</f>
        <v xml:space="preserve"> </v>
      </c>
      <c r="V55" s="1" t="str">
        <f>IF(BMT!V55=$A$1,Ranking!V55," ")</f>
        <v xml:space="preserve"> </v>
      </c>
      <c r="W55" s="1" t="str">
        <f>IF(BMT!W55=$A$1,Ranking!W55," ")</f>
        <v xml:space="preserve"> 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>
        <f>IF(BMT!F56=$A$1,Ranking!F56," ")</f>
        <v>1</v>
      </c>
      <c r="G56" s="1" t="str">
        <f>IF(BMT!G56=$A$1,Ranking!G56," ")</f>
        <v xml:space="preserve"> </v>
      </c>
      <c r="H56" s="1" t="str">
        <f>IF(BMT!H56=$A$1,Ranking!H56," ")</f>
        <v xml:space="preserve"> </v>
      </c>
      <c r="I56" s="1">
        <f>IF(BMT!I56=$A$1,Ranking!I56," ")</f>
        <v>0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 t="str">
        <f>IF(BMT!M56=$A$1,Ranking!M56," ")</f>
        <v xml:space="preserve"> </v>
      </c>
      <c r="N56" s="1" t="str">
        <f>IF(BMT!N56=$A$1,Ranking!N56," ")</f>
        <v xml:space="preserve"> </v>
      </c>
      <c r="O56" s="1" t="str">
        <f>IF(BMT!O56=$A$1,Ranking!O56," ")</f>
        <v xml:space="preserve"> </v>
      </c>
      <c r="P56" s="1" t="str">
        <f>IF(BMT!P56=$A$1,Ranking!P56," ")</f>
        <v xml:space="preserve"> </v>
      </c>
      <c r="Q56" s="1" t="str">
        <f>IF(BMT!Q56=$A$1,Ranking!Q56," ")</f>
        <v xml:space="preserve"> </v>
      </c>
      <c r="R56" s="1" t="str">
        <f>IF(BMT!R56=$A$1,Ranking!R56," ")</f>
        <v xml:space="preserve"> </v>
      </c>
      <c r="S56" s="1" t="str">
        <f>IF(BMT!S56=$A$1,Ranking!S56," ")</f>
        <v xml:space="preserve"> 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 t="str">
        <f>IF(BMT!V56=$A$1,Ranking!V56," ")</f>
        <v xml:space="preserve"> 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 t="str">
        <f>IF(BMT!D57=$A$1,Ranking!D57," ")</f>
        <v xml:space="preserve"> </v>
      </c>
      <c r="E57" s="1" t="str">
        <f>IF(BMT!E57=$A$1,Ranking!E57," ")</f>
        <v xml:space="preserve"> 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 t="str">
        <f>IF(BMT!I57=$A$1,Ranking!I57," ")</f>
        <v xml:space="preserve"> </v>
      </c>
      <c r="J57" s="1">
        <f>IF(BMT!J57=$A$1,Ranking!J57," ")</f>
        <v>0</v>
      </c>
      <c r="K57" s="1" t="str">
        <f>IF(BMT!K57=$A$1,Ranking!K57," ")</f>
        <v xml:space="preserve"> </v>
      </c>
      <c r="L57" s="1" t="str">
        <f>IF(BMT!L57=$A$1,Ranking!L57," ")</f>
        <v xml:space="preserve"> </v>
      </c>
      <c r="M57" s="1" t="str">
        <f>IF(BMT!M57=$A$1,Ranking!M57," ")</f>
        <v xml:space="preserve"> </v>
      </c>
      <c r="N57" s="1" t="str">
        <f>IF(BMT!N57=$A$1,Ranking!N57," ")</f>
        <v xml:space="preserve"> </v>
      </c>
      <c r="O57" s="1" t="str">
        <f>IF(BMT!O57=$A$1,Ranking!O57," ")</f>
        <v xml:space="preserve"> </v>
      </c>
      <c r="P57" s="1" t="str">
        <f>IF(BMT!P57=$A$1,Ranking!P57," ")</f>
        <v xml:space="preserve"> </v>
      </c>
      <c r="Q57" s="1">
        <f>IF(BMT!Q57=$A$1,Ranking!Q57," ")</f>
        <v>1</v>
      </c>
      <c r="R57" s="1" t="str">
        <f>IF(BMT!R57=$A$1,Ranking!R57," ")</f>
        <v xml:space="preserve"> </v>
      </c>
      <c r="S57" s="1" t="str">
        <f>IF(BMT!S57=$A$1,Ranking!S57," ")</f>
        <v xml:space="preserve"> </v>
      </c>
      <c r="T57" s="1" t="str">
        <f>IF(BMT!T57=$A$1,Ranking!T57," ")</f>
        <v xml:space="preserve"> </v>
      </c>
      <c r="U57" s="1" t="str">
        <f>IF(BMT!U57=$A$1,Ranking!U57," ")</f>
        <v xml:space="preserve"> </v>
      </c>
      <c r="V57" s="1" t="str">
        <f>IF(BMT!V57=$A$1,Ranking!V57," ")</f>
        <v xml:space="preserve"> </v>
      </c>
      <c r="W57" s="1" t="str">
        <f>IF(BMT!W57=$A$1,Ranking!W57," ")</f>
        <v xml:space="preserve"> 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 t="str">
        <f>IF(BMT!I58=$A$1,Ranking!I58," ")</f>
        <v xml:space="preserve"> </v>
      </c>
      <c r="J58" s="1">
        <f>IF(BMT!J58=$A$1,Ranking!J58," ")</f>
        <v>1</v>
      </c>
      <c r="K58" s="1" t="str">
        <f>IF(BMT!K58=$A$1,Ranking!K58," ")</f>
        <v xml:space="preserve"> </v>
      </c>
      <c r="L58" s="1" t="str">
        <f>IF(BMT!L58=$A$1,Ranking!L58," ")</f>
        <v xml:space="preserve"> </v>
      </c>
      <c r="M58" s="1" t="str">
        <f>IF(BMT!M58=$A$1,Ranking!M58," ")</f>
        <v xml:space="preserve"> </v>
      </c>
      <c r="N58" s="1">
        <f>IF(BMT!N58=$A$1,Ranking!N58," ")</f>
        <v>1</v>
      </c>
      <c r="O58" s="1" t="str">
        <f>IF(BMT!O58=$A$1,Ranking!O58," ")</f>
        <v xml:space="preserve"> </v>
      </c>
      <c r="P58" s="1" t="str">
        <f>IF(BMT!P58=$A$1,Ranking!P58," ")</f>
        <v xml:space="preserve"> </v>
      </c>
      <c r="Q58" s="1">
        <f>IF(BMT!Q58=$A$1,Ranking!Q58," ")</f>
        <v>1</v>
      </c>
      <c r="R58" s="1" t="str">
        <f>IF(BMT!R58=$A$1,Ranking!R58," ")</f>
        <v xml:space="preserve"> </v>
      </c>
      <c r="S58" s="1" t="str">
        <f>IF(BMT!S58=$A$1,Ranking!S58," ")</f>
        <v xml:space="preserve"> </v>
      </c>
      <c r="T58" s="1" t="str">
        <f>IF(BMT!T58=$A$1,Ranking!T58," ")</f>
        <v xml:space="preserve"> </v>
      </c>
      <c r="U58" s="1" t="str">
        <f>IF(BMT!U58=$A$1,Ranking!U58," ")</f>
        <v xml:space="preserve"> </v>
      </c>
      <c r="V58" s="1" t="str">
        <f>IF(BMT!V58=$A$1,Ranking!V58," ")</f>
        <v xml:space="preserve"> </v>
      </c>
      <c r="W58" s="1" t="str">
        <f>IF(BMT!W58=$A$1,Ranking!W58," ")</f>
        <v xml:space="preserve"> 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 t="str">
        <f>IF(BMT!C59=$A$1,Ranking!C59," ")</f>
        <v xml:space="preserve"> </v>
      </c>
      <c r="D59" s="1" t="str">
        <f>IF(BMT!D59=$A$1,Ranking!D59," ")</f>
        <v xml:space="preserve"> </v>
      </c>
      <c r="E59" s="1" t="str">
        <f>IF(BMT!E59=$A$1,Ranking!E59," ")</f>
        <v xml:space="preserve"> </v>
      </c>
      <c r="F59" s="1" t="str">
        <f>IF(BMT!F59=$A$1,Ranking!F59," ")</f>
        <v xml:space="preserve"> </v>
      </c>
      <c r="G59" s="1" t="str">
        <f>IF(BMT!G59=$A$1,Ranking!G59," ")</f>
        <v xml:space="preserve"> </v>
      </c>
      <c r="H59" s="1">
        <f>IF(BMT!H59=$A$1,Ranking!H59," ")</f>
        <v>1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 t="str">
        <f>IF(BMT!K59=$A$1,Ranking!K59," ")</f>
        <v xml:space="preserve"> </v>
      </c>
      <c r="L59" s="1" t="str">
        <f>IF(BMT!L59=$A$1,Ranking!L59," ")</f>
        <v xml:space="preserve"> </v>
      </c>
      <c r="M59" s="1" t="str">
        <f>IF(BMT!M59=$A$1,Ranking!M59," ")</f>
        <v xml:space="preserve"> </v>
      </c>
      <c r="N59" s="1" t="str">
        <f>IF(BMT!N59=$A$1,Ranking!N59," ")</f>
        <v xml:space="preserve"> </v>
      </c>
      <c r="O59" s="1" t="str">
        <f>IF(BMT!O59=$A$1,Ranking!O59," ")</f>
        <v xml:space="preserve"> </v>
      </c>
      <c r="P59" s="1" t="str">
        <f>IF(BMT!P59=$A$1,Ranking!P59," ")</f>
        <v xml:space="preserve"> </v>
      </c>
      <c r="Q59" s="1" t="str">
        <f>IF(BMT!Q59=$A$1,Ranking!Q59," ")</f>
        <v xml:space="preserve"> </v>
      </c>
      <c r="R59" s="1" t="str">
        <f>IF(BMT!R59=$A$1,Ranking!R59," ")</f>
        <v xml:space="preserve"> </v>
      </c>
      <c r="S59" s="1" t="str">
        <f>IF(BMT!S59=$A$1,Ranking!S59," ")</f>
        <v xml:space="preserve"> </v>
      </c>
      <c r="T59" s="1" t="str">
        <f>IF(BMT!T59=$A$1,Ranking!T59," ")</f>
        <v xml:space="preserve"> </v>
      </c>
      <c r="U59" s="1" t="str">
        <f>IF(BMT!U59=$A$1,Ranking!U59," ")</f>
        <v xml:space="preserve"> </v>
      </c>
      <c r="V59" s="1" t="str">
        <f>IF(BMT!V59=$A$1,Ranking!V59," ")</f>
        <v xml:space="preserve"> 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 t="str">
        <f>IF(BMT!F60=$A$1,Ranking!F60," ")</f>
        <v xml:space="preserve"> 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 t="str">
        <f>IF(BMT!I60=$A$1,Ranking!I60," ")</f>
        <v xml:space="preserve"> </v>
      </c>
      <c r="J60" s="1" t="str">
        <f>IF(BMT!J60=$A$1,Ranking!J60," ")</f>
        <v xml:space="preserve"> </v>
      </c>
      <c r="K60" s="1" t="str">
        <f>IF(BMT!K60=$A$1,Ranking!K60," ")</f>
        <v xml:space="preserve"> </v>
      </c>
      <c r="L60" s="1" t="str">
        <f>IF(BMT!L60=$A$1,Ranking!L60," ")</f>
        <v xml:space="preserve"> </v>
      </c>
      <c r="M60" s="1" t="str">
        <f>IF(BMT!M60=$A$1,Ranking!M60," ")</f>
        <v xml:space="preserve"> </v>
      </c>
      <c r="N60" s="1" t="str">
        <f>IF(BMT!N60=$A$1,Ranking!N60," ")</f>
        <v xml:space="preserve"> </v>
      </c>
      <c r="O60" s="1" t="str">
        <f>IF(BMT!O60=$A$1,Ranking!O60," ")</f>
        <v xml:space="preserve"> 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 t="str">
        <f>IF(BMT!R60=$A$1,Ranking!R60," ")</f>
        <v xml:space="preserve"> </v>
      </c>
      <c r="S60" s="1" t="str">
        <f>IF(BMT!S60=$A$1,Ranking!S60," ")</f>
        <v xml:space="preserve"> </v>
      </c>
      <c r="T60" s="1" t="str">
        <f>IF(BMT!T60=$A$1,Ranking!T60," ")</f>
        <v xml:space="preserve"> </v>
      </c>
      <c r="U60" s="1" t="str">
        <f>IF(BMT!U60=$A$1,Ranking!U60," ")</f>
        <v xml:space="preserve"> </v>
      </c>
      <c r="V60" s="1" t="str">
        <f>IF(BMT!V60=$A$1,Ranking!V60," ")</f>
        <v xml:space="preserve"> </v>
      </c>
      <c r="W60" s="1" t="str">
        <f>IF(BMT!W60=$A$1,Ranking!W60," ")</f>
        <v xml:space="preserve"> 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 t="str">
        <f>IF(BMT!C61=$A$1,Ranking!C61," ")</f>
        <v xml:space="preserve"> </v>
      </c>
      <c r="D61" s="1">
        <f>IF(BMT!D61=$A$1,Ranking!D61," ")</f>
        <v>1</v>
      </c>
      <c r="E61" s="1" t="str">
        <f>IF(BMT!E61=$A$1,Ranking!E61," ")</f>
        <v xml:space="preserve"> 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 t="str">
        <f>IF(BMT!H61=$A$1,Ranking!H61," ")</f>
        <v xml:space="preserve"> </v>
      </c>
      <c r="I61" s="1" t="str">
        <f>IF(BMT!I61=$A$1,Ranking!I61," ")</f>
        <v xml:space="preserve"> 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>
        <f>IF(BMT!L61=$A$1,Ranking!L61," ")</f>
        <v>1</v>
      </c>
      <c r="M61" s="1" t="str">
        <f>IF(BMT!M61=$A$1,Ranking!M61," ")</f>
        <v xml:space="preserve"> </v>
      </c>
      <c r="N61" s="1" t="str">
        <f>IF(BMT!N61=$A$1,Ranking!N61," ")</f>
        <v xml:space="preserve"> </v>
      </c>
      <c r="O61" s="1" t="str">
        <f>IF(BMT!O61=$A$1,Ranking!O61," ")</f>
        <v xml:space="preserve"> </v>
      </c>
      <c r="P61" s="1" t="str">
        <f>IF(BMT!P61=$A$1,Ranking!P61," ")</f>
        <v xml:space="preserve"> </v>
      </c>
      <c r="Q61" s="1" t="str">
        <f>IF(BMT!Q61=$A$1,Ranking!Q61," ")</f>
        <v xml:space="preserve"> </v>
      </c>
      <c r="R61" s="1" t="str">
        <f>IF(BMT!R61=$A$1,Ranking!R61," ")</f>
        <v xml:space="preserve"> </v>
      </c>
      <c r="S61" s="1" t="str">
        <f>IF(BMT!S61=$A$1,Ranking!S61," ")</f>
        <v xml:space="preserve"> </v>
      </c>
      <c r="T61" s="1" t="str">
        <f>IF(BMT!T61=$A$1,Ranking!T61," ")</f>
        <v xml:space="preserve"> </v>
      </c>
      <c r="U61" s="1" t="str">
        <f>IF(BMT!U61=$A$1,Ranking!U61," ")</f>
        <v xml:space="preserve"> 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>
        <f>IF(BMT!C62=$A$1,Ranking!C62," ")</f>
        <v>1</v>
      </c>
      <c r="D62" s="1" t="str">
        <f>IF(BMT!D62=$A$1,Ranking!D62," ")</f>
        <v xml:space="preserve"> </v>
      </c>
      <c r="E62" s="1" t="str">
        <f>IF(BMT!E62=$A$1,Ranking!E62," ")</f>
        <v xml:space="preserve"> 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 t="str">
        <f>IF(BMT!K62=$A$1,Ranking!K62," ")</f>
        <v xml:space="preserve"> </v>
      </c>
      <c r="L62" s="1" t="str">
        <f>IF(BMT!L62=$A$1,Ranking!L62," ")</f>
        <v xml:space="preserve"> </v>
      </c>
      <c r="M62" s="1" t="str">
        <f>IF(BMT!M62=$A$1,Ranking!M62," ")</f>
        <v xml:space="preserve"> 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 t="str">
        <f>IF(BMT!P62=$A$1,Ranking!P62," ")</f>
        <v xml:space="preserve"> </v>
      </c>
      <c r="Q62" s="1" t="str">
        <f>IF(BMT!Q62=$A$1,Ranking!Q62," ")</f>
        <v xml:space="preserve"> </v>
      </c>
      <c r="R62" s="1" t="str">
        <f>IF(BMT!R62=$A$1,Ranking!R62," ")</f>
        <v xml:space="preserve"> </v>
      </c>
      <c r="S62" s="1" t="str">
        <f>IF(BMT!S62=$A$1,Ranking!S62," ")</f>
        <v xml:space="preserve"> </v>
      </c>
      <c r="T62" s="1" t="str">
        <f>IF(BMT!T62=$A$1,Ranking!T62," ")</f>
        <v xml:space="preserve"> </v>
      </c>
      <c r="U62" s="1" t="str">
        <f>IF(BMT!U62=$A$1,Ranking!U62," ")</f>
        <v xml:space="preserve"> </v>
      </c>
      <c r="V62" s="1" t="str">
        <f>IF(BMT!V62=$A$1,Ranking!V62," ")</f>
        <v xml:space="preserve"> </v>
      </c>
      <c r="W62" s="1" t="str">
        <f>IF(BMT!W62=$A$1,Ranking!W62," ")</f>
        <v xml:space="preserve"> </v>
      </c>
      <c r="X62" s="1" t="str">
        <f>IF(BMT!X62=$A$1,Ranking!X62," ")</f>
        <v xml:space="preserve"> 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A2E9-B0E9-4DBF-99BB-D0053C771243}">
  <dimension ref="B1:I10"/>
  <sheetViews>
    <sheetView tabSelected="1" workbookViewId="0">
      <selection activeCell="C9" sqref="C9:H9"/>
    </sheetView>
  </sheetViews>
  <sheetFormatPr defaultRowHeight="15" x14ac:dyDescent="0.25"/>
  <sheetData>
    <row r="1" spans="2:9" x14ac:dyDescent="0.25">
      <c r="B1" t="s">
        <v>155</v>
      </c>
    </row>
    <row r="2" spans="2:9" x14ac:dyDescent="0.25">
      <c r="C2" s="2" t="s">
        <v>144</v>
      </c>
      <c r="D2" s="2" t="s">
        <v>145</v>
      </c>
      <c r="E2" s="2" t="s">
        <v>146</v>
      </c>
      <c r="F2" s="2" t="s">
        <v>147</v>
      </c>
      <c r="G2" s="2" t="s">
        <v>148</v>
      </c>
      <c r="H2" s="2" t="s">
        <v>151</v>
      </c>
    </row>
    <row r="3" spans="2:9" x14ac:dyDescent="0.25">
      <c r="B3" t="s">
        <v>149</v>
      </c>
      <c r="C3" s="10">
        <f>SUM(BMT!AA3:AA24)</f>
        <v>474</v>
      </c>
      <c r="D3" s="10">
        <f>SUM(BMT!AB3:AB24)</f>
        <v>837</v>
      </c>
      <c r="E3" s="10">
        <f>SUM(BMT!AC3:AC24)</f>
        <v>11</v>
      </c>
      <c r="F3" s="10">
        <f>SUM(BMT!AD3:AD24)</f>
        <v>36</v>
      </c>
      <c r="G3" s="10">
        <f>SUM(BMT!AE3:AE24)</f>
        <v>220</v>
      </c>
      <c r="H3" s="10">
        <f>SUM(BMT!AF3:AF24)</f>
        <v>1062</v>
      </c>
      <c r="I3">
        <f>SUM(C3:H3)</f>
        <v>2640</v>
      </c>
    </row>
    <row r="4" spans="2:9" x14ac:dyDescent="0.25">
      <c r="B4" t="s">
        <v>150</v>
      </c>
      <c r="C4" s="5">
        <f t="shared" ref="C4:H4" si="0">C3/$I$3</f>
        <v>0.17954545454545454</v>
      </c>
      <c r="D4" s="5">
        <f t="shared" si="0"/>
        <v>0.31704545454545452</v>
      </c>
      <c r="E4" s="5">
        <f t="shared" si="0"/>
        <v>4.1666666666666666E-3</v>
      </c>
      <c r="F4" s="5">
        <f t="shared" si="0"/>
        <v>1.3636363636363636E-2</v>
      </c>
      <c r="G4" s="5">
        <f t="shared" si="0"/>
        <v>8.3333333333333329E-2</v>
      </c>
      <c r="H4" s="5">
        <f t="shared" si="0"/>
        <v>0.40227272727272728</v>
      </c>
    </row>
    <row r="5" spans="2:9" x14ac:dyDescent="0.25">
      <c r="H5" s="11"/>
    </row>
    <row r="7" spans="2:9" x14ac:dyDescent="0.25">
      <c r="B7" t="s">
        <v>154</v>
      </c>
    </row>
    <row r="8" spans="2:9" x14ac:dyDescent="0.25">
      <c r="C8" s="2" t="s">
        <v>144</v>
      </c>
      <c r="D8" s="2" t="s">
        <v>145</v>
      </c>
      <c r="E8" s="2" t="s">
        <v>146</v>
      </c>
      <c r="F8" s="2" t="s">
        <v>147</v>
      </c>
      <c r="G8" s="2" t="s">
        <v>148</v>
      </c>
      <c r="H8" s="2" t="s">
        <v>151</v>
      </c>
    </row>
    <row r="9" spans="2:9" x14ac:dyDescent="0.25">
      <c r="B9" t="s">
        <v>149</v>
      </c>
      <c r="C9" s="10">
        <v>1518</v>
      </c>
      <c r="D9" s="10">
        <v>1000</v>
      </c>
      <c r="E9" s="10">
        <v>1197</v>
      </c>
      <c r="F9" s="10">
        <v>1672</v>
      </c>
      <c r="G9" s="10">
        <v>1653</v>
      </c>
      <c r="H9" s="10">
        <v>1302</v>
      </c>
      <c r="I9">
        <f>SUM(C9:H9)</f>
        <v>8342</v>
      </c>
    </row>
    <row r="10" spans="2:9" x14ac:dyDescent="0.25">
      <c r="B10" t="s">
        <v>150</v>
      </c>
      <c r="C10" s="5">
        <f t="shared" ref="C10:H10" si="1">C9/$I$3</f>
        <v>0.57499999999999996</v>
      </c>
      <c r="D10" s="5">
        <f t="shared" si="1"/>
        <v>0.37878787878787878</v>
      </c>
      <c r="E10" s="5">
        <f t="shared" si="1"/>
        <v>0.45340909090909093</v>
      </c>
      <c r="F10" s="5">
        <f t="shared" si="1"/>
        <v>0.6333333333333333</v>
      </c>
      <c r="G10" s="5">
        <f t="shared" si="1"/>
        <v>0.6261363636363636</v>
      </c>
      <c r="H10" s="5">
        <f t="shared" si="1"/>
        <v>0.49318181818181817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339-8A44-41B3-83A3-93C7F1093F87}">
  <dimension ref="A1:AJ122"/>
  <sheetViews>
    <sheetView workbookViewId="0">
      <selection activeCell="C3" sqref="C3:X122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5" width="5.7109375" customWidth="1"/>
    <col min="33" max="33" width="10" customWidth="1"/>
    <col min="35" max="35" width="9.85546875" customWidth="1"/>
  </cols>
  <sheetData>
    <row r="1" spans="1:36" x14ac:dyDescent="0.25">
      <c r="AA1" s="1">
        <v>2</v>
      </c>
      <c r="AB1" s="1">
        <v>3</v>
      </c>
      <c r="AC1" s="1">
        <v>4</v>
      </c>
      <c r="AD1" s="1">
        <v>5</v>
      </c>
      <c r="AE1" s="1">
        <v>6</v>
      </c>
      <c r="AF1" s="10">
        <v>7</v>
      </c>
    </row>
    <row r="2" spans="1:36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/>
      <c r="Z2" s="2"/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151</v>
      </c>
      <c r="AH2" s="2"/>
      <c r="AI2" s="3"/>
      <c r="AJ2" s="2"/>
    </row>
    <row r="3" spans="1:36" x14ac:dyDescent="0.25">
      <c r="A3" s="12"/>
      <c r="B3" s="1" t="s">
        <v>23</v>
      </c>
      <c r="C3" s="1">
        <v>3</v>
      </c>
      <c r="D3" s="1">
        <v>7</v>
      </c>
      <c r="E3" s="1">
        <v>7</v>
      </c>
      <c r="F3" s="1">
        <v>3</v>
      </c>
      <c r="G3" s="1">
        <v>7</v>
      </c>
      <c r="H3" s="1">
        <v>7</v>
      </c>
      <c r="I3" s="1">
        <v>3</v>
      </c>
      <c r="J3" s="1">
        <v>3</v>
      </c>
      <c r="K3" s="1">
        <v>3</v>
      </c>
      <c r="L3" s="1">
        <v>2</v>
      </c>
      <c r="M3" s="1">
        <v>2</v>
      </c>
      <c r="N3" s="1">
        <v>3</v>
      </c>
      <c r="O3" s="1">
        <v>2</v>
      </c>
      <c r="P3" s="1">
        <v>7</v>
      </c>
      <c r="Q3" s="1">
        <v>6</v>
      </c>
      <c r="R3">
        <v>3</v>
      </c>
      <c r="S3">
        <v>7</v>
      </c>
      <c r="T3">
        <v>7</v>
      </c>
      <c r="U3">
        <v>2</v>
      </c>
      <c r="V3">
        <v>7</v>
      </c>
      <c r="W3">
        <v>3</v>
      </c>
      <c r="X3">
        <v>7</v>
      </c>
      <c r="Z3" s="2" t="s">
        <v>0</v>
      </c>
      <c r="AA3" s="2">
        <f>COUNTIF($C$3:$C$122,$AA$1)</f>
        <v>24</v>
      </c>
      <c r="AB3" s="2">
        <f>COUNTIF($C$3:$C$122,$AB$1)</f>
        <v>39</v>
      </c>
      <c r="AC3" s="2">
        <f>COUNTIF($C$3:$C$122,$AC$1)</f>
        <v>1</v>
      </c>
      <c r="AD3" s="2">
        <f>COUNTIF($C$3:$C$122,$AD$1)</f>
        <v>1</v>
      </c>
      <c r="AE3" s="2">
        <f>COUNTIF($C$3:$C$122,$AE$1)</f>
        <v>5</v>
      </c>
      <c r="AF3" s="2">
        <f>COUNTIF($C$3:$C$122,$AF$1)</f>
        <v>50</v>
      </c>
      <c r="AH3" s="2"/>
      <c r="AI3" s="3"/>
      <c r="AJ3" s="2"/>
    </row>
    <row r="4" spans="1:36" x14ac:dyDescent="0.25">
      <c r="A4" s="12"/>
      <c r="B4" s="1" t="s">
        <v>24</v>
      </c>
      <c r="C4" s="1">
        <v>2</v>
      </c>
      <c r="D4" s="1">
        <v>2</v>
      </c>
      <c r="E4" s="1">
        <v>3</v>
      </c>
      <c r="F4" s="1">
        <v>6</v>
      </c>
      <c r="G4" s="1">
        <v>2</v>
      </c>
      <c r="H4" s="1">
        <v>7</v>
      </c>
      <c r="I4" s="1">
        <v>6</v>
      </c>
      <c r="J4" s="1">
        <v>7</v>
      </c>
      <c r="K4" s="1">
        <v>7</v>
      </c>
      <c r="L4" s="1">
        <v>3</v>
      </c>
      <c r="M4" s="1">
        <v>3</v>
      </c>
      <c r="N4" s="1">
        <v>3</v>
      </c>
      <c r="O4" s="1">
        <v>7</v>
      </c>
      <c r="P4" s="1">
        <v>3</v>
      </c>
      <c r="Q4" s="1">
        <v>7</v>
      </c>
      <c r="R4">
        <v>2</v>
      </c>
      <c r="S4">
        <v>7</v>
      </c>
      <c r="T4">
        <v>3</v>
      </c>
      <c r="U4">
        <v>2</v>
      </c>
      <c r="V4">
        <v>7</v>
      </c>
      <c r="W4">
        <v>7</v>
      </c>
      <c r="X4">
        <v>2</v>
      </c>
      <c r="Z4" s="2" t="s">
        <v>1</v>
      </c>
      <c r="AA4" s="2">
        <f>COUNTIF($D$3:$D$122,$AA$1)</f>
        <v>22</v>
      </c>
      <c r="AB4" s="2">
        <f>COUNTIF($D$3:$D$122,$AB$1)</f>
        <v>29</v>
      </c>
      <c r="AC4" s="2">
        <f>COUNTIF($D$3:$D$122,$AC$1)</f>
        <v>1</v>
      </c>
      <c r="AD4" s="2">
        <f>COUNTIF($D$3:$D$122,$AD$1)</f>
        <v>2</v>
      </c>
      <c r="AE4" s="2">
        <f>COUNTIF($D$3:$D$122,$AE$1)</f>
        <v>9</v>
      </c>
      <c r="AF4" s="2">
        <f>COUNTIF($D$3:$D$122,$AF$1)</f>
        <v>57</v>
      </c>
      <c r="AH4" s="2"/>
      <c r="AI4" s="3"/>
      <c r="AJ4" s="2"/>
    </row>
    <row r="5" spans="1:36" x14ac:dyDescent="0.25">
      <c r="A5" s="12"/>
      <c r="B5" s="1" t="s">
        <v>25</v>
      </c>
      <c r="C5" s="1">
        <v>3</v>
      </c>
      <c r="D5" s="1">
        <v>2</v>
      </c>
      <c r="E5" s="1">
        <v>3</v>
      </c>
      <c r="F5" s="1">
        <v>6</v>
      </c>
      <c r="G5" s="1">
        <v>7</v>
      </c>
      <c r="H5" s="1">
        <v>3</v>
      </c>
      <c r="I5" s="1">
        <v>6</v>
      </c>
      <c r="J5" s="1">
        <v>3</v>
      </c>
      <c r="K5" s="1">
        <v>6</v>
      </c>
      <c r="L5" s="1">
        <v>3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>
        <v>7</v>
      </c>
      <c r="S5">
        <v>2</v>
      </c>
      <c r="T5">
        <v>7</v>
      </c>
      <c r="U5">
        <v>7</v>
      </c>
      <c r="V5">
        <v>3</v>
      </c>
      <c r="W5">
        <v>5</v>
      </c>
      <c r="X5">
        <v>2</v>
      </c>
      <c r="Z5" s="2" t="s">
        <v>2</v>
      </c>
      <c r="AA5" s="2">
        <f>COUNTIF($E$3:$E$122,$AA$1)</f>
        <v>12</v>
      </c>
      <c r="AB5" s="2">
        <f>COUNTIF($E$3:$E$122,$AB$1)</f>
        <v>38</v>
      </c>
      <c r="AC5" s="2">
        <f>COUNTIF($E$3:$E$122,$AC$1)</f>
        <v>1</v>
      </c>
      <c r="AD5" s="2">
        <f>COUNTIF($E$3:$E$122,$AD$1)</f>
        <v>0</v>
      </c>
      <c r="AE5" s="2">
        <f>COUNTIF($E$3:$E$122,$AE$1)</f>
        <v>13</v>
      </c>
      <c r="AF5" s="2">
        <f>COUNTIF($E$3:$E$122,$AF$1)</f>
        <v>56</v>
      </c>
      <c r="AH5" s="2"/>
      <c r="AI5" s="3"/>
      <c r="AJ5" s="2"/>
    </row>
    <row r="6" spans="1:36" x14ac:dyDescent="0.25">
      <c r="A6" s="12"/>
      <c r="B6" s="1" t="s">
        <v>26</v>
      </c>
      <c r="C6" s="1">
        <v>2</v>
      </c>
      <c r="D6" s="1">
        <v>3</v>
      </c>
      <c r="E6" s="1">
        <v>4</v>
      </c>
      <c r="F6" s="1">
        <v>5</v>
      </c>
      <c r="G6" s="1">
        <v>2</v>
      </c>
      <c r="H6" s="1">
        <v>7</v>
      </c>
      <c r="I6" s="1">
        <v>7</v>
      </c>
      <c r="J6" s="1">
        <v>7</v>
      </c>
      <c r="K6" s="1">
        <v>3</v>
      </c>
      <c r="L6" s="1">
        <v>7</v>
      </c>
      <c r="M6" s="1">
        <v>3</v>
      </c>
      <c r="N6" s="1">
        <v>3</v>
      </c>
      <c r="O6" s="1">
        <v>2</v>
      </c>
      <c r="P6" s="1">
        <v>2</v>
      </c>
      <c r="Q6" s="1">
        <v>6</v>
      </c>
      <c r="R6">
        <v>7</v>
      </c>
      <c r="S6">
        <v>7</v>
      </c>
      <c r="T6">
        <v>7</v>
      </c>
      <c r="U6">
        <v>5</v>
      </c>
      <c r="V6">
        <v>3</v>
      </c>
      <c r="W6">
        <v>3</v>
      </c>
      <c r="X6">
        <v>3</v>
      </c>
      <c r="Z6" s="2" t="s">
        <v>3</v>
      </c>
      <c r="AA6" s="2">
        <f>COUNTIF($F$3:$F$122,$AA$1)</f>
        <v>10</v>
      </c>
      <c r="AB6" s="2">
        <f>COUNTIF($F$3:$F$122,$AB$1)</f>
        <v>45</v>
      </c>
      <c r="AC6" s="2">
        <f>COUNTIF($F$3:$F$122,$AC$1)</f>
        <v>1</v>
      </c>
      <c r="AD6" s="2">
        <f>COUNTIF($F$3:$F$122,$AD$1)</f>
        <v>1</v>
      </c>
      <c r="AE6" s="2">
        <f>COUNTIF($F$3:$F$122,$AE$1)</f>
        <v>23</v>
      </c>
      <c r="AF6" s="2">
        <f>COUNTIF($F$3:$F$122,$AF$1)</f>
        <v>40</v>
      </c>
      <c r="AH6" s="2"/>
      <c r="AI6" s="3"/>
      <c r="AJ6" s="2"/>
    </row>
    <row r="7" spans="1:36" x14ac:dyDescent="0.25">
      <c r="A7" s="12"/>
      <c r="B7" s="1" t="s">
        <v>27</v>
      </c>
      <c r="C7" s="1">
        <v>3</v>
      </c>
      <c r="D7" s="1">
        <v>7</v>
      </c>
      <c r="E7" s="1">
        <v>2</v>
      </c>
      <c r="F7" s="1">
        <v>7</v>
      </c>
      <c r="G7" s="1">
        <v>7</v>
      </c>
      <c r="H7" s="1">
        <v>7</v>
      </c>
      <c r="I7" s="1">
        <v>3</v>
      </c>
      <c r="J7" s="1">
        <v>3</v>
      </c>
      <c r="K7" s="1">
        <v>3</v>
      </c>
      <c r="L7" s="1">
        <v>7</v>
      </c>
      <c r="M7" s="1">
        <v>6</v>
      </c>
      <c r="N7" s="1">
        <v>3</v>
      </c>
      <c r="O7" s="1">
        <v>2</v>
      </c>
      <c r="P7" s="1">
        <v>7</v>
      </c>
      <c r="Q7" s="1">
        <v>7</v>
      </c>
      <c r="R7">
        <v>7</v>
      </c>
      <c r="S7">
        <v>7</v>
      </c>
      <c r="T7">
        <v>2</v>
      </c>
      <c r="U7">
        <v>2</v>
      </c>
      <c r="V7">
        <v>3</v>
      </c>
      <c r="W7">
        <v>3</v>
      </c>
      <c r="X7">
        <v>7</v>
      </c>
      <c r="Z7" s="2" t="s">
        <v>4</v>
      </c>
      <c r="AA7" s="2">
        <f>COUNTIF($G$3:$G$122,$AA$1)</f>
        <v>7</v>
      </c>
      <c r="AB7" s="2">
        <f>COUNTIF($G$3:$G$122,$AB$1)</f>
        <v>41</v>
      </c>
      <c r="AC7" s="2">
        <f>COUNTIF($G$3:$G$122,$AC$1)</f>
        <v>0</v>
      </c>
      <c r="AD7" s="2">
        <f>COUNTIF($G$3:$G$122,$AD$1)</f>
        <v>1</v>
      </c>
      <c r="AE7" s="2">
        <f>COUNTIF($G$3:$G$122,$AE$1)</f>
        <v>22</v>
      </c>
      <c r="AF7" s="2">
        <f>COUNTIF($G$3:$G$122,$AF$1)</f>
        <v>49</v>
      </c>
      <c r="AH7" s="2"/>
      <c r="AI7" s="3"/>
      <c r="AJ7" s="2"/>
    </row>
    <row r="8" spans="1:36" x14ac:dyDescent="0.25">
      <c r="A8" s="12"/>
      <c r="B8" s="1" t="s">
        <v>28</v>
      </c>
      <c r="C8" s="1">
        <v>2</v>
      </c>
      <c r="D8" s="1">
        <v>7</v>
      </c>
      <c r="E8" s="1">
        <v>7</v>
      </c>
      <c r="F8" s="1">
        <v>7</v>
      </c>
      <c r="G8" s="1">
        <v>3</v>
      </c>
      <c r="H8" s="1">
        <v>3</v>
      </c>
      <c r="I8" s="1">
        <v>6</v>
      </c>
      <c r="J8" s="1">
        <v>6</v>
      </c>
      <c r="K8" s="1">
        <v>3</v>
      </c>
      <c r="L8" s="1">
        <v>7</v>
      </c>
      <c r="M8" s="1">
        <v>3</v>
      </c>
      <c r="N8" s="1">
        <v>7</v>
      </c>
      <c r="O8" s="1">
        <v>2</v>
      </c>
      <c r="P8" s="1">
        <v>3</v>
      </c>
      <c r="Q8" s="1">
        <v>7</v>
      </c>
      <c r="R8">
        <v>3</v>
      </c>
      <c r="S8">
        <v>3</v>
      </c>
      <c r="T8">
        <v>7</v>
      </c>
      <c r="U8">
        <v>2</v>
      </c>
      <c r="V8">
        <v>3</v>
      </c>
      <c r="W8">
        <v>7</v>
      </c>
      <c r="X8">
        <v>2</v>
      </c>
      <c r="Z8" s="2" t="s">
        <v>5</v>
      </c>
      <c r="AA8" s="2">
        <f>COUNTIF($H$3:$H$122,$AA$1)</f>
        <v>5</v>
      </c>
      <c r="AB8" s="2">
        <f>COUNTIF($H$3:$H$122,$AB$1)</f>
        <v>41</v>
      </c>
      <c r="AC8" s="2">
        <f>COUNTIF($H$3:$H$122,$AC$1)</f>
        <v>1</v>
      </c>
      <c r="AD8" s="2">
        <f>COUNTIF($H$3:$H$122,$AD$1)</f>
        <v>1</v>
      </c>
      <c r="AE8" s="2">
        <f>COUNTIF($H$3:$H$122,$AE$1)</f>
        <v>20</v>
      </c>
      <c r="AF8" s="2">
        <f>COUNTIF($H$3:$H$122,$AF$1)</f>
        <v>52</v>
      </c>
      <c r="AH8" s="2"/>
      <c r="AI8" s="3"/>
      <c r="AJ8" s="2"/>
    </row>
    <row r="9" spans="1:36" x14ac:dyDescent="0.25">
      <c r="A9" s="12"/>
      <c r="B9" s="1" t="s">
        <v>29</v>
      </c>
      <c r="C9" s="1">
        <v>2</v>
      </c>
      <c r="D9" s="1">
        <v>7</v>
      </c>
      <c r="E9" s="1">
        <v>7</v>
      </c>
      <c r="F9" s="1">
        <v>7</v>
      </c>
      <c r="G9" s="1">
        <v>3</v>
      </c>
      <c r="H9" s="1">
        <v>7</v>
      </c>
      <c r="I9" s="1">
        <v>6</v>
      </c>
      <c r="J9" s="1">
        <v>3</v>
      </c>
      <c r="K9" s="1">
        <v>2</v>
      </c>
      <c r="L9" s="1">
        <v>7</v>
      </c>
      <c r="M9" s="1">
        <v>3</v>
      </c>
      <c r="N9" s="1">
        <v>3</v>
      </c>
      <c r="O9" s="1">
        <v>2</v>
      </c>
      <c r="P9" s="1">
        <v>2</v>
      </c>
      <c r="Q9" s="1">
        <v>2</v>
      </c>
      <c r="R9">
        <v>2</v>
      </c>
      <c r="S9">
        <v>3</v>
      </c>
      <c r="T9">
        <v>7</v>
      </c>
      <c r="U9">
        <v>3</v>
      </c>
      <c r="V9">
        <v>3</v>
      </c>
      <c r="W9">
        <v>7</v>
      </c>
      <c r="X9">
        <v>2</v>
      </c>
      <c r="Z9" s="2" t="s">
        <v>6</v>
      </c>
      <c r="AA9" s="2">
        <f>COUNTIF($I$3:$I$122,$AA$1)</f>
        <v>8</v>
      </c>
      <c r="AB9" s="2">
        <f>COUNTIF($I$3:$I$122,$AB$1)</f>
        <v>42</v>
      </c>
      <c r="AC9" s="2">
        <f>COUNTIF($I$3:$I$122,$AC$1)</f>
        <v>1</v>
      </c>
      <c r="AD9" s="2">
        <f>COUNTIF($I$3:$I$122,$AD$1)</f>
        <v>2</v>
      </c>
      <c r="AE9" s="2">
        <f>COUNTIF($I$3:$I$122,$AE$1)</f>
        <v>13</v>
      </c>
      <c r="AF9" s="2">
        <f>COUNTIF($I$3:$I$122,$AF$1)</f>
        <v>54</v>
      </c>
    </row>
    <row r="10" spans="1:36" x14ac:dyDescent="0.25">
      <c r="A10" s="12"/>
      <c r="B10" s="1" t="s">
        <v>30</v>
      </c>
      <c r="C10" s="1">
        <v>2</v>
      </c>
      <c r="D10" s="1">
        <v>7</v>
      </c>
      <c r="E10" s="1">
        <v>6</v>
      </c>
      <c r="F10" s="1">
        <v>3</v>
      </c>
      <c r="G10" s="1">
        <v>6</v>
      </c>
      <c r="H10" s="1">
        <v>6</v>
      </c>
      <c r="I10" s="1">
        <v>3</v>
      </c>
      <c r="J10" s="1">
        <v>7</v>
      </c>
      <c r="K10" s="1">
        <v>7</v>
      </c>
      <c r="L10" s="1">
        <v>7</v>
      </c>
      <c r="M10" s="1">
        <v>7</v>
      </c>
      <c r="N10" s="1">
        <v>7</v>
      </c>
      <c r="O10" s="1">
        <v>6</v>
      </c>
      <c r="P10" s="1">
        <v>3</v>
      </c>
      <c r="Q10" s="1">
        <v>2</v>
      </c>
      <c r="R10">
        <v>3</v>
      </c>
      <c r="S10">
        <v>7</v>
      </c>
      <c r="T10">
        <v>3</v>
      </c>
      <c r="U10">
        <v>3</v>
      </c>
      <c r="V10">
        <v>3</v>
      </c>
      <c r="W10">
        <v>2</v>
      </c>
      <c r="X10">
        <v>7</v>
      </c>
      <c r="Z10" s="2" t="s">
        <v>7</v>
      </c>
      <c r="AA10" s="2">
        <f>COUNTIF($J$3:$J$122,$AA$1)</f>
        <v>6</v>
      </c>
      <c r="AB10" s="2">
        <f>COUNTIF($J$3:$J$122,$AB$1)</f>
        <v>45</v>
      </c>
      <c r="AC10" s="2">
        <f>COUNTIF($J$3:$J$122,$AC$1)</f>
        <v>1</v>
      </c>
      <c r="AD10" s="2">
        <f>COUNTIF($J$3:$J$122,$AD$1)</f>
        <v>0</v>
      </c>
      <c r="AE10" s="2">
        <f>COUNTIF($J$3:$J$122,$AE$1)</f>
        <v>18</v>
      </c>
      <c r="AF10" s="2">
        <f>COUNTIF($J$3:$J$122,$AF$1)</f>
        <v>50</v>
      </c>
      <c r="AH10" s="2"/>
      <c r="AI10" s="3"/>
      <c r="AJ10" s="2"/>
    </row>
    <row r="11" spans="1:36" x14ac:dyDescent="0.25">
      <c r="A11" s="12"/>
      <c r="B11" s="1" t="s">
        <v>31</v>
      </c>
      <c r="C11" s="1">
        <v>7</v>
      </c>
      <c r="D11" s="1">
        <v>3</v>
      </c>
      <c r="E11" s="1">
        <v>3</v>
      </c>
      <c r="F11" s="1">
        <v>6</v>
      </c>
      <c r="G11" s="1">
        <v>7</v>
      </c>
      <c r="H11" s="1">
        <v>2</v>
      </c>
      <c r="I11" s="1">
        <v>7</v>
      </c>
      <c r="J11" s="1">
        <v>3</v>
      </c>
      <c r="K11" s="1">
        <v>3</v>
      </c>
      <c r="L11" s="1">
        <v>7</v>
      </c>
      <c r="M11" s="1">
        <v>3</v>
      </c>
      <c r="N11" s="1">
        <v>3</v>
      </c>
      <c r="O11" s="1">
        <v>2</v>
      </c>
      <c r="P11" s="1">
        <v>3</v>
      </c>
      <c r="Q11" s="1">
        <v>7</v>
      </c>
      <c r="R11">
        <v>2</v>
      </c>
      <c r="S11">
        <v>3</v>
      </c>
      <c r="T11">
        <v>7</v>
      </c>
      <c r="U11">
        <v>2</v>
      </c>
      <c r="V11">
        <v>7</v>
      </c>
      <c r="W11">
        <v>6</v>
      </c>
      <c r="X11">
        <v>3</v>
      </c>
      <c r="Z11" s="2" t="s">
        <v>8</v>
      </c>
      <c r="AA11" s="2">
        <f>COUNTIF($K$3:$K$122,$AA$1)</f>
        <v>18</v>
      </c>
      <c r="AB11" s="2">
        <f>COUNTIF($K$3:$K$122,$AB$1)</f>
        <v>43</v>
      </c>
      <c r="AC11" s="2">
        <f>COUNTIF($K$3:$K$122,$AC$1)</f>
        <v>0</v>
      </c>
      <c r="AD11" s="2">
        <f>COUNTIF($K$3:$K$122,$AD$1)</f>
        <v>0</v>
      </c>
      <c r="AE11" s="2">
        <f>COUNTIF($K$3:$K$122,$AE$1)</f>
        <v>5</v>
      </c>
      <c r="AF11" s="2">
        <f>COUNTIF($K$3:$K$122,$AF$1)</f>
        <v>54</v>
      </c>
      <c r="AH11" s="2"/>
      <c r="AJ11" s="2"/>
    </row>
    <row r="12" spans="1:36" x14ac:dyDescent="0.25">
      <c r="A12" s="12"/>
      <c r="B12" s="1" t="s">
        <v>32</v>
      </c>
      <c r="C12" s="1">
        <v>4</v>
      </c>
      <c r="D12" s="1">
        <v>3</v>
      </c>
      <c r="E12" s="1">
        <v>7</v>
      </c>
      <c r="F12" s="1">
        <v>3</v>
      </c>
      <c r="G12" s="1">
        <v>6</v>
      </c>
      <c r="H12" s="1">
        <v>3</v>
      </c>
      <c r="I12" s="1">
        <v>7</v>
      </c>
      <c r="J12" s="1">
        <v>7</v>
      </c>
      <c r="K12" s="1">
        <v>7</v>
      </c>
      <c r="L12" s="1">
        <v>3</v>
      </c>
      <c r="M12" s="1">
        <v>7</v>
      </c>
      <c r="N12" s="1">
        <v>2</v>
      </c>
      <c r="O12" s="1">
        <v>2</v>
      </c>
      <c r="P12" s="1">
        <v>3</v>
      </c>
      <c r="Q12" s="1">
        <v>3</v>
      </c>
      <c r="R12">
        <v>7</v>
      </c>
      <c r="S12">
        <v>7</v>
      </c>
      <c r="T12">
        <v>2</v>
      </c>
      <c r="U12">
        <v>7</v>
      </c>
      <c r="V12">
        <v>7</v>
      </c>
      <c r="W12">
        <v>4</v>
      </c>
      <c r="X12">
        <v>7</v>
      </c>
      <c r="Z12" s="2" t="s">
        <v>9</v>
      </c>
      <c r="AA12" s="2">
        <f>COUNTIF($L$3:$L$122,$AA$1)</f>
        <v>21</v>
      </c>
      <c r="AB12" s="2">
        <f>COUNTIF($L$3:$L$122,$AB$1)</f>
        <v>38</v>
      </c>
      <c r="AC12" s="2">
        <f>COUNTIF($L$3:$L$122,$AC$1)</f>
        <v>0</v>
      </c>
      <c r="AD12" s="2">
        <f>COUNTIF($L$3:$L$122,$AD$1)</f>
        <v>1</v>
      </c>
      <c r="AE12" s="2">
        <f>COUNTIF($L$3:$L$122,$AE$1)</f>
        <v>7</v>
      </c>
      <c r="AF12" s="2">
        <f>COUNTIF($L$3:$L$122,$AF$1)</f>
        <v>53</v>
      </c>
      <c r="AJ12" s="2"/>
    </row>
    <row r="13" spans="1:36" x14ac:dyDescent="0.25">
      <c r="A13" s="12"/>
      <c r="B13" s="1" t="s">
        <v>33</v>
      </c>
      <c r="C13" s="1">
        <v>3</v>
      </c>
      <c r="D13" s="1">
        <v>7</v>
      </c>
      <c r="E13" s="1">
        <v>7</v>
      </c>
      <c r="F13" s="1">
        <v>7</v>
      </c>
      <c r="G13" s="1">
        <v>7</v>
      </c>
      <c r="H13" s="1">
        <v>3</v>
      </c>
      <c r="I13" s="1">
        <v>3</v>
      </c>
      <c r="J13" s="1">
        <v>7</v>
      </c>
      <c r="K13" s="1">
        <v>3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3</v>
      </c>
      <c r="R13">
        <v>2</v>
      </c>
      <c r="S13">
        <v>7</v>
      </c>
      <c r="T13">
        <v>7</v>
      </c>
      <c r="U13">
        <v>2</v>
      </c>
      <c r="V13">
        <v>7</v>
      </c>
      <c r="W13">
        <v>7</v>
      </c>
      <c r="X13">
        <v>3</v>
      </c>
      <c r="Z13" s="2" t="s">
        <v>10</v>
      </c>
      <c r="AA13" s="2">
        <f>COUNTIF($M$3:$M$122,$AA$1)</f>
        <v>28</v>
      </c>
      <c r="AB13" s="2">
        <f>COUNTIF($M$3:$M$122,$AB$1)</f>
        <v>36</v>
      </c>
      <c r="AC13" s="2">
        <f>COUNTIF($M$3:$M$122,$AC$1)</f>
        <v>0</v>
      </c>
      <c r="AD13" s="2">
        <f>COUNTIF($M$3:$M$122,$AD$1)</f>
        <v>0</v>
      </c>
      <c r="AE13" s="2">
        <f>COUNTIF($M$3:$M$122,$AE$1)</f>
        <v>11</v>
      </c>
      <c r="AF13" s="2">
        <f>COUNTIF($M$3:$M$122,$AF$1)</f>
        <v>45</v>
      </c>
      <c r="AI13" s="4"/>
      <c r="AJ13" s="2"/>
    </row>
    <row r="14" spans="1:36" x14ac:dyDescent="0.25">
      <c r="A14" s="12"/>
      <c r="B14" s="1" t="s">
        <v>34</v>
      </c>
      <c r="C14" s="1">
        <v>3</v>
      </c>
      <c r="D14" s="1">
        <v>6</v>
      </c>
      <c r="E14" s="1">
        <v>3</v>
      </c>
      <c r="F14" s="1">
        <v>7</v>
      </c>
      <c r="G14" s="1">
        <v>3</v>
      </c>
      <c r="H14" s="1">
        <v>7</v>
      </c>
      <c r="I14" s="1">
        <v>3</v>
      </c>
      <c r="J14" s="1">
        <v>2</v>
      </c>
      <c r="K14" s="1">
        <v>7</v>
      </c>
      <c r="L14" s="1">
        <v>7</v>
      </c>
      <c r="M14" s="1">
        <v>7</v>
      </c>
      <c r="N14" s="1">
        <v>2</v>
      </c>
      <c r="O14" s="1">
        <v>2</v>
      </c>
      <c r="P14" s="1">
        <v>7</v>
      </c>
      <c r="Q14" s="1">
        <v>3</v>
      </c>
      <c r="R14">
        <v>3</v>
      </c>
      <c r="S14">
        <v>2</v>
      </c>
      <c r="T14">
        <v>2</v>
      </c>
      <c r="U14">
        <v>7</v>
      </c>
      <c r="V14">
        <v>6</v>
      </c>
      <c r="W14">
        <v>4</v>
      </c>
      <c r="X14">
        <v>3</v>
      </c>
      <c r="Z14" s="2" t="s">
        <v>11</v>
      </c>
      <c r="AA14" s="2">
        <f>COUNTIF($N$3:$N$122,$AA$1)</f>
        <v>27</v>
      </c>
      <c r="AB14" s="2">
        <f>COUNTIF($N$3:$N$122,$AB$1)</f>
        <v>48</v>
      </c>
      <c r="AC14" s="2">
        <f>COUNTIF($N$3:$N$122,$AC$1)</f>
        <v>0</v>
      </c>
      <c r="AD14" s="2">
        <f>COUNTIF($N$3:$N$122,$AD$1)</f>
        <v>0</v>
      </c>
      <c r="AE14" s="2">
        <f>COUNTIF($N$3:$N$122,$AE$1)</f>
        <v>4</v>
      </c>
      <c r="AF14" s="2">
        <f>COUNTIF($N$3:$N$122,$AF$1)</f>
        <v>41</v>
      </c>
      <c r="AI14" s="4"/>
      <c r="AJ14" s="2"/>
    </row>
    <row r="15" spans="1:36" x14ac:dyDescent="0.25">
      <c r="A15" s="12"/>
      <c r="B15" s="1" t="s">
        <v>35</v>
      </c>
      <c r="C15" s="1">
        <v>7</v>
      </c>
      <c r="D15" s="1">
        <v>7</v>
      </c>
      <c r="E15" s="1">
        <v>7</v>
      </c>
      <c r="F15" s="1">
        <v>6</v>
      </c>
      <c r="G15" s="1">
        <v>3</v>
      </c>
      <c r="H15" s="1">
        <v>7</v>
      </c>
      <c r="I15" s="1">
        <v>3</v>
      </c>
      <c r="J15" s="1">
        <v>3</v>
      </c>
      <c r="K15" s="1">
        <v>2</v>
      </c>
      <c r="L15" s="1">
        <v>3</v>
      </c>
      <c r="M15" s="1">
        <v>7</v>
      </c>
      <c r="N15" s="1">
        <v>2</v>
      </c>
      <c r="O15" s="1">
        <v>3</v>
      </c>
      <c r="P15" s="1">
        <v>7</v>
      </c>
      <c r="Q15" s="1">
        <v>6</v>
      </c>
      <c r="R15">
        <v>7</v>
      </c>
      <c r="S15">
        <v>3</v>
      </c>
      <c r="T15">
        <v>7</v>
      </c>
      <c r="U15">
        <v>3</v>
      </c>
      <c r="V15">
        <v>2</v>
      </c>
      <c r="W15">
        <v>2</v>
      </c>
      <c r="X15">
        <v>3</v>
      </c>
      <c r="Z15" s="2" t="s">
        <v>12</v>
      </c>
      <c r="AA15" s="2">
        <f>COUNTIF($O$3:$O$122,$AA$1)</f>
        <v>71</v>
      </c>
      <c r="AB15" s="2">
        <f>COUNTIF($O$3:$O$122,$AB$1)</f>
        <v>20</v>
      </c>
      <c r="AC15" s="2">
        <f>COUNTIF($O$3:$O$122,$AC$1)</f>
        <v>0</v>
      </c>
      <c r="AD15" s="2">
        <f>COUNTIF($O$3:$O$122,$AD$1)</f>
        <v>0</v>
      </c>
      <c r="AE15" s="2">
        <f>COUNTIF($O$3:$O$122,$AE$1)</f>
        <v>3</v>
      </c>
      <c r="AF15" s="2">
        <f>COUNTIF($O$3:$O$122,$AF$1)</f>
        <v>26</v>
      </c>
      <c r="AJ15" s="2"/>
    </row>
    <row r="16" spans="1:36" x14ac:dyDescent="0.25">
      <c r="A16" s="12"/>
      <c r="B16" s="1" t="s">
        <v>36</v>
      </c>
      <c r="C16" s="1">
        <v>6</v>
      </c>
      <c r="D16" s="1">
        <v>4</v>
      </c>
      <c r="E16" s="1">
        <v>7</v>
      </c>
      <c r="F16" s="1">
        <v>6</v>
      </c>
      <c r="G16" s="1">
        <v>3</v>
      </c>
      <c r="H16" s="1">
        <v>6</v>
      </c>
      <c r="I16" s="1">
        <v>7</v>
      </c>
      <c r="J16" s="1">
        <v>6</v>
      </c>
      <c r="K16" s="1">
        <v>3</v>
      </c>
      <c r="L16" s="1">
        <v>3</v>
      </c>
      <c r="M16" s="1">
        <v>2</v>
      </c>
      <c r="N16" s="1">
        <v>7</v>
      </c>
      <c r="O16" s="1">
        <v>2</v>
      </c>
      <c r="P16" s="1">
        <v>7</v>
      </c>
      <c r="Q16" s="1">
        <v>7</v>
      </c>
      <c r="R16">
        <v>7</v>
      </c>
      <c r="S16">
        <v>2</v>
      </c>
      <c r="T16">
        <v>3</v>
      </c>
      <c r="U16">
        <v>2</v>
      </c>
      <c r="V16">
        <v>7</v>
      </c>
      <c r="W16">
        <v>5</v>
      </c>
      <c r="X16">
        <v>2</v>
      </c>
      <c r="Z16" s="2" t="s">
        <v>13</v>
      </c>
      <c r="AA16" s="2">
        <f>COUNTIF($P$3:$P$122,$AA$1)</f>
        <v>32</v>
      </c>
      <c r="AB16" s="2">
        <f>COUNTIF($P$3:$P$122,$AB$1)</f>
        <v>41</v>
      </c>
      <c r="AC16" s="2">
        <f>COUNTIF($P$3:$P$122,$AC$1)</f>
        <v>0</v>
      </c>
      <c r="AD16" s="2">
        <f>COUNTIF($P$3:$P$122,$AD$1)</f>
        <v>1</v>
      </c>
      <c r="AE16" s="2">
        <f>COUNTIF($P$3:$P$122,$AE$1)</f>
        <v>0</v>
      </c>
      <c r="AF16" s="2">
        <f>COUNTIF($P$3:$P$122,$AF$1)</f>
        <v>46</v>
      </c>
      <c r="AJ16" s="2"/>
    </row>
    <row r="17" spans="1:36" x14ac:dyDescent="0.25">
      <c r="A17" s="12"/>
      <c r="B17" s="1" t="s">
        <v>37</v>
      </c>
      <c r="C17" s="1">
        <v>7</v>
      </c>
      <c r="D17" s="1">
        <v>6</v>
      </c>
      <c r="E17" s="1">
        <v>2</v>
      </c>
      <c r="F17" s="1">
        <v>3</v>
      </c>
      <c r="G17" s="1">
        <v>6</v>
      </c>
      <c r="H17" s="1">
        <v>6</v>
      </c>
      <c r="I17" s="1">
        <v>7</v>
      </c>
      <c r="J17" s="1">
        <v>3</v>
      </c>
      <c r="K17" s="1">
        <v>7</v>
      </c>
      <c r="L17" s="1">
        <v>6</v>
      </c>
      <c r="M17" s="1">
        <v>3</v>
      </c>
      <c r="N17" s="1">
        <v>7</v>
      </c>
      <c r="O17" s="1">
        <v>2</v>
      </c>
      <c r="P17" s="1">
        <v>7</v>
      </c>
      <c r="Q17" s="1">
        <v>7</v>
      </c>
      <c r="R17">
        <v>3</v>
      </c>
      <c r="S17">
        <v>7</v>
      </c>
      <c r="T17">
        <v>5</v>
      </c>
      <c r="U17">
        <v>2</v>
      </c>
      <c r="V17">
        <v>3</v>
      </c>
      <c r="W17">
        <v>2</v>
      </c>
      <c r="X17">
        <v>7</v>
      </c>
      <c r="Z17" s="2" t="s">
        <v>14</v>
      </c>
      <c r="AA17" s="2">
        <f>COUNTIF($Q$3:$Q$122,$AA$1)</f>
        <v>12</v>
      </c>
      <c r="AB17" s="2">
        <f>COUNTIF($Q$3:$Q$122,$AB$1)</f>
        <v>31</v>
      </c>
      <c r="AC17" s="2">
        <f>COUNTIF($Q$3:$Q$122,$AC$1)</f>
        <v>0</v>
      </c>
      <c r="AD17" s="2">
        <f>COUNTIF($Q$3:$Q$122,$AD$1)</f>
        <v>2</v>
      </c>
      <c r="AE17" s="2">
        <f>COUNTIF($Q$3:$Q$122,$AE$1)</f>
        <v>34</v>
      </c>
      <c r="AF17" s="2">
        <f>COUNTIF($Q$3:$Q$122,$AF$1)</f>
        <v>41</v>
      </c>
      <c r="AJ17" s="2"/>
    </row>
    <row r="18" spans="1:36" x14ac:dyDescent="0.25">
      <c r="A18" s="12"/>
      <c r="B18" s="1" t="s">
        <v>38</v>
      </c>
      <c r="C18" s="1">
        <v>3</v>
      </c>
      <c r="D18" s="1">
        <v>3</v>
      </c>
      <c r="E18" s="1">
        <v>7</v>
      </c>
      <c r="F18" s="1">
        <v>3</v>
      </c>
      <c r="G18" s="1">
        <v>6</v>
      </c>
      <c r="H18" s="1">
        <v>6</v>
      </c>
      <c r="I18" s="1">
        <v>3</v>
      </c>
      <c r="J18" s="1">
        <v>3</v>
      </c>
      <c r="K18" s="1">
        <v>7</v>
      </c>
      <c r="L18" s="1">
        <v>3</v>
      </c>
      <c r="M18" s="1">
        <v>7</v>
      </c>
      <c r="N18" s="1">
        <v>3</v>
      </c>
      <c r="O18" s="1">
        <v>7</v>
      </c>
      <c r="P18" s="1">
        <v>7</v>
      </c>
      <c r="Q18" s="1">
        <v>2</v>
      </c>
      <c r="R18">
        <v>3</v>
      </c>
      <c r="S18">
        <v>5</v>
      </c>
      <c r="T18">
        <v>3</v>
      </c>
      <c r="U18">
        <v>7</v>
      </c>
      <c r="V18">
        <v>7</v>
      </c>
      <c r="W18">
        <v>2</v>
      </c>
      <c r="X18">
        <v>3</v>
      </c>
      <c r="Z18" s="2" t="s">
        <v>15</v>
      </c>
      <c r="AA18" s="2">
        <f>COUNTIF($R$3:$R$122,$AA$1)</f>
        <v>18</v>
      </c>
      <c r="AB18" s="2">
        <f>COUNTIF($R$3:$R$122,$AB$1)</f>
        <v>41</v>
      </c>
      <c r="AC18" s="2">
        <f>COUNTIF($R$3:$R$122,$AC$1)</f>
        <v>0</v>
      </c>
      <c r="AD18" s="2">
        <f>COUNTIF($R$3:$R$122,$AD$1)</f>
        <v>2</v>
      </c>
      <c r="AE18" s="2">
        <f>COUNTIF($R$3:$R$122,$AE$1)</f>
        <v>8</v>
      </c>
      <c r="AF18" s="2">
        <f>COUNTIF($R$3:$R$122,$AF$1)</f>
        <v>51</v>
      </c>
    </row>
    <row r="19" spans="1:36" x14ac:dyDescent="0.25">
      <c r="A19" s="12"/>
      <c r="B19" s="1" t="s">
        <v>39</v>
      </c>
      <c r="C19" s="1">
        <v>7</v>
      </c>
      <c r="D19" s="1">
        <v>7</v>
      </c>
      <c r="E19" s="1">
        <v>7</v>
      </c>
      <c r="F19" s="1">
        <v>3</v>
      </c>
      <c r="G19" s="1">
        <v>3</v>
      </c>
      <c r="H19" s="1">
        <v>3</v>
      </c>
      <c r="I19" s="1">
        <v>6</v>
      </c>
      <c r="J19" s="1">
        <v>7</v>
      </c>
      <c r="K19" s="1">
        <v>3</v>
      </c>
      <c r="L19" s="1">
        <v>7</v>
      </c>
      <c r="M19" s="1">
        <v>3</v>
      </c>
      <c r="N19" s="1">
        <v>2</v>
      </c>
      <c r="O19" s="1">
        <v>3</v>
      </c>
      <c r="P19" s="1">
        <v>2</v>
      </c>
      <c r="Q19" s="1">
        <v>7</v>
      </c>
      <c r="R19">
        <v>5</v>
      </c>
      <c r="S19">
        <v>3</v>
      </c>
      <c r="T19">
        <v>3</v>
      </c>
      <c r="U19">
        <v>2</v>
      </c>
      <c r="V19">
        <v>7</v>
      </c>
      <c r="W19">
        <v>3</v>
      </c>
      <c r="X19">
        <v>3</v>
      </c>
      <c r="Z19" s="2" t="s">
        <v>16</v>
      </c>
      <c r="AA19" s="2">
        <f>COUNTIF($S$3:$S$122,$AA$1)</f>
        <v>24</v>
      </c>
      <c r="AB19" s="2">
        <f>COUNTIF($S$3:$S$122,$AB$1)</f>
        <v>43</v>
      </c>
      <c r="AC19" s="2">
        <f>COUNTIF($S$3:$S$122,$AC$1)</f>
        <v>0</v>
      </c>
      <c r="AD19" s="2">
        <f>COUNTIF($S$3:$S$122,$AD$1)</f>
        <v>3</v>
      </c>
      <c r="AE19" s="2">
        <f>COUNTIF($S$3:$S$122,$AE$1)</f>
        <v>5</v>
      </c>
      <c r="AF19" s="2">
        <f>COUNTIF($S$3:$S$122,$AF$1)</f>
        <v>45</v>
      </c>
    </row>
    <row r="20" spans="1:36" x14ac:dyDescent="0.25">
      <c r="A20" s="12"/>
      <c r="B20" s="1" t="s">
        <v>40</v>
      </c>
      <c r="C20" s="1">
        <v>6</v>
      </c>
      <c r="D20" s="1">
        <v>7</v>
      </c>
      <c r="E20" s="1">
        <v>7</v>
      </c>
      <c r="F20" s="1">
        <v>3</v>
      </c>
      <c r="G20" s="1">
        <v>7</v>
      </c>
      <c r="H20" s="1">
        <v>6</v>
      </c>
      <c r="I20" s="1">
        <v>7</v>
      </c>
      <c r="J20" s="1">
        <v>7</v>
      </c>
      <c r="K20" s="1">
        <v>3</v>
      </c>
      <c r="L20" s="1">
        <v>3</v>
      </c>
      <c r="M20" s="1">
        <v>2</v>
      </c>
      <c r="N20" s="1">
        <v>3</v>
      </c>
      <c r="O20" s="1">
        <v>2</v>
      </c>
      <c r="P20" s="1">
        <v>3</v>
      </c>
      <c r="Q20" s="1">
        <v>7</v>
      </c>
      <c r="R20">
        <v>7</v>
      </c>
      <c r="S20">
        <v>2</v>
      </c>
      <c r="T20">
        <v>3</v>
      </c>
      <c r="U20">
        <v>7</v>
      </c>
      <c r="V20">
        <v>2</v>
      </c>
      <c r="W20">
        <v>7</v>
      </c>
      <c r="X20">
        <v>7</v>
      </c>
      <c r="Z20" s="2" t="s">
        <v>17</v>
      </c>
      <c r="AA20" s="2">
        <f>COUNTIF($T$3:$T$122,$AA$1)</f>
        <v>22</v>
      </c>
      <c r="AB20" s="2">
        <f>COUNTIF($T$3:$T$122,$AB$1)</f>
        <v>41</v>
      </c>
      <c r="AC20" s="2">
        <f>COUNTIF($T$3:$T$122,$AC$1)</f>
        <v>0</v>
      </c>
      <c r="AD20" s="2">
        <f>COUNTIF($T$3:$T$122,$AD$1)</f>
        <v>4</v>
      </c>
      <c r="AE20" s="2">
        <f>COUNTIF($T$3:$T$122,$AE$1)</f>
        <v>4</v>
      </c>
      <c r="AF20" s="2">
        <f>COUNTIF($T$3:$T$122,$AF$1)</f>
        <v>49</v>
      </c>
    </row>
    <row r="21" spans="1:36" x14ac:dyDescent="0.25">
      <c r="A21" s="12"/>
      <c r="B21" s="1" t="s">
        <v>41</v>
      </c>
      <c r="C21" s="1">
        <v>7</v>
      </c>
      <c r="D21" s="1">
        <v>2</v>
      </c>
      <c r="E21" s="1">
        <v>6</v>
      </c>
      <c r="F21" s="1">
        <v>3</v>
      </c>
      <c r="G21" s="1">
        <v>7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3</v>
      </c>
      <c r="N21" s="1">
        <v>7</v>
      </c>
      <c r="O21" s="1">
        <v>2</v>
      </c>
      <c r="P21" s="1">
        <v>7</v>
      </c>
      <c r="Q21" s="1">
        <v>7</v>
      </c>
      <c r="R21">
        <v>3</v>
      </c>
      <c r="S21">
        <v>7</v>
      </c>
      <c r="T21">
        <v>3</v>
      </c>
      <c r="U21">
        <v>3</v>
      </c>
      <c r="V21">
        <v>3</v>
      </c>
      <c r="W21">
        <v>2</v>
      </c>
      <c r="X21">
        <v>5</v>
      </c>
      <c r="Z21" s="2" t="s">
        <v>18</v>
      </c>
      <c r="AA21" s="2">
        <f>COUNTIF($U$3:$U$122,$AA$1)</f>
        <v>45</v>
      </c>
      <c r="AB21" s="2">
        <f>COUNTIF($U$3:$U$122,$AB$1)</f>
        <v>26</v>
      </c>
      <c r="AC21" s="2">
        <f>COUNTIF($U$3:$U$122,$AC$1)</f>
        <v>1</v>
      </c>
      <c r="AD21" s="2">
        <f>COUNTIF($U$3:$U$122,$AD$1)</f>
        <v>3</v>
      </c>
      <c r="AE21" s="2">
        <f>COUNTIF($U$3:$U$122,$AE$1)</f>
        <v>3</v>
      </c>
      <c r="AF21" s="2">
        <f>COUNTIF($U$3:$U$122,$AF$1)</f>
        <v>42</v>
      </c>
    </row>
    <row r="22" spans="1:36" x14ac:dyDescent="0.25">
      <c r="A22" s="12"/>
      <c r="B22" s="1" t="s">
        <v>42</v>
      </c>
      <c r="C22" s="1">
        <v>7</v>
      </c>
      <c r="D22" s="1">
        <v>7</v>
      </c>
      <c r="E22" s="1">
        <v>7</v>
      </c>
      <c r="F22" s="1">
        <v>3</v>
      </c>
      <c r="G22" s="1">
        <v>6</v>
      </c>
      <c r="H22" s="1">
        <v>6</v>
      </c>
      <c r="I22" s="1">
        <v>7</v>
      </c>
      <c r="J22" s="1">
        <v>7</v>
      </c>
      <c r="K22" s="1">
        <v>7</v>
      </c>
      <c r="L22" s="1">
        <v>7</v>
      </c>
      <c r="M22" s="1">
        <v>3</v>
      </c>
      <c r="N22" s="1">
        <v>3</v>
      </c>
      <c r="O22" s="1">
        <v>2</v>
      </c>
      <c r="P22" s="1">
        <v>3</v>
      </c>
      <c r="Q22" s="1">
        <v>2</v>
      </c>
      <c r="R22">
        <v>3</v>
      </c>
      <c r="S22">
        <v>7</v>
      </c>
      <c r="T22">
        <v>7</v>
      </c>
      <c r="U22">
        <v>7</v>
      </c>
      <c r="V22">
        <v>3</v>
      </c>
      <c r="W22">
        <v>2</v>
      </c>
      <c r="X22">
        <v>7</v>
      </c>
      <c r="Z22" s="2" t="s">
        <v>19</v>
      </c>
      <c r="AA22" s="2">
        <f>COUNTIF($V$3:$V$122,$AA$1)</f>
        <v>22</v>
      </c>
      <c r="AB22" s="2">
        <f>COUNTIF($V$3:$V$122,$AB$1)</f>
        <v>42</v>
      </c>
      <c r="AC22" s="2">
        <f>COUNTIF($V$3:$V$122,$AC$1)</f>
        <v>0</v>
      </c>
      <c r="AD22" s="2">
        <f>COUNTIF($V$3:$V$122,$AD$1)</f>
        <v>4</v>
      </c>
      <c r="AE22" s="2">
        <f>COUNTIF($V$3:$V$122,$AE$1)</f>
        <v>2</v>
      </c>
      <c r="AF22" s="2">
        <f>COUNTIF($V$3:$V$122,$AF$1)</f>
        <v>50</v>
      </c>
    </row>
    <row r="23" spans="1:36" x14ac:dyDescent="0.25">
      <c r="A23" s="12"/>
      <c r="B23" s="1" t="s">
        <v>43</v>
      </c>
      <c r="C23" s="1">
        <v>7</v>
      </c>
      <c r="D23" s="1">
        <v>7</v>
      </c>
      <c r="E23" s="1">
        <v>6</v>
      </c>
      <c r="F23" s="1">
        <v>7</v>
      </c>
      <c r="G23" s="1">
        <v>3</v>
      </c>
      <c r="H23" s="1">
        <v>7</v>
      </c>
      <c r="I23" s="1">
        <v>7</v>
      </c>
      <c r="J23" s="1">
        <v>7</v>
      </c>
      <c r="K23" s="1">
        <v>7</v>
      </c>
      <c r="L23" s="1">
        <v>3</v>
      </c>
      <c r="M23" s="1">
        <v>3</v>
      </c>
      <c r="N23" s="1">
        <v>6</v>
      </c>
      <c r="O23" s="1">
        <v>7</v>
      </c>
      <c r="P23" s="1">
        <v>2</v>
      </c>
      <c r="Q23" s="1">
        <v>7</v>
      </c>
      <c r="R23">
        <v>7</v>
      </c>
      <c r="S23">
        <v>3</v>
      </c>
      <c r="T23">
        <v>7</v>
      </c>
      <c r="U23">
        <v>7</v>
      </c>
      <c r="V23">
        <v>5</v>
      </c>
      <c r="W23">
        <v>7</v>
      </c>
      <c r="X23">
        <v>7</v>
      </c>
      <c r="Z23" s="2" t="s">
        <v>20</v>
      </c>
      <c r="AA23" s="2">
        <f>COUNTIF($W$3:$W$122,$AA$1)</f>
        <v>19</v>
      </c>
      <c r="AB23" s="2">
        <f>COUNTIF($W$3:$W$122,$AB$1)</f>
        <v>38</v>
      </c>
      <c r="AC23" s="2">
        <f>COUNTIF($W$3:$W$122,$AC$1)</f>
        <v>3</v>
      </c>
      <c r="AD23" s="2">
        <f>COUNTIF($W$3:$W$122,$AD$1)</f>
        <v>4</v>
      </c>
      <c r="AE23" s="2">
        <f>COUNTIF($W$3:$W$122,$AE$1)</f>
        <v>5</v>
      </c>
      <c r="AF23" s="2">
        <f>COUNTIF($W$3:$W$122,$AF$1)</f>
        <v>51</v>
      </c>
    </row>
    <row r="24" spans="1:36" x14ac:dyDescent="0.25">
      <c r="A24" s="12"/>
      <c r="B24" s="1" t="s">
        <v>44</v>
      </c>
      <c r="C24" s="1">
        <v>2</v>
      </c>
      <c r="D24" s="1">
        <v>7</v>
      </c>
      <c r="E24" s="1">
        <v>7</v>
      </c>
      <c r="F24" s="1">
        <v>3</v>
      </c>
      <c r="G24" s="1">
        <v>7</v>
      </c>
      <c r="H24" s="1">
        <v>7</v>
      </c>
      <c r="I24" s="1">
        <v>7</v>
      </c>
      <c r="J24" s="1">
        <v>7</v>
      </c>
      <c r="K24" s="1">
        <v>7</v>
      </c>
      <c r="L24" s="1">
        <v>7</v>
      </c>
      <c r="M24" s="1">
        <v>3</v>
      </c>
      <c r="N24" s="1">
        <v>2</v>
      </c>
      <c r="O24" s="1">
        <v>2</v>
      </c>
      <c r="P24" s="1">
        <v>3</v>
      </c>
      <c r="Q24" s="1">
        <v>3</v>
      </c>
      <c r="R24">
        <v>7</v>
      </c>
      <c r="S24">
        <v>7</v>
      </c>
      <c r="T24">
        <v>2</v>
      </c>
      <c r="U24">
        <v>2</v>
      </c>
      <c r="V24">
        <v>3</v>
      </c>
      <c r="W24">
        <v>7</v>
      </c>
      <c r="X24">
        <v>7</v>
      </c>
      <c r="Z24" s="2" t="s">
        <v>21</v>
      </c>
      <c r="AA24" s="2">
        <f>COUNTIF($X$3:$X$122,$AA$1)</f>
        <v>21</v>
      </c>
      <c r="AB24" s="2">
        <f>COUNTIF($X$3:$X$122,$AB$1)</f>
        <v>29</v>
      </c>
      <c r="AC24" s="2">
        <f>COUNTIF($X$3:$X$122,$AC$1)</f>
        <v>0</v>
      </c>
      <c r="AD24" s="2">
        <f>COUNTIF($X$3:$X$122,$AD$1)</f>
        <v>4</v>
      </c>
      <c r="AE24" s="2">
        <f>COUNTIF($X$3:$X$122,$AE$1)</f>
        <v>6</v>
      </c>
      <c r="AF24" s="2">
        <f>COUNTIF($X$3:$X$122,$AF$1)</f>
        <v>60</v>
      </c>
    </row>
    <row r="25" spans="1:36" x14ac:dyDescent="0.25">
      <c r="A25" s="12"/>
      <c r="B25" s="1" t="s">
        <v>45</v>
      </c>
      <c r="C25" s="1">
        <v>7</v>
      </c>
      <c r="D25" s="1">
        <v>6</v>
      </c>
      <c r="E25" s="1">
        <v>3</v>
      </c>
      <c r="F25" s="1">
        <v>6</v>
      </c>
      <c r="G25" s="1">
        <v>3</v>
      </c>
      <c r="H25" s="1">
        <v>3</v>
      </c>
      <c r="I25" s="1">
        <v>7</v>
      </c>
      <c r="J25" s="1">
        <v>3</v>
      </c>
      <c r="K25" s="1">
        <v>2</v>
      </c>
      <c r="L25" s="1">
        <v>2</v>
      </c>
      <c r="M25" s="1">
        <v>7</v>
      </c>
      <c r="N25" s="1">
        <v>3</v>
      </c>
      <c r="O25" s="1">
        <v>7</v>
      </c>
      <c r="P25" s="1">
        <v>3</v>
      </c>
      <c r="Q25" s="1">
        <v>7</v>
      </c>
      <c r="R25">
        <v>7</v>
      </c>
      <c r="S25">
        <v>3</v>
      </c>
      <c r="T25">
        <v>7</v>
      </c>
      <c r="U25">
        <v>5</v>
      </c>
      <c r="V25">
        <v>2</v>
      </c>
      <c r="W25">
        <v>7</v>
      </c>
      <c r="X25">
        <v>7</v>
      </c>
    </row>
    <row r="26" spans="1:36" x14ac:dyDescent="0.25">
      <c r="A26" s="12"/>
      <c r="B26" s="1" t="s">
        <v>46</v>
      </c>
      <c r="C26" s="1">
        <v>2</v>
      </c>
      <c r="D26" s="1">
        <v>7</v>
      </c>
      <c r="E26" s="1">
        <v>3</v>
      </c>
      <c r="F26" s="1">
        <v>3</v>
      </c>
      <c r="G26" s="1">
        <v>6</v>
      </c>
      <c r="H26" s="1">
        <v>3</v>
      </c>
      <c r="I26" s="1">
        <v>3</v>
      </c>
      <c r="J26" s="1">
        <v>2</v>
      </c>
      <c r="K26" s="1">
        <v>7</v>
      </c>
      <c r="L26" s="1">
        <v>7</v>
      </c>
      <c r="M26" s="1">
        <v>7</v>
      </c>
      <c r="N26" s="1">
        <v>2</v>
      </c>
      <c r="O26" s="1">
        <v>7</v>
      </c>
      <c r="P26" s="1">
        <v>3</v>
      </c>
      <c r="Q26" s="1">
        <v>3</v>
      </c>
      <c r="R26">
        <v>3</v>
      </c>
      <c r="S26">
        <v>2</v>
      </c>
      <c r="T26">
        <v>2</v>
      </c>
      <c r="U26">
        <v>2</v>
      </c>
      <c r="V26">
        <v>3</v>
      </c>
      <c r="W26">
        <v>4</v>
      </c>
      <c r="X26">
        <v>3</v>
      </c>
    </row>
    <row r="27" spans="1:36" x14ac:dyDescent="0.25">
      <c r="A27" s="12"/>
      <c r="B27" s="1" t="s">
        <v>47</v>
      </c>
      <c r="C27" s="1">
        <v>7</v>
      </c>
      <c r="D27" s="1">
        <v>6</v>
      </c>
      <c r="E27" s="1">
        <v>7</v>
      </c>
      <c r="F27" s="1">
        <v>6</v>
      </c>
      <c r="G27" s="1">
        <v>3</v>
      </c>
      <c r="H27" s="1">
        <v>3</v>
      </c>
      <c r="I27" s="1">
        <v>6</v>
      </c>
      <c r="J27" s="1">
        <v>7</v>
      </c>
      <c r="K27" s="1">
        <v>7</v>
      </c>
      <c r="L27" s="1">
        <v>2</v>
      </c>
      <c r="M27" s="1">
        <v>3</v>
      </c>
      <c r="N27" s="1">
        <v>6</v>
      </c>
      <c r="O27" s="1">
        <v>3</v>
      </c>
      <c r="P27" s="1">
        <v>7</v>
      </c>
      <c r="Q27" s="1">
        <v>5</v>
      </c>
      <c r="R27">
        <v>3</v>
      </c>
      <c r="S27">
        <v>7</v>
      </c>
      <c r="T27">
        <v>7</v>
      </c>
      <c r="U27">
        <v>2</v>
      </c>
      <c r="V27">
        <v>7</v>
      </c>
      <c r="W27">
        <v>6</v>
      </c>
      <c r="X27">
        <v>2</v>
      </c>
    </row>
    <row r="28" spans="1:36" x14ac:dyDescent="0.25">
      <c r="A28" s="12"/>
      <c r="B28" s="1" t="s">
        <v>48</v>
      </c>
      <c r="C28" s="1">
        <v>7</v>
      </c>
      <c r="D28" s="1">
        <v>7</v>
      </c>
      <c r="E28" s="1">
        <v>7</v>
      </c>
      <c r="F28" s="1">
        <v>3</v>
      </c>
      <c r="G28" s="1">
        <v>3</v>
      </c>
      <c r="H28" s="1">
        <v>6</v>
      </c>
      <c r="I28" s="1">
        <v>3</v>
      </c>
      <c r="J28" s="1">
        <v>3</v>
      </c>
      <c r="K28" s="1">
        <v>3</v>
      </c>
      <c r="L28" s="1">
        <v>3</v>
      </c>
      <c r="M28" s="1">
        <v>7</v>
      </c>
      <c r="N28" s="1">
        <v>2</v>
      </c>
      <c r="O28" s="1">
        <v>6</v>
      </c>
      <c r="P28" s="1">
        <v>3</v>
      </c>
      <c r="Q28" s="1">
        <v>2</v>
      </c>
      <c r="R28">
        <v>3</v>
      </c>
      <c r="S28">
        <v>3</v>
      </c>
      <c r="T28">
        <v>2</v>
      </c>
      <c r="U28">
        <v>2</v>
      </c>
      <c r="V28">
        <v>7</v>
      </c>
      <c r="W28">
        <v>2</v>
      </c>
      <c r="X28">
        <v>7</v>
      </c>
    </row>
    <row r="29" spans="1:36" x14ac:dyDescent="0.25">
      <c r="A29" s="12"/>
      <c r="B29" s="1" t="s">
        <v>49</v>
      </c>
      <c r="C29" s="1">
        <v>2</v>
      </c>
      <c r="D29" s="1">
        <v>7</v>
      </c>
      <c r="E29" s="1">
        <v>3</v>
      </c>
      <c r="F29" s="1">
        <v>3</v>
      </c>
      <c r="G29" s="1">
        <v>7</v>
      </c>
      <c r="H29" s="1">
        <v>3</v>
      </c>
      <c r="I29" s="1">
        <v>6</v>
      </c>
      <c r="J29" s="1">
        <v>3</v>
      </c>
      <c r="K29" s="1">
        <v>7</v>
      </c>
      <c r="L29" s="1">
        <v>6</v>
      </c>
      <c r="M29" s="1">
        <v>3</v>
      </c>
      <c r="N29" s="1">
        <v>2</v>
      </c>
      <c r="O29" s="1">
        <v>2</v>
      </c>
      <c r="P29" s="1">
        <v>7</v>
      </c>
      <c r="Q29" s="1">
        <v>2</v>
      </c>
      <c r="R29">
        <v>3</v>
      </c>
      <c r="S29">
        <v>3</v>
      </c>
      <c r="T29">
        <v>7</v>
      </c>
      <c r="U29">
        <v>2</v>
      </c>
      <c r="V29">
        <v>3</v>
      </c>
      <c r="W29">
        <v>3</v>
      </c>
      <c r="X29">
        <v>7</v>
      </c>
    </row>
    <row r="30" spans="1:36" x14ac:dyDescent="0.25">
      <c r="A30" s="12"/>
      <c r="B30" s="1" t="s">
        <v>50</v>
      </c>
      <c r="C30" s="1">
        <v>3</v>
      </c>
      <c r="D30" s="1">
        <v>7</v>
      </c>
      <c r="E30" s="1">
        <v>2</v>
      </c>
      <c r="F30" s="1">
        <v>7</v>
      </c>
      <c r="G30" s="1">
        <v>3</v>
      </c>
      <c r="H30" s="1">
        <v>6</v>
      </c>
      <c r="I30" s="1">
        <v>3</v>
      </c>
      <c r="J30" s="1">
        <v>6</v>
      </c>
      <c r="K30" s="1">
        <v>3</v>
      </c>
      <c r="L30" s="1">
        <v>7</v>
      </c>
      <c r="M30" s="1">
        <v>7</v>
      </c>
      <c r="N30" s="1">
        <v>7</v>
      </c>
      <c r="O30" s="1">
        <v>3</v>
      </c>
      <c r="P30" s="1">
        <v>2</v>
      </c>
      <c r="Q30" s="1">
        <v>6</v>
      </c>
      <c r="R30">
        <v>3</v>
      </c>
      <c r="S30">
        <v>3</v>
      </c>
      <c r="T30">
        <v>2</v>
      </c>
      <c r="U30">
        <v>7</v>
      </c>
      <c r="V30">
        <v>3</v>
      </c>
      <c r="W30">
        <v>7</v>
      </c>
      <c r="X30">
        <v>2</v>
      </c>
    </row>
    <row r="31" spans="1:36" x14ac:dyDescent="0.25">
      <c r="A31" s="12"/>
      <c r="B31" s="1" t="s">
        <v>51</v>
      </c>
      <c r="C31" s="1">
        <v>2</v>
      </c>
      <c r="D31" s="1">
        <v>7</v>
      </c>
      <c r="E31" s="1">
        <v>3</v>
      </c>
      <c r="F31" s="1">
        <v>3</v>
      </c>
      <c r="G31" s="1">
        <v>7</v>
      </c>
      <c r="H31" s="1">
        <v>7</v>
      </c>
      <c r="I31" s="1">
        <v>3</v>
      </c>
      <c r="J31" s="1">
        <v>7</v>
      </c>
      <c r="K31" s="1">
        <v>7</v>
      </c>
      <c r="L31" s="1">
        <v>7</v>
      </c>
      <c r="M31" s="1">
        <v>2</v>
      </c>
      <c r="N31" s="1">
        <v>7</v>
      </c>
      <c r="O31" s="1">
        <v>2</v>
      </c>
      <c r="P31" s="1">
        <v>3</v>
      </c>
      <c r="Q31" s="1">
        <v>7</v>
      </c>
      <c r="R31">
        <v>3</v>
      </c>
      <c r="S31">
        <v>3</v>
      </c>
      <c r="T31">
        <v>2</v>
      </c>
      <c r="U31">
        <v>2</v>
      </c>
      <c r="V31">
        <v>3</v>
      </c>
      <c r="W31">
        <v>3</v>
      </c>
      <c r="X31">
        <v>7</v>
      </c>
    </row>
    <row r="32" spans="1:36" x14ac:dyDescent="0.25">
      <c r="A32" s="12"/>
      <c r="B32" s="1" t="s">
        <v>52</v>
      </c>
      <c r="C32" s="1">
        <v>2</v>
      </c>
      <c r="D32" s="1">
        <v>6</v>
      </c>
      <c r="E32" s="1">
        <v>3</v>
      </c>
      <c r="F32" s="1">
        <v>7</v>
      </c>
      <c r="G32" s="1">
        <v>7</v>
      </c>
      <c r="H32" s="1">
        <v>6</v>
      </c>
      <c r="I32" s="1">
        <v>3</v>
      </c>
      <c r="J32" s="1">
        <v>7</v>
      </c>
      <c r="K32" s="1">
        <v>7</v>
      </c>
      <c r="L32" s="1">
        <v>2</v>
      </c>
      <c r="M32" s="1">
        <v>3</v>
      </c>
      <c r="N32" s="1">
        <v>7</v>
      </c>
      <c r="O32" s="1">
        <v>2</v>
      </c>
      <c r="P32" s="1">
        <v>3</v>
      </c>
      <c r="Q32" s="1">
        <v>7</v>
      </c>
      <c r="R32">
        <v>7</v>
      </c>
      <c r="S32">
        <v>3</v>
      </c>
      <c r="T32">
        <v>3</v>
      </c>
      <c r="U32">
        <v>2</v>
      </c>
      <c r="V32">
        <v>2</v>
      </c>
      <c r="W32">
        <v>2</v>
      </c>
      <c r="X32">
        <v>7</v>
      </c>
    </row>
    <row r="33" spans="1:24" x14ac:dyDescent="0.25">
      <c r="A33" s="12"/>
      <c r="B33" s="1" t="s">
        <v>53</v>
      </c>
      <c r="C33" s="1">
        <v>7</v>
      </c>
      <c r="D33" s="1">
        <v>3</v>
      </c>
      <c r="E33" s="1">
        <v>7</v>
      </c>
      <c r="F33" s="1">
        <v>3</v>
      </c>
      <c r="G33" s="1">
        <v>6</v>
      </c>
      <c r="H33" s="1">
        <v>7</v>
      </c>
      <c r="I33" s="1">
        <v>7</v>
      </c>
      <c r="J33" s="1">
        <v>7</v>
      </c>
      <c r="K33" s="1">
        <v>3</v>
      </c>
      <c r="L33" s="1">
        <v>3</v>
      </c>
      <c r="M33" s="1">
        <v>2</v>
      </c>
      <c r="N33" s="1">
        <v>6</v>
      </c>
      <c r="O33" s="1">
        <v>2</v>
      </c>
      <c r="P33" s="1">
        <v>7</v>
      </c>
      <c r="Q33" s="1">
        <v>3</v>
      </c>
      <c r="R33">
        <v>3</v>
      </c>
      <c r="S33">
        <v>7</v>
      </c>
      <c r="T33">
        <v>2</v>
      </c>
      <c r="U33">
        <v>7</v>
      </c>
      <c r="V33">
        <v>3</v>
      </c>
      <c r="W33">
        <v>7</v>
      </c>
      <c r="X33">
        <v>2</v>
      </c>
    </row>
    <row r="34" spans="1:24" x14ac:dyDescent="0.25">
      <c r="A34" s="12"/>
      <c r="B34" s="1" t="s">
        <v>54</v>
      </c>
      <c r="C34" s="1">
        <v>7</v>
      </c>
      <c r="D34" s="1">
        <v>2</v>
      </c>
      <c r="E34" s="1">
        <v>7</v>
      </c>
      <c r="F34" s="1">
        <v>3</v>
      </c>
      <c r="G34" s="1">
        <v>3</v>
      </c>
      <c r="H34" s="1">
        <v>6</v>
      </c>
      <c r="I34" s="1">
        <v>7</v>
      </c>
      <c r="J34" s="1">
        <v>7</v>
      </c>
      <c r="K34" s="1">
        <v>2</v>
      </c>
      <c r="L34" s="1">
        <v>7</v>
      </c>
      <c r="M34" s="1">
        <v>3</v>
      </c>
      <c r="N34" s="1">
        <v>7</v>
      </c>
      <c r="O34" s="1">
        <v>2</v>
      </c>
      <c r="P34" s="1">
        <v>2</v>
      </c>
      <c r="Q34" s="1">
        <v>3</v>
      </c>
      <c r="R34">
        <v>3</v>
      </c>
      <c r="S34">
        <v>7</v>
      </c>
      <c r="T34">
        <v>3</v>
      </c>
      <c r="U34">
        <v>7</v>
      </c>
      <c r="V34">
        <v>3</v>
      </c>
      <c r="W34">
        <v>7</v>
      </c>
      <c r="X34">
        <v>2</v>
      </c>
    </row>
    <row r="35" spans="1:24" x14ac:dyDescent="0.25">
      <c r="A35" s="12"/>
      <c r="B35" s="1" t="s">
        <v>55</v>
      </c>
      <c r="C35" s="1">
        <v>7</v>
      </c>
      <c r="D35" s="1">
        <v>7</v>
      </c>
      <c r="E35" s="1">
        <v>7</v>
      </c>
      <c r="F35" s="1">
        <v>6</v>
      </c>
      <c r="G35" s="1">
        <v>3</v>
      </c>
      <c r="H35" s="1">
        <v>7</v>
      </c>
      <c r="I35" s="1">
        <v>7</v>
      </c>
      <c r="J35" s="1">
        <v>3</v>
      </c>
      <c r="K35" s="1">
        <v>7</v>
      </c>
      <c r="L35" s="1">
        <v>7</v>
      </c>
      <c r="M35" s="1">
        <v>6</v>
      </c>
      <c r="N35" s="1">
        <v>7</v>
      </c>
      <c r="O35" s="1">
        <v>2</v>
      </c>
      <c r="P35" s="1">
        <v>7</v>
      </c>
      <c r="Q35" s="1">
        <v>3</v>
      </c>
      <c r="R35">
        <v>7</v>
      </c>
      <c r="S35">
        <v>3</v>
      </c>
      <c r="T35">
        <v>2</v>
      </c>
      <c r="U35">
        <v>5</v>
      </c>
      <c r="V35">
        <v>7</v>
      </c>
      <c r="W35">
        <v>2</v>
      </c>
      <c r="X35">
        <v>7</v>
      </c>
    </row>
    <row r="36" spans="1:24" x14ac:dyDescent="0.25">
      <c r="A36" s="12"/>
      <c r="B36" s="1" t="s">
        <v>56</v>
      </c>
      <c r="C36" s="1">
        <v>7</v>
      </c>
      <c r="D36" s="1">
        <v>7</v>
      </c>
      <c r="E36" s="1">
        <v>3</v>
      </c>
      <c r="F36" s="1">
        <v>7</v>
      </c>
      <c r="G36" s="1">
        <v>7</v>
      </c>
      <c r="H36" s="1">
        <v>6</v>
      </c>
      <c r="I36" s="1">
        <v>3</v>
      </c>
      <c r="J36" s="1">
        <v>7</v>
      </c>
      <c r="K36" s="1">
        <v>2</v>
      </c>
      <c r="L36" s="1">
        <v>3</v>
      </c>
      <c r="M36" s="1">
        <v>3</v>
      </c>
      <c r="N36" s="1">
        <v>7</v>
      </c>
      <c r="O36" s="1">
        <v>2</v>
      </c>
      <c r="P36" s="1">
        <v>3</v>
      </c>
      <c r="Q36" s="1">
        <v>7</v>
      </c>
      <c r="R36">
        <v>7</v>
      </c>
      <c r="S36">
        <v>2</v>
      </c>
      <c r="T36">
        <v>2</v>
      </c>
      <c r="U36">
        <v>3</v>
      </c>
      <c r="V36">
        <v>7</v>
      </c>
      <c r="W36">
        <v>2</v>
      </c>
      <c r="X36">
        <v>7</v>
      </c>
    </row>
    <row r="37" spans="1:24" x14ac:dyDescent="0.25">
      <c r="A37" s="12"/>
      <c r="B37" s="1" t="s">
        <v>57</v>
      </c>
      <c r="C37" s="1">
        <v>7</v>
      </c>
      <c r="D37" s="1">
        <v>6</v>
      </c>
      <c r="E37" s="1">
        <v>7</v>
      </c>
      <c r="F37" s="1">
        <v>3</v>
      </c>
      <c r="G37" s="1">
        <v>3</v>
      </c>
      <c r="H37" s="1">
        <v>7</v>
      </c>
      <c r="I37" s="1">
        <v>7</v>
      </c>
      <c r="J37" s="1">
        <v>3</v>
      </c>
      <c r="K37" s="1">
        <v>7</v>
      </c>
      <c r="L37" s="1">
        <v>7</v>
      </c>
      <c r="M37" s="1">
        <v>2</v>
      </c>
      <c r="N37" s="1">
        <v>3</v>
      </c>
      <c r="O37" s="1">
        <v>3</v>
      </c>
      <c r="P37" s="1">
        <v>2</v>
      </c>
      <c r="Q37" s="1">
        <v>6</v>
      </c>
      <c r="R37">
        <v>3</v>
      </c>
      <c r="S37">
        <v>2</v>
      </c>
      <c r="T37">
        <v>2</v>
      </c>
      <c r="U37">
        <v>3</v>
      </c>
      <c r="V37">
        <v>2</v>
      </c>
      <c r="W37">
        <v>7</v>
      </c>
      <c r="X37">
        <v>7</v>
      </c>
    </row>
    <row r="38" spans="1:24" x14ac:dyDescent="0.25">
      <c r="A38" s="12"/>
      <c r="B38" s="1" t="s">
        <v>58</v>
      </c>
      <c r="C38" s="1">
        <v>7</v>
      </c>
      <c r="D38" s="1">
        <v>7</v>
      </c>
      <c r="E38" s="1">
        <v>7</v>
      </c>
      <c r="F38" s="1">
        <v>3</v>
      </c>
      <c r="G38" s="1">
        <v>7</v>
      </c>
      <c r="H38" s="1">
        <v>6</v>
      </c>
      <c r="I38" s="1">
        <v>3</v>
      </c>
      <c r="J38" s="1">
        <v>7</v>
      </c>
      <c r="K38" s="1">
        <v>3</v>
      </c>
      <c r="L38" s="1">
        <v>7</v>
      </c>
      <c r="M38" s="1">
        <v>2</v>
      </c>
      <c r="N38" s="1">
        <v>3</v>
      </c>
      <c r="O38" s="1">
        <v>2</v>
      </c>
      <c r="P38" s="1">
        <v>7</v>
      </c>
      <c r="Q38" s="1">
        <v>7</v>
      </c>
      <c r="R38">
        <v>3</v>
      </c>
      <c r="S38">
        <v>2</v>
      </c>
      <c r="T38">
        <v>7</v>
      </c>
      <c r="U38">
        <v>3</v>
      </c>
      <c r="V38">
        <v>2</v>
      </c>
      <c r="W38">
        <v>7</v>
      </c>
      <c r="X38">
        <v>3</v>
      </c>
    </row>
    <row r="39" spans="1:24" x14ac:dyDescent="0.25">
      <c r="A39" s="12"/>
      <c r="B39" s="1" t="s">
        <v>59</v>
      </c>
      <c r="C39" s="1">
        <v>3</v>
      </c>
      <c r="D39" s="1">
        <v>2</v>
      </c>
      <c r="E39" s="1">
        <v>7</v>
      </c>
      <c r="F39" s="1">
        <v>6</v>
      </c>
      <c r="G39" s="1">
        <v>3</v>
      </c>
      <c r="H39" s="1">
        <v>3</v>
      </c>
      <c r="I39" s="1">
        <v>3</v>
      </c>
      <c r="J39" s="1">
        <v>7</v>
      </c>
      <c r="K39" s="1">
        <v>2</v>
      </c>
      <c r="L39" s="1">
        <v>3</v>
      </c>
      <c r="M39" s="1">
        <v>7</v>
      </c>
      <c r="N39" s="1">
        <v>7</v>
      </c>
      <c r="O39" s="1">
        <v>7</v>
      </c>
      <c r="P39" s="1">
        <v>7</v>
      </c>
      <c r="Q39" s="1">
        <v>7</v>
      </c>
      <c r="R39">
        <v>7</v>
      </c>
      <c r="S39">
        <v>2</v>
      </c>
      <c r="T39">
        <v>2</v>
      </c>
      <c r="U39">
        <v>7</v>
      </c>
      <c r="V39">
        <v>7</v>
      </c>
      <c r="W39">
        <v>7</v>
      </c>
      <c r="X39">
        <v>7</v>
      </c>
    </row>
    <row r="40" spans="1:24" x14ac:dyDescent="0.25">
      <c r="A40" s="12"/>
      <c r="B40" s="1" t="s">
        <v>60</v>
      </c>
      <c r="C40" s="1">
        <v>7</v>
      </c>
      <c r="D40" s="1">
        <v>7</v>
      </c>
      <c r="E40" s="1">
        <v>3</v>
      </c>
      <c r="F40" s="1">
        <v>7</v>
      </c>
      <c r="G40" s="1">
        <v>3</v>
      </c>
      <c r="H40" s="1">
        <v>7</v>
      </c>
      <c r="I40" s="1">
        <v>3</v>
      </c>
      <c r="J40" s="1">
        <v>3</v>
      </c>
      <c r="K40" s="1">
        <v>3</v>
      </c>
      <c r="L40" s="1">
        <v>7</v>
      </c>
      <c r="M40" s="1">
        <v>7</v>
      </c>
      <c r="N40" s="1">
        <v>2</v>
      </c>
      <c r="O40" s="1">
        <v>2</v>
      </c>
      <c r="P40" s="1">
        <v>3</v>
      </c>
      <c r="Q40" s="1">
        <v>7</v>
      </c>
      <c r="R40">
        <v>6</v>
      </c>
      <c r="S40">
        <v>3</v>
      </c>
      <c r="T40">
        <v>7</v>
      </c>
      <c r="U40">
        <v>2</v>
      </c>
      <c r="V40">
        <v>2</v>
      </c>
      <c r="W40">
        <v>2</v>
      </c>
      <c r="X40">
        <v>7</v>
      </c>
    </row>
    <row r="41" spans="1:24" x14ac:dyDescent="0.25">
      <c r="A41" s="12"/>
      <c r="B41" s="1" t="s">
        <v>61</v>
      </c>
      <c r="C41" s="1">
        <v>2</v>
      </c>
      <c r="D41" s="1">
        <v>2</v>
      </c>
      <c r="E41" s="1">
        <v>3</v>
      </c>
      <c r="F41" s="1">
        <v>3</v>
      </c>
      <c r="G41" s="1">
        <v>7</v>
      </c>
      <c r="H41" s="1">
        <v>3</v>
      </c>
      <c r="I41" s="1">
        <v>3</v>
      </c>
      <c r="J41" s="1">
        <v>6</v>
      </c>
      <c r="K41" s="1">
        <v>7</v>
      </c>
      <c r="L41" s="1">
        <v>3</v>
      </c>
      <c r="M41" s="1">
        <v>7</v>
      </c>
      <c r="N41" s="1">
        <v>3</v>
      </c>
      <c r="O41" s="1">
        <v>7</v>
      </c>
      <c r="P41" s="1">
        <v>7</v>
      </c>
      <c r="Q41" s="1">
        <v>7</v>
      </c>
      <c r="R41">
        <v>7</v>
      </c>
      <c r="S41">
        <v>3</v>
      </c>
      <c r="T41">
        <v>7</v>
      </c>
      <c r="U41">
        <v>2</v>
      </c>
      <c r="V41">
        <v>3</v>
      </c>
      <c r="W41">
        <v>2</v>
      </c>
      <c r="X41">
        <v>5</v>
      </c>
    </row>
    <row r="42" spans="1:24" x14ac:dyDescent="0.25">
      <c r="A42" s="12"/>
      <c r="B42" s="1" t="s">
        <v>62</v>
      </c>
      <c r="C42" s="1">
        <v>2</v>
      </c>
      <c r="D42" s="1">
        <v>3</v>
      </c>
      <c r="E42" s="1">
        <v>7</v>
      </c>
      <c r="F42" s="1">
        <v>7</v>
      </c>
      <c r="G42" s="1">
        <v>7</v>
      </c>
      <c r="H42" s="1">
        <v>7</v>
      </c>
      <c r="I42" s="1">
        <v>3</v>
      </c>
      <c r="J42" s="1">
        <v>7</v>
      </c>
      <c r="K42" s="1">
        <v>7</v>
      </c>
      <c r="L42" s="1">
        <v>3</v>
      </c>
      <c r="M42" s="1">
        <v>2</v>
      </c>
      <c r="N42" s="1">
        <v>2</v>
      </c>
      <c r="O42" s="1">
        <v>7</v>
      </c>
      <c r="P42" s="1">
        <v>7</v>
      </c>
      <c r="Q42" s="1">
        <v>6</v>
      </c>
      <c r="R42">
        <v>6</v>
      </c>
      <c r="S42">
        <v>7</v>
      </c>
      <c r="T42">
        <v>7</v>
      </c>
      <c r="U42">
        <v>3</v>
      </c>
      <c r="V42">
        <v>2</v>
      </c>
      <c r="W42">
        <v>2</v>
      </c>
      <c r="X42">
        <v>3</v>
      </c>
    </row>
    <row r="43" spans="1:24" x14ac:dyDescent="0.25">
      <c r="A43" s="12"/>
      <c r="B43" s="1" t="s">
        <v>63</v>
      </c>
      <c r="C43" s="1">
        <v>3</v>
      </c>
      <c r="D43" s="1">
        <v>2</v>
      </c>
      <c r="E43" s="1">
        <v>7</v>
      </c>
      <c r="F43" s="1">
        <v>7</v>
      </c>
      <c r="G43" s="1">
        <v>7</v>
      </c>
      <c r="H43" s="1">
        <v>7</v>
      </c>
      <c r="I43" s="1">
        <v>3</v>
      </c>
      <c r="J43" s="1">
        <v>7</v>
      </c>
      <c r="K43" s="1">
        <v>6</v>
      </c>
      <c r="L43" s="1">
        <v>3</v>
      </c>
      <c r="M43" s="1">
        <v>6</v>
      </c>
      <c r="N43" s="1">
        <v>7</v>
      </c>
      <c r="O43" s="1">
        <v>7</v>
      </c>
      <c r="P43" s="1">
        <v>2</v>
      </c>
      <c r="Q43" s="1">
        <v>3</v>
      </c>
      <c r="R43">
        <v>7</v>
      </c>
      <c r="S43">
        <v>2</v>
      </c>
      <c r="T43">
        <v>3</v>
      </c>
      <c r="U43">
        <v>7</v>
      </c>
      <c r="V43">
        <v>2</v>
      </c>
      <c r="W43">
        <v>3</v>
      </c>
      <c r="X43">
        <v>3</v>
      </c>
    </row>
    <row r="44" spans="1:24" x14ac:dyDescent="0.25">
      <c r="A44" s="12"/>
      <c r="B44" s="1" t="s">
        <v>64</v>
      </c>
      <c r="C44" s="1">
        <v>3</v>
      </c>
      <c r="D44" s="1">
        <v>7</v>
      </c>
      <c r="E44" s="1">
        <v>3</v>
      </c>
      <c r="F44" s="1">
        <v>6</v>
      </c>
      <c r="G44" s="1">
        <v>7</v>
      </c>
      <c r="H44" s="1">
        <v>3</v>
      </c>
      <c r="I44" s="1">
        <v>7</v>
      </c>
      <c r="J44" s="1">
        <v>3</v>
      </c>
      <c r="K44" s="1">
        <v>6</v>
      </c>
      <c r="L44" s="1">
        <v>7</v>
      </c>
      <c r="M44" s="1">
        <v>6</v>
      </c>
      <c r="N44" s="1">
        <v>3</v>
      </c>
      <c r="O44" s="1">
        <v>7</v>
      </c>
      <c r="P44" s="1">
        <v>2</v>
      </c>
      <c r="Q44" s="1">
        <v>6</v>
      </c>
      <c r="R44">
        <v>5</v>
      </c>
      <c r="S44">
        <v>7</v>
      </c>
      <c r="T44">
        <v>7</v>
      </c>
      <c r="U44">
        <v>7</v>
      </c>
      <c r="V44">
        <v>7</v>
      </c>
      <c r="W44">
        <v>3</v>
      </c>
      <c r="X44">
        <v>2</v>
      </c>
    </row>
    <row r="45" spans="1:24" x14ac:dyDescent="0.25">
      <c r="A45" s="12"/>
      <c r="B45" s="1" t="s">
        <v>65</v>
      </c>
      <c r="C45" s="1">
        <v>3</v>
      </c>
      <c r="D45" s="1">
        <v>3</v>
      </c>
      <c r="E45" s="1">
        <v>3</v>
      </c>
      <c r="F45" s="1">
        <v>3</v>
      </c>
      <c r="G45" s="1">
        <v>3</v>
      </c>
      <c r="H45" s="1">
        <v>7</v>
      </c>
      <c r="I45" s="1">
        <v>6</v>
      </c>
      <c r="J45" s="1">
        <v>7</v>
      </c>
      <c r="K45" s="1">
        <v>7</v>
      </c>
      <c r="L45" s="1">
        <v>2</v>
      </c>
      <c r="M45" s="1">
        <v>6</v>
      </c>
      <c r="N45" s="1">
        <v>3</v>
      </c>
      <c r="O45" s="1">
        <v>2</v>
      </c>
      <c r="P45" s="1">
        <v>2</v>
      </c>
      <c r="Q45" s="1">
        <v>3</v>
      </c>
      <c r="R45">
        <v>2</v>
      </c>
      <c r="S45">
        <v>3</v>
      </c>
      <c r="T45">
        <v>3</v>
      </c>
      <c r="U45">
        <v>7</v>
      </c>
      <c r="V45">
        <v>7</v>
      </c>
      <c r="W45">
        <v>3</v>
      </c>
      <c r="X45">
        <v>7</v>
      </c>
    </row>
    <row r="46" spans="1:24" x14ac:dyDescent="0.25">
      <c r="A46" s="12"/>
      <c r="B46" s="1" t="s">
        <v>66</v>
      </c>
      <c r="C46" s="1">
        <v>3</v>
      </c>
      <c r="D46" s="1">
        <v>7</v>
      </c>
      <c r="E46" s="1">
        <v>7</v>
      </c>
      <c r="F46" s="1">
        <v>7</v>
      </c>
      <c r="G46" s="1">
        <v>3</v>
      </c>
      <c r="H46" s="1">
        <v>7</v>
      </c>
      <c r="I46" s="1">
        <v>7</v>
      </c>
      <c r="J46" s="1">
        <v>6</v>
      </c>
      <c r="K46" s="1">
        <v>3</v>
      </c>
      <c r="L46" s="1">
        <v>7</v>
      </c>
      <c r="M46" s="1">
        <v>2</v>
      </c>
      <c r="N46" s="1">
        <v>3</v>
      </c>
      <c r="O46" s="1">
        <v>2</v>
      </c>
      <c r="P46" s="1">
        <v>3</v>
      </c>
      <c r="Q46" s="1">
        <v>5</v>
      </c>
      <c r="R46">
        <v>2</v>
      </c>
      <c r="S46">
        <v>3</v>
      </c>
      <c r="T46">
        <v>7</v>
      </c>
      <c r="U46">
        <v>7</v>
      </c>
      <c r="V46">
        <v>3</v>
      </c>
      <c r="W46">
        <v>3</v>
      </c>
      <c r="X46">
        <v>2</v>
      </c>
    </row>
    <row r="47" spans="1:24" x14ac:dyDescent="0.25">
      <c r="A47" s="12"/>
      <c r="B47" s="1" t="s">
        <v>67</v>
      </c>
      <c r="C47" s="1">
        <v>7</v>
      </c>
      <c r="D47" s="1">
        <v>7</v>
      </c>
      <c r="E47" s="1">
        <v>7</v>
      </c>
      <c r="F47" s="1">
        <v>3</v>
      </c>
      <c r="G47" s="1">
        <v>7</v>
      </c>
      <c r="H47" s="1">
        <v>7</v>
      </c>
      <c r="I47" s="1">
        <v>2</v>
      </c>
      <c r="J47" s="1">
        <v>6</v>
      </c>
      <c r="K47" s="1">
        <v>7</v>
      </c>
      <c r="L47" s="1">
        <v>3</v>
      </c>
      <c r="M47" s="1">
        <v>2</v>
      </c>
      <c r="N47" s="1">
        <v>3</v>
      </c>
      <c r="O47" s="1">
        <v>3</v>
      </c>
      <c r="P47" s="1">
        <v>2</v>
      </c>
      <c r="Q47" s="1">
        <v>3</v>
      </c>
      <c r="R47">
        <v>3</v>
      </c>
      <c r="S47">
        <v>2</v>
      </c>
      <c r="T47">
        <v>7</v>
      </c>
      <c r="U47">
        <v>3</v>
      </c>
      <c r="V47">
        <v>7</v>
      </c>
      <c r="W47">
        <v>7</v>
      </c>
      <c r="X47">
        <v>7</v>
      </c>
    </row>
    <row r="48" spans="1:24" x14ac:dyDescent="0.25">
      <c r="A48" s="12"/>
      <c r="B48" s="1" t="s">
        <v>68</v>
      </c>
      <c r="C48" s="1">
        <v>3</v>
      </c>
      <c r="D48" s="1">
        <v>3</v>
      </c>
      <c r="E48" s="1">
        <v>6</v>
      </c>
      <c r="F48" s="1">
        <v>6</v>
      </c>
      <c r="G48" s="1">
        <v>7</v>
      </c>
      <c r="H48" s="1">
        <v>7</v>
      </c>
      <c r="I48" s="1">
        <v>2</v>
      </c>
      <c r="J48" s="1">
        <v>6</v>
      </c>
      <c r="K48" s="1">
        <v>3</v>
      </c>
      <c r="L48" s="1">
        <v>7</v>
      </c>
      <c r="M48" s="1">
        <v>2</v>
      </c>
      <c r="N48" s="1">
        <v>3</v>
      </c>
      <c r="O48" s="1">
        <v>2</v>
      </c>
      <c r="P48" s="1">
        <v>7</v>
      </c>
      <c r="Q48" s="1">
        <v>3</v>
      </c>
      <c r="R48">
        <v>7</v>
      </c>
      <c r="S48">
        <v>5</v>
      </c>
      <c r="T48">
        <v>3</v>
      </c>
      <c r="U48">
        <v>2</v>
      </c>
      <c r="V48">
        <v>3</v>
      </c>
      <c r="W48">
        <v>7</v>
      </c>
      <c r="X48">
        <v>7</v>
      </c>
    </row>
    <row r="49" spans="1:24" x14ac:dyDescent="0.25">
      <c r="A49" s="12"/>
      <c r="B49" s="1" t="s">
        <v>69</v>
      </c>
      <c r="C49" s="1">
        <v>3</v>
      </c>
      <c r="D49" s="1">
        <v>7</v>
      </c>
      <c r="E49" s="1">
        <v>7</v>
      </c>
      <c r="F49" s="1">
        <v>7</v>
      </c>
      <c r="G49" s="1">
        <v>7</v>
      </c>
      <c r="H49" s="1">
        <v>7</v>
      </c>
      <c r="I49" s="1">
        <v>7</v>
      </c>
      <c r="J49" s="1">
        <v>3</v>
      </c>
      <c r="K49" s="1">
        <v>2</v>
      </c>
      <c r="L49" s="1">
        <v>7</v>
      </c>
      <c r="M49" s="1">
        <v>7</v>
      </c>
      <c r="N49" s="1">
        <v>3</v>
      </c>
      <c r="O49" s="1">
        <v>2</v>
      </c>
      <c r="P49" s="1">
        <v>3</v>
      </c>
      <c r="Q49" s="1">
        <v>7</v>
      </c>
      <c r="R49">
        <v>7</v>
      </c>
      <c r="S49">
        <v>7</v>
      </c>
      <c r="T49">
        <v>2</v>
      </c>
      <c r="U49">
        <v>7</v>
      </c>
      <c r="V49">
        <v>3</v>
      </c>
      <c r="W49">
        <v>3</v>
      </c>
      <c r="X49">
        <v>3</v>
      </c>
    </row>
    <row r="50" spans="1:24" x14ac:dyDescent="0.25">
      <c r="A50" s="12"/>
      <c r="B50" s="1" t="s">
        <v>70</v>
      </c>
      <c r="C50" s="1">
        <v>3</v>
      </c>
      <c r="D50" s="1">
        <v>6</v>
      </c>
      <c r="E50" s="1">
        <v>3</v>
      </c>
      <c r="F50" s="1">
        <v>7</v>
      </c>
      <c r="G50" s="1">
        <v>7</v>
      </c>
      <c r="H50" s="1">
        <v>7</v>
      </c>
      <c r="I50" s="1">
        <v>3</v>
      </c>
      <c r="J50" s="1">
        <v>7</v>
      </c>
      <c r="K50" s="1">
        <v>7</v>
      </c>
      <c r="L50" s="1">
        <v>7</v>
      </c>
      <c r="M50" s="1">
        <v>2</v>
      </c>
      <c r="N50" s="1">
        <v>3</v>
      </c>
      <c r="O50" s="1">
        <v>7</v>
      </c>
      <c r="P50" s="1">
        <v>7</v>
      </c>
      <c r="Q50" s="1">
        <v>7</v>
      </c>
      <c r="R50">
        <v>3</v>
      </c>
      <c r="S50">
        <v>7</v>
      </c>
      <c r="T50">
        <v>2</v>
      </c>
      <c r="U50">
        <v>2</v>
      </c>
      <c r="V50">
        <v>7</v>
      </c>
      <c r="W50">
        <v>7</v>
      </c>
      <c r="X50">
        <v>3</v>
      </c>
    </row>
    <row r="51" spans="1:24" x14ac:dyDescent="0.25">
      <c r="A51" s="12"/>
      <c r="B51" s="1" t="s">
        <v>71</v>
      </c>
      <c r="C51" s="1">
        <v>7</v>
      </c>
      <c r="D51" s="1">
        <v>7</v>
      </c>
      <c r="E51" s="1">
        <v>3</v>
      </c>
      <c r="F51" s="1">
        <v>3</v>
      </c>
      <c r="G51" s="1">
        <v>2</v>
      </c>
      <c r="H51" s="1">
        <v>3</v>
      </c>
      <c r="I51" s="1">
        <v>7</v>
      </c>
      <c r="J51" s="1">
        <v>7</v>
      </c>
      <c r="K51" s="1">
        <v>7</v>
      </c>
      <c r="L51" s="1">
        <v>3</v>
      </c>
      <c r="M51" s="1">
        <v>7</v>
      </c>
      <c r="N51" s="1">
        <v>3</v>
      </c>
      <c r="O51" s="1">
        <v>2</v>
      </c>
      <c r="P51" s="1">
        <v>7</v>
      </c>
      <c r="Q51" s="1">
        <v>6</v>
      </c>
      <c r="R51">
        <v>7</v>
      </c>
      <c r="S51">
        <v>2</v>
      </c>
      <c r="T51">
        <v>5</v>
      </c>
      <c r="U51">
        <v>3</v>
      </c>
      <c r="V51">
        <v>7</v>
      </c>
      <c r="W51">
        <v>3</v>
      </c>
      <c r="X51">
        <v>6</v>
      </c>
    </row>
    <row r="52" spans="1:24" x14ac:dyDescent="0.25">
      <c r="A52" s="12"/>
      <c r="B52" s="1" t="s">
        <v>72</v>
      </c>
      <c r="C52" s="1">
        <v>7</v>
      </c>
      <c r="D52" s="1">
        <v>7</v>
      </c>
      <c r="E52" s="1">
        <v>7</v>
      </c>
      <c r="F52" s="1">
        <v>3</v>
      </c>
      <c r="G52" s="1">
        <v>7</v>
      </c>
      <c r="H52" s="1">
        <v>3</v>
      </c>
      <c r="I52" s="1">
        <v>7</v>
      </c>
      <c r="J52" s="1">
        <v>7</v>
      </c>
      <c r="K52" s="1">
        <v>7</v>
      </c>
      <c r="L52" s="1">
        <v>3</v>
      </c>
      <c r="M52" s="1">
        <v>7</v>
      </c>
      <c r="N52" s="1">
        <v>3</v>
      </c>
      <c r="O52" s="1">
        <v>2</v>
      </c>
      <c r="P52" s="1">
        <v>3</v>
      </c>
      <c r="Q52" s="1">
        <v>3</v>
      </c>
      <c r="R52">
        <v>2</v>
      </c>
      <c r="S52">
        <v>7</v>
      </c>
      <c r="T52">
        <v>3</v>
      </c>
      <c r="U52">
        <v>2</v>
      </c>
      <c r="V52">
        <v>7</v>
      </c>
      <c r="W52">
        <v>7</v>
      </c>
      <c r="X52">
        <v>7</v>
      </c>
    </row>
    <row r="53" spans="1:24" x14ac:dyDescent="0.25">
      <c r="A53" s="12"/>
      <c r="B53" s="1" t="s">
        <v>73</v>
      </c>
      <c r="C53" s="1">
        <v>3</v>
      </c>
      <c r="D53" s="1">
        <v>7</v>
      </c>
      <c r="E53" s="1">
        <v>3</v>
      </c>
      <c r="F53" s="1">
        <v>7</v>
      </c>
      <c r="G53" s="1">
        <v>7</v>
      </c>
      <c r="H53" s="1">
        <v>7</v>
      </c>
      <c r="I53" s="1">
        <v>7</v>
      </c>
      <c r="J53" s="1">
        <v>3</v>
      </c>
      <c r="K53" s="1">
        <v>7</v>
      </c>
      <c r="L53" s="1">
        <v>7</v>
      </c>
      <c r="M53" s="1">
        <v>7</v>
      </c>
      <c r="N53" s="1">
        <v>2</v>
      </c>
      <c r="O53" s="1">
        <v>3</v>
      </c>
      <c r="P53" s="1">
        <v>3</v>
      </c>
      <c r="Q53" s="1">
        <v>6</v>
      </c>
      <c r="R53">
        <v>2</v>
      </c>
      <c r="S53">
        <v>3</v>
      </c>
      <c r="T53">
        <v>7</v>
      </c>
      <c r="U53">
        <v>2</v>
      </c>
      <c r="V53">
        <v>7</v>
      </c>
      <c r="W53">
        <v>3</v>
      </c>
      <c r="X53">
        <v>5</v>
      </c>
    </row>
    <row r="54" spans="1:24" x14ac:dyDescent="0.25">
      <c r="A54" s="12"/>
      <c r="B54" s="1" t="s">
        <v>74</v>
      </c>
      <c r="C54" s="1">
        <v>7</v>
      </c>
      <c r="D54" s="1">
        <v>7</v>
      </c>
      <c r="E54" s="1">
        <v>6</v>
      </c>
      <c r="F54" s="1">
        <v>3</v>
      </c>
      <c r="G54" s="1">
        <v>6</v>
      </c>
      <c r="H54" s="1">
        <v>3</v>
      </c>
      <c r="I54" s="1">
        <v>3</v>
      </c>
      <c r="J54" s="1">
        <v>7</v>
      </c>
      <c r="K54" s="1">
        <v>3</v>
      </c>
      <c r="L54" s="1">
        <v>3</v>
      </c>
      <c r="M54" s="1">
        <v>2</v>
      </c>
      <c r="N54" s="1">
        <v>7</v>
      </c>
      <c r="O54" s="1">
        <v>2</v>
      </c>
      <c r="P54" s="1">
        <v>3</v>
      </c>
      <c r="Q54" s="1">
        <v>6</v>
      </c>
      <c r="R54">
        <v>7</v>
      </c>
      <c r="S54">
        <v>2</v>
      </c>
      <c r="T54">
        <v>7</v>
      </c>
      <c r="U54">
        <v>2</v>
      </c>
      <c r="V54">
        <v>7</v>
      </c>
      <c r="W54">
        <v>7</v>
      </c>
      <c r="X54">
        <v>3</v>
      </c>
    </row>
    <row r="55" spans="1:24" x14ac:dyDescent="0.25">
      <c r="A55" s="12"/>
      <c r="B55" s="1" t="s">
        <v>75</v>
      </c>
      <c r="C55" s="1">
        <v>3</v>
      </c>
      <c r="D55" s="1">
        <v>7</v>
      </c>
      <c r="E55" s="1">
        <v>7</v>
      </c>
      <c r="F55" s="1">
        <v>3</v>
      </c>
      <c r="G55" s="1">
        <v>6</v>
      </c>
      <c r="H55" s="1">
        <v>7</v>
      </c>
      <c r="I55" s="1">
        <v>7</v>
      </c>
      <c r="J55" s="1">
        <v>3</v>
      </c>
      <c r="K55" s="1">
        <v>3</v>
      </c>
      <c r="L55" s="1">
        <v>3</v>
      </c>
      <c r="M55" s="1">
        <v>7</v>
      </c>
      <c r="N55" s="1">
        <v>7</v>
      </c>
      <c r="O55" s="1">
        <v>2</v>
      </c>
      <c r="P55" s="1">
        <v>7</v>
      </c>
      <c r="Q55" s="1">
        <v>2</v>
      </c>
      <c r="R55">
        <v>7</v>
      </c>
      <c r="S55">
        <v>2</v>
      </c>
      <c r="T55">
        <v>3</v>
      </c>
      <c r="U55">
        <v>7</v>
      </c>
      <c r="V55">
        <v>7</v>
      </c>
      <c r="W55">
        <v>2</v>
      </c>
      <c r="X55">
        <v>2</v>
      </c>
    </row>
    <row r="56" spans="1:24" x14ac:dyDescent="0.25">
      <c r="A56" s="12"/>
      <c r="B56" s="1" t="s">
        <v>76</v>
      </c>
      <c r="C56" s="1">
        <v>7</v>
      </c>
      <c r="D56" s="1">
        <v>2</v>
      </c>
      <c r="E56" s="1">
        <v>7</v>
      </c>
      <c r="F56" s="1">
        <v>6</v>
      </c>
      <c r="G56" s="1">
        <v>7</v>
      </c>
      <c r="H56" s="1">
        <v>3</v>
      </c>
      <c r="I56" s="1">
        <v>6</v>
      </c>
      <c r="J56" s="1">
        <v>3</v>
      </c>
      <c r="K56" s="1">
        <v>7</v>
      </c>
      <c r="L56" s="1">
        <v>7</v>
      </c>
      <c r="M56" s="1">
        <v>3</v>
      </c>
      <c r="N56" s="1">
        <v>3</v>
      </c>
      <c r="O56" s="1">
        <v>2</v>
      </c>
      <c r="P56" s="1">
        <v>2</v>
      </c>
      <c r="Q56" s="1">
        <v>7</v>
      </c>
      <c r="R56">
        <v>2</v>
      </c>
      <c r="S56">
        <v>7</v>
      </c>
      <c r="T56">
        <v>3</v>
      </c>
      <c r="U56">
        <v>2</v>
      </c>
      <c r="V56">
        <v>5</v>
      </c>
      <c r="W56">
        <v>3</v>
      </c>
      <c r="X56">
        <v>7</v>
      </c>
    </row>
    <row r="57" spans="1:24" x14ac:dyDescent="0.25">
      <c r="A57" s="12"/>
      <c r="B57" s="1" t="s">
        <v>77</v>
      </c>
      <c r="C57" s="1">
        <v>7</v>
      </c>
      <c r="D57" s="1">
        <v>7</v>
      </c>
      <c r="E57" s="1">
        <v>3</v>
      </c>
      <c r="F57" s="1">
        <v>3</v>
      </c>
      <c r="G57" s="1">
        <v>7</v>
      </c>
      <c r="H57" s="1">
        <v>3</v>
      </c>
      <c r="I57" s="1">
        <v>7</v>
      </c>
      <c r="J57" s="1">
        <v>6</v>
      </c>
      <c r="K57" s="1">
        <v>7</v>
      </c>
      <c r="L57" s="1">
        <v>3</v>
      </c>
      <c r="M57" s="1">
        <v>2</v>
      </c>
      <c r="N57" s="1">
        <v>2</v>
      </c>
      <c r="O57" s="1">
        <v>3</v>
      </c>
      <c r="P57" s="1">
        <v>7</v>
      </c>
      <c r="Q57" s="1">
        <v>6</v>
      </c>
      <c r="R57">
        <v>7</v>
      </c>
      <c r="S57">
        <v>2</v>
      </c>
      <c r="T57">
        <v>7</v>
      </c>
      <c r="U57">
        <v>3</v>
      </c>
      <c r="V57">
        <v>3</v>
      </c>
      <c r="W57">
        <v>7</v>
      </c>
      <c r="X57">
        <v>7</v>
      </c>
    </row>
    <row r="58" spans="1:24" x14ac:dyDescent="0.25">
      <c r="A58" s="12"/>
      <c r="B58" s="1" t="s">
        <v>78</v>
      </c>
      <c r="C58" s="1">
        <v>3</v>
      </c>
      <c r="D58" s="1">
        <v>3</v>
      </c>
      <c r="E58" s="1">
        <v>7</v>
      </c>
      <c r="F58" s="1">
        <v>7</v>
      </c>
      <c r="G58" s="1">
        <v>3</v>
      </c>
      <c r="H58" s="1">
        <v>3</v>
      </c>
      <c r="I58" s="1">
        <v>7</v>
      </c>
      <c r="J58" s="1">
        <v>6</v>
      </c>
      <c r="K58" s="1">
        <v>3</v>
      </c>
      <c r="L58" s="1">
        <v>7</v>
      </c>
      <c r="M58" s="1">
        <v>2</v>
      </c>
      <c r="N58" s="1">
        <v>6</v>
      </c>
      <c r="O58" s="1">
        <v>7</v>
      </c>
      <c r="P58" s="1">
        <v>2</v>
      </c>
      <c r="Q58" s="1">
        <v>6</v>
      </c>
      <c r="R58">
        <v>7</v>
      </c>
      <c r="S58">
        <v>3</v>
      </c>
      <c r="T58">
        <v>3</v>
      </c>
      <c r="U58">
        <v>2</v>
      </c>
      <c r="V58">
        <v>7</v>
      </c>
      <c r="W58">
        <v>3</v>
      </c>
      <c r="X58">
        <v>3</v>
      </c>
    </row>
    <row r="59" spans="1:24" x14ac:dyDescent="0.25">
      <c r="A59" s="12"/>
      <c r="B59" s="1" t="s">
        <v>79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6</v>
      </c>
      <c r="I59" s="1">
        <v>3</v>
      </c>
      <c r="J59" s="1">
        <v>3</v>
      </c>
      <c r="K59" s="1">
        <v>2</v>
      </c>
      <c r="L59" s="1">
        <v>2</v>
      </c>
      <c r="M59" s="1">
        <v>2</v>
      </c>
      <c r="N59" s="1">
        <v>3</v>
      </c>
      <c r="O59" s="1">
        <v>3</v>
      </c>
      <c r="P59" s="1">
        <v>2</v>
      </c>
      <c r="Q59" s="1">
        <v>7</v>
      </c>
      <c r="R59">
        <v>3</v>
      </c>
      <c r="S59">
        <v>2</v>
      </c>
      <c r="T59">
        <v>3</v>
      </c>
      <c r="U59">
        <v>2</v>
      </c>
      <c r="V59">
        <v>2</v>
      </c>
      <c r="W59">
        <v>3</v>
      </c>
      <c r="X59">
        <v>3</v>
      </c>
    </row>
    <row r="60" spans="1:24" x14ac:dyDescent="0.25">
      <c r="A60" s="12"/>
      <c r="B60" s="1" t="s">
        <v>80</v>
      </c>
      <c r="C60" s="1">
        <v>3</v>
      </c>
      <c r="D60" s="1">
        <v>3</v>
      </c>
      <c r="E60" s="1">
        <v>7</v>
      </c>
      <c r="F60" s="1">
        <v>4</v>
      </c>
      <c r="G60" s="1">
        <v>7</v>
      </c>
      <c r="H60" s="1">
        <v>7</v>
      </c>
      <c r="I60" s="1">
        <v>2</v>
      </c>
      <c r="J60" s="1">
        <v>3</v>
      </c>
      <c r="K60" s="1">
        <v>2</v>
      </c>
      <c r="L60" s="1">
        <v>7</v>
      </c>
      <c r="M60" s="1">
        <v>7</v>
      </c>
      <c r="N60" s="1">
        <v>3</v>
      </c>
      <c r="O60" s="1">
        <v>2</v>
      </c>
      <c r="P60" s="1">
        <v>3</v>
      </c>
      <c r="Q60" s="1">
        <v>7</v>
      </c>
      <c r="R60">
        <v>3</v>
      </c>
      <c r="S60">
        <v>3</v>
      </c>
      <c r="T60">
        <v>2</v>
      </c>
      <c r="U60">
        <v>2</v>
      </c>
      <c r="V60">
        <v>3</v>
      </c>
      <c r="W60">
        <v>3</v>
      </c>
      <c r="X60">
        <v>3</v>
      </c>
    </row>
    <row r="61" spans="1:24" x14ac:dyDescent="0.25">
      <c r="A61" s="12"/>
      <c r="B61" s="1" t="s">
        <v>81</v>
      </c>
      <c r="C61" s="1">
        <v>7</v>
      </c>
      <c r="D61" s="1">
        <v>6</v>
      </c>
      <c r="E61" s="1">
        <v>3</v>
      </c>
      <c r="F61" s="1">
        <v>3</v>
      </c>
      <c r="G61" s="1">
        <v>7</v>
      </c>
      <c r="H61" s="1">
        <v>7</v>
      </c>
      <c r="I61" s="1">
        <v>7</v>
      </c>
      <c r="J61" s="1">
        <v>7</v>
      </c>
      <c r="K61" s="1">
        <v>7</v>
      </c>
      <c r="L61" s="1">
        <v>6</v>
      </c>
      <c r="M61" s="1">
        <v>7</v>
      </c>
      <c r="N61" s="1">
        <v>2</v>
      </c>
      <c r="O61" s="1">
        <v>2</v>
      </c>
      <c r="P61" s="1">
        <v>3</v>
      </c>
      <c r="Q61" s="1">
        <v>3</v>
      </c>
      <c r="R61">
        <v>7</v>
      </c>
      <c r="S61">
        <v>2</v>
      </c>
      <c r="T61">
        <v>5</v>
      </c>
      <c r="U61">
        <v>7</v>
      </c>
      <c r="V61">
        <v>7</v>
      </c>
      <c r="W61">
        <v>3</v>
      </c>
      <c r="X61">
        <v>3</v>
      </c>
    </row>
    <row r="62" spans="1:24" x14ac:dyDescent="0.25">
      <c r="A62" s="12"/>
      <c r="B62" s="1" t="s">
        <v>82</v>
      </c>
      <c r="C62" s="1">
        <v>6</v>
      </c>
      <c r="D62" s="1">
        <v>3</v>
      </c>
      <c r="E62" s="1">
        <v>7</v>
      </c>
      <c r="F62" s="1">
        <v>7</v>
      </c>
      <c r="G62" s="1">
        <v>7</v>
      </c>
      <c r="H62" s="1">
        <v>7</v>
      </c>
      <c r="I62" s="1">
        <v>3</v>
      </c>
      <c r="J62" s="1">
        <v>3</v>
      </c>
      <c r="K62" s="1">
        <v>7</v>
      </c>
      <c r="L62" s="1">
        <v>7</v>
      </c>
      <c r="M62" s="1">
        <v>2</v>
      </c>
      <c r="N62" s="1">
        <v>3</v>
      </c>
      <c r="O62" s="1">
        <v>2</v>
      </c>
      <c r="P62" s="1">
        <v>7</v>
      </c>
      <c r="Q62" s="1">
        <v>3</v>
      </c>
      <c r="R62">
        <v>7</v>
      </c>
      <c r="S62">
        <v>7</v>
      </c>
      <c r="T62">
        <v>3</v>
      </c>
      <c r="U62">
        <v>2</v>
      </c>
      <c r="V62">
        <v>7</v>
      </c>
      <c r="W62">
        <v>3</v>
      </c>
      <c r="X62">
        <v>7</v>
      </c>
    </row>
    <row r="63" spans="1:24" x14ac:dyDescent="0.25">
      <c r="A63" s="12"/>
      <c r="B63" s="10" t="s">
        <v>83</v>
      </c>
      <c r="C63" s="1">
        <v>3</v>
      </c>
      <c r="D63" s="1">
        <v>3</v>
      </c>
      <c r="E63" s="10">
        <v>3</v>
      </c>
      <c r="F63" s="1">
        <v>7</v>
      </c>
      <c r="G63" s="1">
        <v>2</v>
      </c>
      <c r="H63" s="1">
        <v>3</v>
      </c>
      <c r="I63" s="1">
        <v>6</v>
      </c>
      <c r="J63" s="1">
        <v>7</v>
      </c>
      <c r="K63" s="1">
        <v>3</v>
      </c>
      <c r="L63" s="1">
        <v>2</v>
      </c>
      <c r="M63" s="1">
        <v>6</v>
      </c>
      <c r="N63" s="1">
        <v>3</v>
      </c>
      <c r="O63" s="1">
        <v>3</v>
      </c>
      <c r="P63" s="1">
        <v>2</v>
      </c>
      <c r="Q63" s="1">
        <v>7</v>
      </c>
      <c r="R63">
        <v>2</v>
      </c>
      <c r="S63">
        <v>7</v>
      </c>
      <c r="T63">
        <v>7</v>
      </c>
      <c r="U63">
        <v>2</v>
      </c>
      <c r="V63">
        <v>3</v>
      </c>
      <c r="W63">
        <v>6</v>
      </c>
      <c r="X63">
        <v>3</v>
      </c>
    </row>
    <row r="64" spans="1:24" x14ac:dyDescent="0.25">
      <c r="A64" s="12"/>
      <c r="B64" s="10" t="s">
        <v>152</v>
      </c>
      <c r="C64" s="1">
        <v>7</v>
      </c>
      <c r="D64" s="1">
        <v>3</v>
      </c>
      <c r="E64" s="10">
        <v>6</v>
      </c>
      <c r="F64" s="1">
        <v>3</v>
      </c>
      <c r="G64" s="1">
        <v>6</v>
      </c>
      <c r="H64" s="1">
        <v>3</v>
      </c>
      <c r="I64" s="1">
        <v>3</v>
      </c>
      <c r="J64" s="1">
        <v>7</v>
      </c>
      <c r="K64" s="1">
        <v>7</v>
      </c>
      <c r="L64" s="1">
        <v>7</v>
      </c>
      <c r="M64" s="1">
        <v>2</v>
      </c>
      <c r="N64" s="1">
        <v>3</v>
      </c>
      <c r="O64" s="1">
        <v>2</v>
      </c>
      <c r="P64" s="1">
        <v>3</v>
      </c>
      <c r="Q64" s="1">
        <v>3</v>
      </c>
      <c r="R64">
        <v>2</v>
      </c>
      <c r="S64">
        <v>7</v>
      </c>
      <c r="T64">
        <v>3</v>
      </c>
      <c r="U64">
        <v>2</v>
      </c>
      <c r="V64">
        <v>5</v>
      </c>
      <c r="W64">
        <v>7</v>
      </c>
      <c r="X64">
        <v>7</v>
      </c>
    </row>
    <row r="65" spans="1:24" x14ac:dyDescent="0.25">
      <c r="A65" s="12"/>
      <c r="B65" s="10" t="s">
        <v>85</v>
      </c>
      <c r="C65" s="1">
        <v>7</v>
      </c>
      <c r="D65" s="1">
        <v>3</v>
      </c>
      <c r="E65" s="10">
        <v>7</v>
      </c>
      <c r="F65" s="1">
        <v>6</v>
      </c>
      <c r="G65" s="1">
        <v>3</v>
      </c>
      <c r="H65" s="1">
        <v>3</v>
      </c>
      <c r="I65" s="1">
        <v>7</v>
      </c>
      <c r="J65" s="1">
        <v>7</v>
      </c>
      <c r="K65" s="1">
        <v>2</v>
      </c>
      <c r="L65" s="1">
        <v>7</v>
      </c>
      <c r="M65" s="1">
        <v>7</v>
      </c>
      <c r="N65" s="1">
        <v>3</v>
      </c>
      <c r="O65" s="1">
        <v>2</v>
      </c>
      <c r="P65" s="1">
        <v>3</v>
      </c>
      <c r="Q65" s="1">
        <v>7</v>
      </c>
      <c r="R65">
        <v>7</v>
      </c>
      <c r="S65">
        <v>7</v>
      </c>
      <c r="T65">
        <v>7</v>
      </c>
      <c r="U65">
        <v>3</v>
      </c>
      <c r="V65">
        <v>7</v>
      </c>
      <c r="W65">
        <v>7</v>
      </c>
      <c r="X65">
        <v>7</v>
      </c>
    </row>
    <row r="66" spans="1:24" x14ac:dyDescent="0.25">
      <c r="A66" s="12"/>
      <c r="B66" s="10" t="s">
        <v>86</v>
      </c>
      <c r="C66" s="1">
        <v>3</v>
      </c>
      <c r="D66" s="1">
        <v>6</v>
      </c>
      <c r="E66" s="10">
        <v>3</v>
      </c>
      <c r="F66" s="1">
        <v>6</v>
      </c>
      <c r="G66" s="1">
        <v>3</v>
      </c>
      <c r="H66" s="1">
        <v>3</v>
      </c>
      <c r="I66" s="1">
        <v>3</v>
      </c>
      <c r="J66" s="1">
        <v>6</v>
      </c>
      <c r="K66" s="1">
        <v>3</v>
      </c>
      <c r="L66" s="1">
        <v>7</v>
      </c>
      <c r="M66" s="1">
        <v>2</v>
      </c>
      <c r="N66" s="1">
        <v>7</v>
      </c>
      <c r="O66" s="1">
        <v>7</v>
      </c>
      <c r="P66" s="1">
        <v>3</v>
      </c>
      <c r="Q66" s="1">
        <v>7</v>
      </c>
      <c r="R66">
        <v>7</v>
      </c>
      <c r="S66">
        <v>7</v>
      </c>
      <c r="T66">
        <v>3</v>
      </c>
      <c r="U66">
        <v>2</v>
      </c>
      <c r="V66">
        <v>7</v>
      </c>
      <c r="W66">
        <v>3</v>
      </c>
      <c r="X66">
        <v>7</v>
      </c>
    </row>
    <row r="67" spans="1:24" x14ac:dyDescent="0.25">
      <c r="A67" s="12"/>
      <c r="B67" s="10" t="s">
        <v>87</v>
      </c>
      <c r="C67" s="1">
        <v>6</v>
      </c>
      <c r="D67" s="1">
        <v>2</v>
      </c>
      <c r="E67" s="10">
        <v>7</v>
      </c>
      <c r="F67" s="1">
        <v>6</v>
      </c>
      <c r="G67" s="1">
        <v>7</v>
      </c>
      <c r="H67" s="1">
        <v>7</v>
      </c>
      <c r="I67" s="1">
        <v>7</v>
      </c>
      <c r="J67" s="1">
        <v>3</v>
      </c>
      <c r="K67" s="1">
        <v>6</v>
      </c>
      <c r="L67" s="1">
        <v>7</v>
      </c>
      <c r="M67" s="1">
        <v>7</v>
      </c>
      <c r="N67" s="1">
        <v>3</v>
      </c>
      <c r="O67" s="1">
        <v>3</v>
      </c>
      <c r="P67" s="1">
        <v>2</v>
      </c>
      <c r="Q67" s="1">
        <v>7</v>
      </c>
      <c r="R67">
        <v>2</v>
      </c>
      <c r="S67">
        <v>3</v>
      </c>
      <c r="T67">
        <v>3</v>
      </c>
      <c r="U67">
        <v>7</v>
      </c>
      <c r="V67">
        <v>2</v>
      </c>
      <c r="W67">
        <v>3</v>
      </c>
      <c r="X67">
        <v>6</v>
      </c>
    </row>
    <row r="68" spans="1:24" x14ac:dyDescent="0.25">
      <c r="A68" s="12"/>
      <c r="B68" s="10" t="s">
        <v>88</v>
      </c>
      <c r="C68" s="1">
        <v>2</v>
      </c>
      <c r="D68" s="1">
        <v>7</v>
      </c>
      <c r="E68" s="10">
        <v>6</v>
      </c>
      <c r="F68" s="1">
        <v>7</v>
      </c>
      <c r="G68" s="1">
        <v>3</v>
      </c>
      <c r="H68" s="1">
        <v>6</v>
      </c>
      <c r="I68" s="1">
        <v>7</v>
      </c>
      <c r="J68" s="1">
        <v>6</v>
      </c>
      <c r="K68" s="1">
        <v>3</v>
      </c>
      <c r="L68" s="1">
        <v>3</v>
      </c>
      <c r="M68" s="1">
        <v>7</v>
      </c>
      <c r="N68" s="1">
        <v>3</v>
      </c>
      <c r="O68" s="1">
        <v>2</v>
      </c>
      <c r="P68" s="1">
        <v>7</v>
      </c>
      <c r="Q68" s="1">
        <v>2</v>
      </c>
      <c r="R68">
        <v>7</v>
      </c>
      <c r="S68">
        <v>3</v>
      </c>
      <c r="T68">
        <v>3</v>
      </c>
      <c r="U68">
        <v>4</v>
      </c>
      <c r="V68">
        <v>3</v>
      </c>
      <c r="W68">
        <v>6</v>
      </c>
      <c r="X68">
        <v>2</v>
      </c>
    </row>
    <row r="69" spans="1:24" x14ac:dyDescent="0.25">
      <c r="A69" s="12"/>
      <c r="B69" s="10" t="s">
        <v>89</v>
      </c>
      <c r="C69" s="7">
        <v>3</v>
      </c>
      <c r="D69" s="7">
        <v>7</v>
      </c>
      <c r="E69" s="10">
        <v>7</v>
      </c>
      <c r="F69" s="1">
        <v>3</v>
      </c>
      <c r="G69" s="1">
        <v>7</v>
      </c>
      <c r="H69" s="1">
        <v>3</v>
      </c>
      <c r="I69" s="1">
        <v>6</v>
      </c>
      <c r="J69" s="1">
        <v>2</v>
      </c>
      <c r="K69" s="1">
        <v>7</v>
      </c>
      <c r="L69" s="1">
        <v>7</v>
      </c>
      <c r="M69" s="1">
        <v>3</v>
      </c>
      <c r="N69" s="1">
        <v>7</v>
      </c>
      <c r="O69" s="1">
        <v>2</v>
      </c>
      <c r="P69" s="1">
        <v>3</v>
      </c>
      <c r="Q69" s="1">
        <v>6</v>
      </c>
      <c r="R69">
        <v>7</v>
      </c>
      <c r="S69">
        <v>2</v>
      </c>
      <c r="T69">
        <v>3</v>
      </c>
      <c r="U69">
        <v>7</v>
      </c>
      <c r="V69">
        <v>3</v>
      </c>
      <c r="W69">
        <v>7</v>
      </c>
      <c r="X69">
        <v>3</v>
      </c>
    </row>
    <row r="70" spans="1:24" x14ac:dyDescent="0.25">
      <c r="A70" s="12"/>
      <c r="B70" s="10" t="s">
        <v>90</v>
      </c>
      <c r="C70" s="1">
        <v>3</v>
      </c>
      <c r="D70" s="1">
        <v>5</v>
      </c>
      <c r="E70" s="10">
        <v>7</v>
      </c>
      <c r="F70" s="1">
        <v>7</v>
      </c>
      <c r="G70" s="1">
        <v>3</v>
      </c>
      <c r="H70" s="1">
        <v>3</v>
      </c>
      <c r="I70" s="1">
        <v>7</v>
      </c>
      <c r="J70" s="1">
        <v>6</v>
      </c>
      <c r="K70" s="1">
        <v>3</v>
      </c>
      <c r="L70" s="1">
        <v>2</v>
      </c>
      <c r="M70" s="1">
        <v>7</v>
      </c>
      <c r="N70" s="1">
        <v>7</v>
      </c>
      <c r="O70" s="1">
        <v>2</v>
      </c>
      <c r="P70" s="1">
        <v>3</v>
      </c>
      <c r="Q70" s="1">
        <v>3</v>
      </c>
      <c r="R70">
        <v>7</v>
      </c>
      <c r="S70">
        <v>3</v>
      </c>
      <c r="T70">
        <v>3</v>
      </c>
      <c r="U70">
        <v>2</v>
      </c>
      <c r="V70">
        <v>3</v>
      </c>
      <c r="W70">
        <v>3</v>
      </c>
      <c r="X70">
        <v>7</v>
      </c>
    </row>
    <row r="71" spans="1:24" x14ac:dyDescent="0.25">
      <c r="A71" s="12"/>
      <c r="B71" s="10" t="s">
        <v>91</v>
      </c>
      <c r="C71" s="1">
        <v>7</v>
      </c>
      <c r="D71" s="1">
        <v>2</v>
      </c>
      <c r="E71" s="10">
        <v>3</v>
      </c>
      <c r="F71" s="1">
        <v>7</v>
      </c>
      <c r="G71" s="1">
        <v>2</v>
      </c>
      <c r="H71" s="1">
        <v>7</v>
      </c>
      <c r="I71" s="1">
        <v>5</v>
      </c>
      <c r="J71" s="1">
        <v>3</v>
      </c>
      <c r="K71" s="1">
        <v>7</v>
      </c>
      <c r="L71" s="1">
        <v>3</v>
      </c>
      <c r="M71" s="1">
        <v>7</v>
      </c>
      <c r="N71" s="1">
        <v>7</v>
      </c>
      <c r="O71" s="1">
        <v>3</v>
      </c>
      <c r="P71" s="1">
        <v>2</v>
      </c>
      <c r="Q71" s="1">
        <v>3</v>
      </c>
      <c r="R71">
        <v>6</v>
      </c>
      <c r="S71">
        <v>3</v>
      </c>
      <c r="T71">
        <v>7</v>
      </c>
      <c r="U71">
        <v>3</v>
      </c>
      <c r="V71">
        <v>5</v>
      </c>
      <c r="W71">
        <v>7</v>
      </c>
      <c r="X71">
        <v>7</v>
      </c>
    </row>
    <row r="72" spans="1:24" x14ac:dyDescent="0.25">
      <c r="A72" s="12"/>
      <c r="B72" s="10" t="s">
        <v>92</v>
      </c>
      <c r="C72" s="1">
        <v>3</v>
      </c>
      <c r="D72" s="1">
        <v>7</v>
      </c>
      <c r="E72" s="10">
        <v>7</v>
      </c>
      <c r="F72" s="1">
        <v>2</v>
      </c>
      <c r="G72" s="1">
        <v>3</v>
      </c>
      <c r="H72" s="1">
        <v>6</v>
      </c>
      <c r="I72" s="1">
        <v>3</v>
      </c>
      <c r="J72" s="1">
        <v>7</v>
      </c>
      <c r="K72" s="1">
        <v>7</v>
      </c>
      <c r="L72" s="1">
        <v>7</v>
      </c>
      <c r="M72" s="1">
        <v>3</v>
      </c>
      <c r="N72" s="1">
        <v>7</v>
      </c>
      <c r="O72" s="1">
        <v>2</v>
      </c>
      <c r="P72" s="1">
        <v>2</v>
      </c>
      <c r="Q72" s="1">
        <v>7</v>
      </c>
      <c r="R72">
        <v>3</v>
      </c>
      <c r="S72">
        <v>7</v>
      </c>
      <c r="T72">
        <v>7</v>
      </c>
      <c r="U72">
        <v>6</v>
      </c>
      <c r="V72">
        <v>3</v>
      </c>
      <c r="W72">
        <v>7</v>
      </c>
      <c r="X72">
        <v>6</v>
      </c>
    </row>
    <row r="73" spans="1:24" x14ac:dyDescent="0.25">
      <c r="A73" s="12"/>
      <c r="B73" s="10" t="s">
        <v>93</v>
      </c>
      <c r="C73" s="1">
        <v>7</v>
      </c>
      <c r="D73" s="1">
        <v>7</v>
      </c>
      <c r="E73" s="10">
        <v>2</v>
      </c>
      <c r="F73" s="1">
        <v>3</v>
      </c>
      <c r="G73" s="1">
        <v>7</v>
      </c>
      <c r="H73" s="1">
        <v>4</v>
      </c>
      <c r="I73" s="1">
        <v>7</v>
      </c>
      <c r="J73" s="1">
        <v>3</v>
      </c>
      <c r="K73" s="1">
        <v>2</v>
      </c>
      <c r="L73" s="1">
        <v>6</v>
      </c>
      <c r="M73" s="1">
        <v>7</v>
      </c>
      <c r="N73" s="1">
        <v>3</v>
      </c>
      <c r="O73" s="1">
        <v>2</v>
      </c>
      <c r="P73" s="1">
        <v>3</v>
      </c>
      <c r="Q73" s="1">
        <v>6</v>
      </c>
      <c r="R73">
        <v>3</v>
      </c>
      <c r="S73">
        <v>7</v>
      </c>
      <c r="T73">
        <v>7</v>
      </c>
      <c r="U73">
        <v>6</v>
      </c>
      <c r="V73">
        <v>3</v>
      </c>
      <c r="W73">
        <v>3</v>
      </c>
      <c r="X73">
        <v>7</v>
      </c>
    </row>
    <row r="74" spans="1:24" x14ac:dyDescent="0.25">
      <c r="A74" s="12"/>
      <c r="B74" s="10" t="s">
        <v>94</v>
      </c>
      <c r="C74" s="1">
        <v>7</v>
      </c>
      <c r="D74" s="1">
        <v>2</v>
      </c>
      <c r="E74" s="10">
        <v>7</v>
      </c>
      <c r="F74" s="1">
        <v>7</v>
      </c>
      <c r="G74" s="1">
        <v>7</v>
      </c>
      <c r="H74" s="1">
        <v>7</v>
      </c>
      <c r="I74" s="1">
        <v>7</v>
      </c>
      <c r="J74" s="1">
        <v>7</v>
      </c>
      <c r="K74" s="1">
        <v>7</v>
      </c>
      <c r="L74" s="1">
        <v>2</v>
      </c>
      <c r="M74" s="1">
        <v>7</v>
      </c>
      <c r="N74" s="1">
        <v>7</v>
      </c>
      <c r="O74" s="1">
        <v>7</v>
      </c>
      <c r="P74" s="1">
        <v>7</v>
      </c>
      <c r="Q74" s="1">
        <v>7</v>
      </c>
      <c r="R74">
        <v>3</v>
      </c>
      <c r="S74">
        <v>7</v>
      </c>
      <c r="T74">
        <v>7</v>
      </c>
      <c r="U74">
        <v>2</v>
      </c>
      <c r="V74">
        <v>7</v>
      </c>
      <c r="W74">
        <v>7</v>
      </c>
      <c r="X74">
        <v>7</v>
      </c>
    </row>
    <row r="75" spans="1:24" x14ac:dyDescent="0.25">
      <c r="A75" s="12"/>
      <c r="B75" s="10" t="s">
        <v>95</v>
      </c>
      <c r="C75" s="1">
        <v>3</v>
      </c>
      <c r="D75" s="1">
        <v>7</v>
      </c>
      <c r="E75" s="1">
        <v>3</v>
      </c>
      <c r="F75" s="1">
        <v>2</v>
      </c>
      <c r="G75" s="1">
        <v>2</v>
      </c>
      <c r="H75" s="1">
        <v>3</v>
      </c>
      <c r="I75" s="1">
        <v>3</v>
      </c>
      <c r="J75" s="1">
        <v>4</v>
      </c>
      <c r="K75" s="1">
        <v>3</v>
      </c>
      <c r="L75" s="1">
        <v>3</v>
      </c>
      <c r="M75" s="1">
        <v>3</v>
      </c>
      <c r="N75" s="1">
        <v>7</v>
      </c>
      <c r="O75" s="1">
        <v>2</v>
      </c>
      <c r="P75" s="1">
        <v>7</v>
      </c>
      <c r="Q75" s="1">
        <v>6</v>
      </c>
      <c r="R75">
        <v>6</v>
      </c>
      <c r="S75">
        <v>6</v>
      </c>
      <c r="T75">
        <v>3</v>
      </c>
      <c r="U75">
        <v>7</v>
      </c>
      <c r="V75">
        <v>7</v>
      </c>
      <c r="W75">
        <v>7</v>
      </c>
      <c r="X75">
        <v>7</v>
      </c>
    </row>
    <row r="76" spans="1:24" x14ac:dyDescent="0.25">
      <c r="A76" s="12"/>
      <c r="B76" s="10" t="s">
        <v>96</v>
      </c>
      <c r="C76" s="1">
        <v>3</v>
      </c>
      <c r="D76" s="1">
        <v>3</v>
      </c>
      <c r="E76" s="1">
        <v>3</v>
      </c>
      <c r="F76" s="1">
        <v>3</v>
      </c>
      <c r="G76" s="1">
        <v>7</v>
      </c>
      <c r="H76" s="1">
        <v>7</v>
      </c>
      <c r="I76" s="1">
        <v>7</v>
      </c>
      <c r="J76" s="1">
        <v>7</v>
      </c>
      <c r="K76" s="1">
        <v>7</v>
      </c>
      <c r="L76" s="1">
        <v>3</v>
      </c>
      <c r="M76" s="1">
        <v>3</v>
      </c>
      <c r="N76" s="1">
        <v>3</v>
      </c>
      <c r="O76" s="1">
        <v>2</v>
      </c>
      <c r="P76" s="1">
        <v>7</v>
      </c>
      <c r="Q76" s="1">
        <v>6</v>
      </c>
      <c r="R76">
        <v>2</v>
      </c>
      <c r="S76">
        <v>7</v>
      </c>
      <c r="T76">
        <v>7</v>
      </c>
      <c r="U76">
        <v>2</v>
      </c>
      <c r="V76">
        <v>7</v>
      </c>
      <c r="W76">
        <v>7</v>
      </c>
      <c r="X76">
        <v>6</v>
      </c>
    </row>
    <row r="77" spans="1:24" x14ac:dyDescent="0.25">
      <c r="A77" s="12"/>
      <c r="B77" s="10" t="s">
        <v>97</v>
      </c>
      <c r="C77" s="1">
        <v>7</v>
      </c>
      <c r="D77" s="1">
        <v>3</v>
      </c>
      <c r="E77" s="1">
        <v>7</v>
      </c>
      <c r="F77" s="1">
        <v>3</v>
      </c>
      <c r="G77" s="1">
        <v>7</v>
      </c>
      <c r="H77" s="1">
        <v>2</v>
      </c>
      <c r="I77" s="1">
        <v>3</v>
      </c>
      <c r="J77" s="1">
        <v>7</v>
      </c>
      <c r="K77" s="1">
        <v>3</v>
      </c>
      <c r="L77" s="1">
        <v>7</v>
      </c>
      <c r="M77" s="1">
        <v>3</v>
      </c>
      <c r="N77" s="1">
        <v>7</v>
      </c>
      <c r="O77" s="1">
        <v>3</v>
      </c>
      <c r="P77" s="1">
        <v>2</v>
      </c>
      <c r="Q77" s="1">
        <v>7</v>
      </c>
      <c r="R77">
        <v>6</v>
      </c>
      <c r="S77">
        <v>7</v>
      </c>
      <c r="T77">
        <v>2</v>
      </c>
      <c r="U77">
        <v>6</v>
      </c>
      <c r="V77">
        <v>7</v>
      </c>
      <c r="W77">
        <v>5</v>
      </c>
      <c r="X77">
        <v>7</v>
      </c>
    </row>
    <row r="78" spans="1:24" x14ac:dyDescent="0.25">
      <c r="A78" s="12"/>
      <c r="B78" s="10" t="s">
        <v>98</v>
      </c>
      <c r="C78" s="1">
        <v>3</v>
      </c>
      <c r="D78" s="1">
        <v>2</v>
      </c>
      <c r="E78" s="1">
        <v>7</v>
      </c>
      <c r="F78" s="1">
        <v>6</v>
      </c>
      <c r="G78" s="1">
        <v>7</v>
      </c>
      <c r="H78" s="1">
        <v>3</v>
      </c>
      <c r="I78" s="1">
        <v>7</v>
      </c>
      <c r="J78" s="1">
        <v>7</v>
      </c>
      <c r="K78" s="1">
        <v>3</v>
      </c>
      <c r="L78" s="1">
        <v>7</v>
      </c>
      <c r="M78" s="1">
        <v>7</v>
      </c>
      <c r="N78" s="1">
        <v>7</v>
      </c>
      <c r="O78" s="1">
        <v>2</v>
      </c>
      <c r="P78" s="1">
        <v>7</v>
      </c>
      <c r="Q78" s="1">
        <v>6</v>
      </c>
      <c r="R78">
        <v>6</v>
      </c>
      <c r="S78">
        <v>3</v>
      </c>
      <c r="T78">
        <v>3</v>
      </c>
      <c r="U78">
        <v>3</v>
      </c>
      <c r="V78">
        <v>7</v>
      </c>
      <c r="W78">
        <v>3</v>
      </c>
      <c r="X78">
        <v>7</v>
      </c>
    </row>
    <row r="79" spans="1:24" x14ac:dyDescent="0.25">
      <c r="A79" s="12"/>
      <c r="B79" s="10" t="s">
        <v>99</v>
      </c>
      <c r="C79" s="1">
        <v>7</v>
      </c>
      <c r="D79" s="1">
        <v>7</v>
      </c>
      <c r="E79" s="1">
        <v>3</v>
      </c>
      <c r="F79" s="1">
        <v>2</v>
      </c>
      <c r="G79" s="1">
        <v>6</v>
      </c>
      <c r="H79" s="1">
        <v>7</v>
      </c>
      <c r="I79" s="1">
        <v>3</v>
      </c>
      <c r="J79" s="1">
        <v>7</v>
      </c>
      <c r="K79" s="1">
        <v>7</v>
      </c>
      <c r="L79" s="1">
        <v>7</v>
      </c>
      <c r="M79" s="1">
        <v>7</v>
      </c>
      <c r="N79" s="1">
        <v>3</v>
      </c>
      <c r="O79" s="1">
        <v>2</v>
      </c>
      <c r="P79" s="1">
        <v>7</v>
      </c>
      <c r="Q79" s="1">
        <v>6</v>
      </c>
      <c r="R79">
        <v>7</v>
      </c>
      <c r="S79">
        <v>3</v>
      </c>
      <c r="T79">
        <v>3</v>
      </c>
      <c r="U79">
        <v>7</v>
      </c>
      <c r="V79">
        <v>3</v>
      </c>
      <c r="W79">
        <v>7</v>
      </c>
      <c r="X79">
        <v>7</v>
      </c>
    </row>
    <row r="80" spans="1:24" x14ac:dyDescent="0.25">
      <c r="A80" s="12"/>
      <c r="B80" s="10" t="s">
        <v>100</v>
      </c>
      <c r="C80" s="1">
        <v>7</v>
      </c>
      <c r="D80" s="1">
        <v>3</v>
      </c>
      <c r="E80" s="1">
        <v>7</v>
      </c>
      <c r="F80" s="1">
        <v>2</v>
      </c>
      <c r="G80" s="1">
        <v>7</v>
      </c>
      <c r="H80" s="1">
        <v>3</v>
      </c>
      <c r="I80" s="1">
        <v>7</v>
      </c>
      <c r="J80" s="1">
        <v>3</v>
      </c>
      <c r="K80" s="1">
        <v>3</v>
      </c>
      <c r="L80" s="1">
        <v>3</v>
      </c>
      <c r="M80" s="1">
        <v>7</v>
      </c>
      <c r="N80" s="1">
        <v>2</v>
      </c>
      <c r="O80" s="1">
        <v>7</v>
      </c>
      <c r="P80" s="1">
        <v>3</v>
      </c>
      <c r="Q80" s="1">
        <v>6</v>
      </c>
      <c r="R80">
        <v>7</v>
      </c>
      <c r="S80">
        <v>6</v>
      </c>
      <c r="T80">
        <v>3</v>
      </c>
      <c r="U80">
        <v>3</v>
      </c>
      <c r="V80">
        <v>7</v>
      </c>
      <c r="W80">
        <v>3</v>
      </c>
      <c r="X80">
        <v>7</v>
      </c>
    </row>
    <row r="81" spans="1:24" x14ac:dyDescent="0.25">
      <c r="A81" s="12"/>
      <c r="B81" s="10" t="s">
        <v>101</v>
      </c>
      <c r="C81" s="1">
        <v>7</v>
      </c>
      <c r="D81" s="1">
        <v>3</v>
      </c>
      <c r="E81" s="1">
        <v>2</v>
      </c>
      <c r="F81" s="1">
        <v>2</v>
      </c>
      <c r="G81" s="1">
        <v>6</v>
      </c>
      <c r="H81" s="1">
        <v>3</v>
      </c>
      <c r="I81" s="1">
        <v>7</v>
      </c>
      <c r="J81" s="1">
        <v>3</v>
      </c>
      <c r="K81" s="1">
        <v>7</v>
      </c>
      <c r="L81" s="1">
        <v>7</v>
      </c>
      <c r="M81" s="1">
        <v>3</v>
      </c>
      <c r="N81" s="1">
        <v>3</v>
      </c>
      <c r="O81" s="1">
        <v>2</v>
      </c>
      <c r="P81" s="1">
        <v>7</v>
      </c>
      <c r="Q81" s="1">
        <v>6</v>
      </c>
      <c r="R81">
        <v>3</v>
      </c>
      <c r="S81">
        <v>7</v>
      </c>
      <c r="T81">
        <v>6</v>
      </c>
      <c r="U81">
        <v>3</v>
      </c>
      <c r="V81">
        <v>6</v>
      </c>
      <c r="W81">
        <v>3</v>
      </c>
      <c r="X81">
        <v>3</v>
      </c>
    </row>
    <row r="82" spans="1:24" x14ac:dyDescent="0.25">
      <c r="A82" s="12"/>
      <c r="B82" s="10" t="s">
        <v>102</v>
      </c>
      <c r="C82" s="1">
        <v>7</v>
      </c>
      <c r="D82" s="1">
        <v>2</v>
      </c>
      <c r="E82" s="1">
        <v>6</v>
      </c>
      <c r="F82" s="1">
        <v>2</v>
      </c>
      <c r="G82" s="1">
        <v>3</v>
      </c>
      <c r="H82" s="1">
        <v>7</v>
      </c>
      <c r="I82" s="1">
        <v>3</v>
      </c>
      <c r="J82" s="1">
        <v>7</v>
      </c>
      <c r="K82" s="1">
        <v>3</v>
      </c>
      <c r="L82" s="1">
        <v>2</v>
      </c>
      <c r="M82" s="1">
        <v>7</v>
      </c>
      <c r="N82" s="1">
        <v>2</v>
      </c>
      <c r="O82" s="1">
        <v>2</v>
      </c>
      <c r="P82" s="1">
        <v>7</v>
      </c>
      <c r="Q82" s="1">
        <v>7</v>
      </c>
      <c r="R82">
        <v>3</v>
      </c>
      <c r="S82">
        <v>6</v>
      </c>
      <c r="T82">
        <v>6</v>
      </c>
      <c r="U82">
        <v>2</v>
      </c>
      <c r="V82">
        <v>7</v>
      </c>
      <c r="W82">
        <v>6</v>
      </c>
      <c r="X82">
        <v>3</v>
      </c>
    </row>
    <row r="83" spans="1:24" x14ac:dyDescent="0.25">
      <c r="A83" s="12"/>
      <c r="B83" s="10" t="s">
        <v>103</v>
      </c>
      <c r="C83" s="1">
        <v>3</v>
      </c>
      <c r="D83" s="1">
        <v>2</v>
      </c>
      <c r="E83" s="1">
        <v>3</v>
      </c>
      <c r="F83" s="1">
        <v>7</v>
      </c>
      <c r="G83" s="1">
        <v>3</v>
      </c>
      <c r="H83" s="1">
        <v>7</v>
      </c>
      <c r="I83" s="1">
        <v>2</v>
      </c>
      <c r="J83" s="1">
        <v>2</v>
      </c>
      <c r="K83" s="1">
        <v>3</v>
      </c>
      <c r="L83" s="1">
        <v>7</v>
      </c>
      <c r="M83" s="1">
        <v>7</v>
      </c>
      <c r="N83" s="1">
        <v>2</v>
      </c>
      <c r="O83" s="1">
        <v>7</v>
      </c>
      <c r="P83" s="1">
        <v>3</v>
      </c>
      <c r="Q83" s="1">
        <v>6</v>
      </c>
      <c r="R83">
        <v>3</v>
      </c>
      <c r="S83">
        <v>7</v>
      </c>
      <c r="T83">
        <v>7</v>
      </c>
      <c r="U83">
        <v>3</v>
      </c>
      <c r="V83">
        <v>2</v>
      </c>
      <c r="W83">
        <v>7</v>
      </c>
      <c r="X83">
        <v>7</v>
      </c>
    </row>
    <row r="84" spans="1:24" x14ac:dyDescent="0.25">
      <c r="A84" s="12"/>
      <c r="B84" s="10" t="s">
        <v>104</v>
      </c>
      <c r="C84" s="1">
        <v>2</v>
      </c>
      <c r="D84" s="1">
        <v>7</v>
      </c>
      <c r="E84" s="1">
        <v>7</v>
      </c>
      <c r="F84" s="1">
        <v>3</v>
      </c>
      <c r="G84" s="1">
        <v>3</v>
      </c>
      <c r="H84" s="1">
        <v>3</v>
      </c>
      <c r="I84" s="1">
        <v>7</v>
      </c>
      <c r="J84" s="1">
        <v>3</v>
      </c>
      <c r="K84" s="1">
        <v>2</v>
      </c>
      <c r="L84" s="1">
        <v>7</v>
      </c>
      <c r="M84" s="1">
        <v>7</v>
      </c>
      <c r="N84" s="1">
        <v>3</v>
      </c>
      <c r="O84" s="1">
        <v>3</v>
      </c>
      <c r="P84" s="1">
        <v>2</v>
      </c>
      <c r="Q84" s="1">
        <v>3</v>
      </c>
      <c r="R84">
        <v>7</v>
      </c>
      <c r="S84">
        <v>3</v>
      </c>
      <c r="T84">
        <v>7</v>
      </c>
      <c r="U84">
        <v>2</v>
      </c>
      <c r="V84">
        <v>2</v>
      </c>
      <c r="W84">
        <v>3</v>
      </c>
      <c r="X84">
        <v>7</v>
      </c>
    </row>
    <row r="85" spans="1:24" x14ac:dyDescent="0.25">
      <c r="A85" s="12"/>
      <c r="B85" s="10" t="s">
        <v>105</v>
      </c>
      <c r="C85" s="1">
        <v>7</v>
      </c>
      <c r="D85" s="1">
        <v>7</v>
      </c>
      <c r="E85" s="1">
        <v>7</v>
      </c>
      <c r="F85" s="1">
        <v>6</v>
      </c>
      <c r="G85" s="1">
        <v>3</v>
      </c>
      <c r="H85" s="1">
        <v>6</v>
      </c>
      <c r="I85" s="1">
        <v>3</v>
      </c>
      <c r="J85" s="1">
        <v>3</v>
      </c>
      <c r="K85" s="1">
        <v>3</v>
      </c>
      <c r="L85" s="1">
        <v>2</v>
      </c>
      <c r="M85" s="1">
        <v>2</v>
      </c>
      <c r="N85" s="1">
        <v>7</v>
      </c>
      <c r="O85" s="1">
        <v>7</v>
      </c>
      <c r="P85" s="1">
        <v>3</v>
      </c>
      <c r="Q85" s="1">
        <v>3</v>
      </c>
      <c r="R85">
        <v>7</v>
      </c>
      <c r="S85">
        <v>2</v>
      </c>
      <c r="T85">
        <v>3</v>
      </c>
      <c r="U85">
        <v>7</v>
      </c>
      <c r="V85">
        <v>2</v>
      </c>
      <c r="W85">
        <v>7</v>
      </c>
      <c r="X85">
        <v>7</v>
      </c>
    </row>
    <row r="86" spans="1:24" x14ac:dyDescent="0.25">
      <c r="A86" s="12"/>
      <c r="B86" s="10" t="s">
        <v>106</v>
      </c>
      <c r="C86" s="1">
        <v>7</v>
      </c>
      <c r="D86" s="1">
        <v>7</v>
      </c>
      <c r="E86" s="1">
        <v>3</v>
      </c>
      <c r="F86" s="1">
        <v>3</v>
      </c>
      <c r="G86" s="1">
        <v>6</v>
      </c>
      <c r="H86" s="1">
        <v>3</v>
      </c>
      <c r="I86" s="1">
        <v>4</v>
      </c>
      <c r="J86" s="1">
        <v>3</v>
      </c>
      <c r="K86" s="1">
        <v>7</v>
      </c>
      <c r="L86" s="1">
        <v>3</v>
      </c>
      <c r="M86" s="1">
        <v>3</v>
      </c>
      <c r="N86" s="1">
        <v>2</v>
      </c>
      <c r="O86" s="1">
        <v>2</v>
      </c>
      <c r="P86" s="1">
        <v>7</v>
      </c>
      <c r="Q86" s="1">
        <v>3</v>
      </c>
      <c r="R86">
        <v>3</v>
      </c>
      <c r="S86">
        <v>3</v>
      </c>
      <c r="T86">
        <v>2</v>
      </c>
      <c r="U86">
        <v>2</v>
      </c>
      <c r="V86">
        <v>7</v>
      </c>
      <c r="W86">
        <v>7</v>
      </c>
      <c r="X86">
        <v>7</v>
      </c>
    </row>
    <row r="87" spans="1:24" x14ac:dyDescent="0.25">
      <c r="A87" s="12"/>
      <c r="B87" s="10" t="s">
        <v>107</v>
      </c>
      <c r="C87" s="1">
        <v>2</v>
      </c>
      <c r="D87" s="1">
        <v>3</v>
      </c>
      <c r="E87" s="1">
        <v>6</v>
      </c>
      <c r="F87" s="1">
        <v>7</v>
      </c>
      <c r="G87" s="1">
        <v>6</v>
      </c>
      <c r="H87" s="1">
        <v>7</v>
      </c>
      <c r="I87" s="1">
        <v>3</v>
      </c>
      <c r="J87" s="1">
        <v>7</v>
      </c>
      <c r="K87" s="1">
        <v>7</v>
      </c>
      <c r="L87" s="1">
        <v>7</v>
      </c>
      <c r="M87" s="1">
        <v>7</v>
      </c>
      <c r="N87" s="1">
        <v>7</v>
      </c>
      <c r="O87" s="1">
        <v>7</v>
      </c>
      <c r="P87" s="1">
        <v>2</v>
      </c>
      <c r="Q87" s="1">
        <v>3</v>
      </c>
      <c r="R87">
        <v>7</v>
      </c>
      <c r="S87">
        <v>5</v>
      </c>
      <c r="T87">
        <v>3</v>
      </c>
      <c r="U87">
        <v>7</v>
      </c>
      <c r="V87">
        <v>3</v>
      </c>
      <c r="W87">
        <v>7</v>
      </c>
      <c r="X87">
        <v>7</v>
      </c>
    </row>
    <row r="88" spans="1:24" x14ac:dyDescent="0.25">
      <c r="A88" s="12"/>
      <c r="B88" s="10" t="s">
        <v>108</v>
      </c>
      <c r="C88" s="1">
        <v>5</v>
      </c>
      <c r="D88" s="1">
        <v>2</v>
      </c>
      <c r="E88" s="1">
        <v>3</v>
      </c>
      <c r="F88" s="1">
        <v>3</v>
      </c>
      <c r="G88" s="1">
        <v>6</v>
      </c>
      <c r="H88" s="1">
        <v>7</v>
      </c>
      <c r="I88" s="1">
        <v>7</v>
      </c>
      <c r="J88" s="1">
        <v>3</v>
      </c>
      <c r="K88" s="1">
        <v>3</v>
      </c>
      <c r="L88" s="1">
        <v>2</v>
      </c>
      <c r="M88" s="1">
        <v>7</v>
      </c>
      <c r="N88" s="1">
        <v>7</v>
      </c>
      <c r="O88" s="1">
        <v>7</v>
      </c>
      <c r="P88" s="1">
        <v>2</v>
      </c>
      <c r="Q88" s="1">
        <v>7</v>
      </c>
      <c r="R88">
        <v>7</v>
      </c>
      <c r="S88">
        <v>3</v>
      </c>
      <c r="T88">
        <v>7</v>
      </c>
      <c r="U88">
        <v>7</v>
      </c>
      <c r="V88">
        <v>2</v>
      </c>
      <c r="W88">
        <v>3</v>
      </c>
      <c r="X88">
        <v>6</v>
      </c>
    </row>
    <row r="89" spans="1:24" x14ac:dyDescent="0.25">
      <c r="A89" s="12"/>
      <c r="B89" s="10" t="s">
        <v>109</v>
      </c>
      <c r="C89" s="1">
        <v>7</v>
      </c>
      <c r="D89" s="1">
        <v>2</v>
      </c>
      <c r="E89" s="1">
        <v>7</v>
      </c>
      <c r="F89" s="1">
        <v>3</v>
      </c>
      <c r="G89" s="1">
        <v>7</v>
      </c>
      <c r="H89" s="1">
        <v>6</v>
      </c>
      <c r="I89" s="1">
        <v>2</v>
      </c>
      <c r="J89" s="1">
        <v>7</v>
      </c>
      <c r="K89" s="1">
        <v>7</v>
      </c>
      <c r="L89" s="1">
        <v>3</v>
      </c>
      <c r="M89" s="1">
        <v>7</v>
      </c>
      <c r="N89" s="1">
        <v>7</v>
      </c>
      <c r="O89" s="1">
        <v>2</v>
      </c>
      <c r="P89" s="1">
        <v>2</v>
      </c>
      <c r="Q89" s="1">
        <v>7</v>
      </c>
      <c r="R89">
        <v>3</v>
      </c>
      <c r="S89">
        <v>6</v>
      </c>
      <c r="T89">
        <v>7</v>
      </c>
      <c r="U89">
        <v>7</v>
      </c>
      <c r="V89">
        <v>3</v>
      </c>
      <c r="W89">
        <v>3</v>
      </c>
      <c r="X89">
        <v>2</v>
      </c>
    </row>
    <row r="90" spans="1:24" x14ac:dyDescent="0.25">
      <c r="A90" s="12"/>
      <c r="B90" s="10" t="s">
        <v>110</v>
      </c>
      <c r="C90" s="1">
        <v>3</v>
      </c>
      <c r="D90" s="1">
        <v>7</v>
      </c>
      <c r="E90" s="1">
        <v>2</v>
      </c>
      <c r="F90" s="1">
        <v>6</v>
      </c>
      <c r="G90" s="1">
        <v>6</v>
      </c>
      <c r="H90" s="1">
        <v>3</v>
      </c>
      <c r="I90" s="1">
        <v>2</v>
      </c>
      <c r="J90" s="1">
        <v>3</v>
      </c>
      <c r="K90" s="1">
        <v>2</v>
      </c>
      <c r="L90" s="1">
        <v>3</v>
      </c>
      <c r="M90" s="1">
        <v>6</v>
      </c>
      <c r="N90" s="1">
        <v>3</v>
      </c>
      <c r="O90" s="1">
        <v>7</v>
      </c>
      <c r="P90" s="1">
        <v>2</v>
      </c>
      <c r="Q90" s="1">
        <v>3</v>
      </c>
      <c r="R90">
        <v>7</v>
      </c>
      <c r="S90">
        <v>7</v>
      </c>
      <c r="T90">
        <v>3</v>
      </c>
      <c r="U90">
        <v>3</v>
      </c>
      <c r="V90">
        <v>7</v>
      </c>
      <c r="W90">
        <v>3</v>
      </c>
      <c r="X90">
        <v>7</v>
      </c>
    </row>
    <row r="91" spans="1:24" x14ac:dyDescent="0.25">
      <c r="A91" s="12"/>
      <c r="B91" s="10" t="s">
        <v>111</v>
      </c>
      <c r="C91" s="1">
        <v>7</v>
      </c>
      <c r="D91" s="1">
        <v>2</v>
      </c>
      <c r="E91" s="1">
        <v>7</v>
      </c>
      <c r="F91" s="1">
        <v>7</v>
      </c>
      <c r="G91" s="1">
        <v>7</v>
      </c>
      <c r="H91" s="1">
        <v>5</v>
      </c>
      <c r="I91" s="1">
        <v>7</v>
      </c>
      <c r="J91" s="1">
        <v>3</v>
      </c>
      <c r="K91" s="1">
        <v>2</v>
      </c>
      <c r="L91" s="1">
        <v>5</v>
      </c>
      <c r="M91" s="1">
        <v>3</v>
      </c>
      <c r="N91" s="1">
        <v>7</v>
      </c>
      <c r="O91" s="1">
        <v>2</v>
      </c>
      <c r="P91" s="1">
        <v>7</v>
      </c>
      <c r="Q91" s="1">
        <v>7</v>
      </c>
      <c r="R91">
        <v>3</v>
      </c>
      <c r="S91">
        <v>3</v>
      </c>
      <c r="T91">
        <v>6</v>
      </c>
      <c r="U91">
        <v>2</v>
      </c>
      <c r="V91">
        <v>7</v>
      </c>
      <c r="W91">
        <v>3</v>
      </c>
      <c r="X91">
        <v>7</v>
      </c>
    </row>
    <row r="92" spans="1:24" x14ac:dyDescent="0.25">
      <c r="A92" s="12"/>
      <c r="B92" s="10" t="s">
        <v>112</v>
      </c>
      <c r="C92" s="1">
        <v>2</v>
      </c>
      <c r="D92" s="1">
        <v>2</v>
      </c>
      <c r="E92" s="1">
        <v>6</v>
      </c>
      <c r="F92" s="1">
        <v>7</v>
      </c>
      <c r="G92" s="1">
        <v>3</v>
      </c>
      <c r="H92" s="1">
        <v>7</v>
      </c>
      <c r="I92" s="1">
        <v>7</v>
      </c>
      <c r="J92" s="1">
        <v>3</v>
      </c>
      <c r="K92" s="1">
        <v>3</v>
      </c>
      <c r="L92" s="1">
        <v>7</v>
      </c>
      <c r="M92" s="1">
        <v>3</v>
      </c>
      <c r="N92" s="1">
        <v>3</v>
      </c>
      <c r="O92" s="1">
        <v>2</v>
      </c>
      <c r="P92" s="1">
        <v>7</v>
      </c>
      <c r="Q92" s="1">
        <v>6</v>
      </c>
      <c r="R92">
        <v>3</v>
      </c>
      <c r="S92">
        <v>7</v>
      </c>
      <c r="T92">
        <v>3</v>
      </c>
      <c r="U92">
        <v>7</v>
      </c>
      <c r="V92">
        <v>2</v>
      </c>
      <c r="W92">
        <v>7</v>
      </c>
      <c r="X92">
        <v>2</v>
      </c>
    </row>
    <row r="93" spans="1:24" x14ac:dyDescent="0.25">
      <c r="A93" s="12"/>
      <c r="B93" s="10" t="s">
        <v>113</v>
      </c>
      <c r="C93" s="1">
        <v>7</v>
      </c>
      <c r="D93" s="1">
        <v>3</v>
      </c>
      <c r="E93" s="1">
        <v>7</v>
      </c>
      <c r="F93" s="1">
        <v>7</v>
      </c>
      <c r="G93" s="1">
        <v>5</v>
      </c>
      <c r="H93" s="1">
        <v>3</v>
      </c>
      <c r="I93" s="1">
        <v>5</v>
      </c>
      <c r="J93" s="1">
        <v>7</v>
      </c>
      <c r="K93" s="1">
        <v>3</v>
      </c>
      <c r="L93" s="1">
        <v>3</v>
      </c>
      <c r="M93" s="1">
        <v>6</v>
      </c>
      <c r="N93" s="1">
        <v>7</v>
      </c>
      <c r="O93" s="1">
        <v>2</v>
      </c>
      <c r="P93" s="1">
        <v>7</v>
      </c>
      <c r="Q93" s="1">
        <v>3</v>
      </c>
      <c r="R93">
        <v>2</v>
      </c>
      <c r="S93">
        <v>3</v>
      </c>
      <c r="T93">
        <v>3</v>
      </c>
      <c r="U93">
        <v>3</v>
      </c>
      <c r="V93">
        <v>7</v>
      </c>
      <c r="W93">
        <v>3</v>
      </c>
      <c r="X93">
        <v>3</v>
      </c>
    </row>
    <row r="94" spans="1:24" x14ac:dyDescent="0.25">
      <c r="A94" s="12"/>
      <c r="B94" s="10" t="s">
        <v>114</v>
      </c>
      <c r="C94" s="1">
        <v>2</v>
      </c>
      <c r="D94" s="1">
        <v>3</v>
      </c>
      <c r="E94" s="1">
        <v>7</v>
      </c>
      <c r="F94" s="1">
        <v>7</v>
      </c>
      <c r="G94" s="1">
        <v>6</v>
      </c>
      <c r="H94" s="1">
        <v>3</v>
      </c>
      <c r="I94" s="1">
        <v>2</v>
      </c>
      <c r="J94" s="1">
        <v>6</v>
      </c>
      <c r="K94" s="1">
        <v>3</v>
      </c>
      <c r="L94" s="1">
        <v>6</v>
      </c>
      <c r="M94" s="1">
        <v>2</v>
      </c>
      <c r="N94" s="1">
        <v>7</v>
      </c>
      <c r="O94" s="1">
        <v>2</v>
      </c>
      <c r="P94" s="1">
        <v>3</v>
      </c>
      <c r="Q94" s="1">
        <v>6</v>
      </c>
      <c r="R94">
        <v>3</v>
      </c>
      <c r="S94">
        <v>7</v>
      </c>
      <c r="T94">
        <v>7</v>
      </c>
      <c r="U94">
        <v>7</v>
      </c>
      <c r="V94">
        <v>7</v>
      </c>
      <c r="W94">
        <v>7</v>
      </c>
      <c r="X94">
        <v>7</v>
      </c>
    </row>
    <row r="95" spans="1:24" x14ac:dyDescent="0.25">
      <c r="A95" s="12"/>
      <c r="B95" s="10" t="s">
        <v>115</v>
      </c>
      <c r="C95" s="1">
        <v>7</v>
      </c>
      <c r="D95" s="1">
        <v>7</v>
      </c>
      <c r="E95" s="1">
        <v>2</v>
      </c>
      <c r="F95" s="1">
        <v>3</v>
      </c>
      <c r="G95" s="1">
        <v>2</v>
      </c>
      <c r="H95" s="1">
        <v>2</v>
      </c>
      <c r="I95" s="1">
        <v>7</v>
      </c>
      <c r="J95" s="1">
        <v>7</v>
      </c>
      <c r="K95" s="1">
        <v>7</v>
      </c>
      <c r="L95" s="1">
        <v>6</v>
      </c>
      <c r="M95" s="1">
        <v>2</v>
      </c>
      <c r="N95" s="1">
        <v>7</v>
      </c>
      <c r="O95" s="1">
        <v>2</v>
      </c>
      <c r="P95" s="1">
        <v>3</v>
      </c>
      <c r="Q95" s="1">
        <v>6</v>
      </c>
      <c r="R95">
        <v>7</v>
      </c>
      <c r="S95">
        <v>3</v>
      </c>
      <c r="T95">
        <v>7</v>
      </c>
      <c r="U95">
        <v>2</v>
      </c>
      <c r="V95">
        <v>3</v>
      </c>
      <c r="W95">
        <v>7</v>
      </c>
      <c r="X95">
        <v>7</v>
      </c>
    </row>
    <row r="96" spans="1:24" x14ac:dyDescent="0.25">
      <c r="A96" s="12"/>
      <c r="B96" s="10" t="s">
        <v>116</v>
      </c>
      <c r="C96" s="1">
        <v>3</v>
      </c>
      <c r="D96" s="1">
        <v>2</v>
      </c>
      <c r="E96" s="1">
        <v>2</v>
      </c>
      <c r="F96" s="1">
        <v>2</v>
      </c>
      <c r="G96" s="1">
        <v>3</v>
      </c>
      <c r="H96" s="1">
        <v>7</v>
      </c>
      <c r="I96" s="1">
        <v>3</v>
      </c>
      <c r="J96" s="1">
        <v>7</v>
      </c>
      <c r="K96" s="1">
        <v>7</v>
      </c>
      <c r="L96" s="1">
        <v>2</v>
      </c>
      <c r="M96" s="1">
        <v>7</v>
      </c>
      <c r="N96" s="1">
        <v>3</v>
      </c>
      <c r="O96" s="1">
        <v>2</v>
      </c>
      <c r="P96" s="1">
        <v>7</v>
      </c>
      <c r="Q96" s="1">
        <v>6</v>
      </c>
      <c r="R96">
        <v>3</v>
      </c>
      <c r="S96">
        <v>7</v>
      </c>
      <c r="T96">
        <v>3</v>
      </c>
      <c r="U96">
        <v>7</v>
      </c>
      <c r="V96">
        <v>7</v>
      </c>
      <c r="W96">
        <v>7</v>
      </c>
      <c r="X96">
        <v>3</v>
      </c>
    </row>
    <row r="97" spans="1:24" x14ac:dyDescent="0.25">
      <c r="A97" s="12"/>
      <c r="B97" s="10" t="s">
        <v>117</v>
      </c>
      <c r="C97" s="1">
        <v>2</v>
      </c>
      <c r="D97" s="1">
        <v>7</v>
      </c>
      <c r="E97" s="1">
        <v>3</v>
      </c>
      <c r="F97" s="1">
        <v>3</v>
      </c>
      <c r="G97" s="1">
        <v>3</v>
      </c>
      <c r="H97" s="1">
        <v>2</v>
      </c>
      <c r="I97" s="1">
        <v>7</v>
      </c>
      <c r="J97" s="1">
        <v>3</v>
      </c>
      <c r="K97" s="1">
        <v>7</v>
      </c>
      <c r="L97" s="1">
        <v>2</v>
      </c>
      <c r="M97" s="1">
        <v>3</v>
      </c>
      <c r="N97" s="1">
        <v>7</v>
      </c>
      <c r="O97" s="1">
        <v>2</v>
      </c>
      <c r="P97" s="1">
        <v>3</v>
      </c>
      <c r="Q97" s="1">
        <v>6</v>
      </c>
      <c r="R97">
        <v>3</v>
      </c>
      <c r="S97">
        <v>7</v>
      </c>
      <c r="T97">
        <v>7</v>
      </c>
      <c r="U97">
        <v>3</v>
      </c>
      <c r="V97">
        <v>2</v>
      </c>
      <c r="W97">
        <v>7</v>
      </c>
      <c r="X97">
        <v>2</v>
      </c>
    </row>
    <row r="98" spans="1:24" x14ac:dyDescent="0.25">
      <c r="A98" s="12"/>
      <c r="B98" s="10" t="s">
        <v>118</v>
      </c>
      <c r="C98" s="1">
        <v>7</v>
      </c>
      <c r="D98" s="1">
        <v>3</v>
      </c>
      <c r="E98" s="1">
        <v>6</v>
      </c>
      <c r="F98" s="1">
        <v>7</v>
      </c>
      <c r="G98" s="1">
        <v>3</v>
      </c>
      <c r="H98" s="1">
        <v>7</v>
      </c>
      <c r="I98" s="1">
        <v>6</v>
      </c>
      <c r="J98" s="1">
        <v>3</v>
      </c>
      <c r="K98" s="1">
        <v>3</v>
      </c>
      <c r="L98" s="1">
        <v>7</v>
      </c>
      <c r="M98" s="1">
        <v>7</v>
      </c>
      <c r="N98" s="1">
        <v>7</v>
      </c>
      <c r="O98" s="1">
        <v>2</v>
      </c>
      <c r="P98" s="1">
        <v>2</v>
      </c>
      <c r="Q98" s="1">
        <v>3</v>
      </c>
      <c r="R98">
        <v>7</v>
      </c>
      <c r="S98">
        <v>3</v>
      </c>
      <c r="T98">
        <v>2</v>
      </c>
      <c r="U98">
        <v>7</v>
      </c>
      <c r="V98">
        <v>7</v>
      </c>
      <c r="W98">
        <v>7</v>
      </c>
      <c r="X98">
        <v>2</v>
      </c>
    </row>
    <row r="99" spans="1:24" x14ac:dyDescent="0.25">
      <c r="A99" s="12"/>
      <c r="B99" s="10" t="s">
        <v>119</v>
      </c>
      <c r="C99" s="1">
        <v>3</v>
      </c>
      <c r="D99" s="1">
        <v>3</v>
      </c>
      <c r="E99" s="1">
        <v>2</v>
      </c>
      <c r="F99" s="1">
        <v>3</v>
      </c>
      <c r="G99" s="1">
        <v>6</v>
      </c>
      <c r="H99" s="1">
        <v>3</v>
      </c>
      <c r="I99" s="1">
        <v>7</v>
      </c>
      <c r="J99" s="1">
        <v>3</v>
      </c>
      <c r="K99" s="1">
        <v>7</v>
      </c>
      <c r="L99" s="1">
        <v>2</v>
      </c>
      <c r="M99" s="1">
        <v>3</v>
      </c>
      <c r="N99" s="1">
        <v>7</v>
      </c>
      <c r="O99" s="1">
        <v>2</v>
      </c>
      <c r="P99" s="1">
        <v>7</v>
      </c>
      <c r="Q99" s="1">
        <v>7</v>
      </c>
      <c r="R99">
        <v>3</v>
      </c>
      <c r="S99">
        <v>7</v>
      </c>
      <c r="T99">
        <v>7</v>
      </c>
      <c r="U99">
        <v>2</v>
      </c>
      <c r="V99">
        <v>3</v>
      </c>
      <c r="W99">
        <v>7</v>
      </c>
      <c r="X99">
        <v>3</v>
      </c>
    </row>
    <row r="100" spans="1:24" x14ac:dyDescent="0.25">
      <c r="A100" s="12"/>
      <c r="B100" s="10" t="s">
        <v>120</v>
      </c>
      <c r="C100" s="1">
        <v>7</v>
      </c>
      <c r="D100" s="1">
        <v>7</v>
      </c>
      <c r="E100" s="1">
        <v>2</v>
      </c>
      <c r="F100" s="1">
        <v>7</v>
      </c>
      <c r="G100" s="1">
        <v>7</v>
      </c>
      <c r="H100" s="1">
        <v>7</v>
      </c>
      <c r="I100" s="1">
        <v>3</v>
      </c>
      <c r="J100" s="1">
        <v>7</v>
      </c>
      <c r="K100" s="1">
        <v>3</v>
      </c>
      <c r="L100" s="1">
        <v>7</v>
      </c>
      <c r="M100" s="1">
        <v>7</v>
      </c>
      <c r="N100" s="1">
        <v>3</v>
      </c>
      <c r="O100" s="1">
        <v>2</v>
      </c>
      <c r="P100" s="1">
        <v>3</v>
      </c>
      <c r="Q100" s="1">
        <v>6</v>
      </c>
      <c r="R100">
        <v>7</v>
      </c>
      <c r="S100">
        <v>3</v>
      </c>
      <c r="T100">
        <v>3</v>
      </c>
      <c r="U100">
        <v>2</v>
      </c>
      <c r="V100">
        <v>2</v>
      </c>
      <c r="W100">
        <v>2</v>
      </c>
      <c r="X100">
        <v>3</v>
      </c>
    </row>
    <row r="101" spans="1:24" x14ac:dyDescent="0.25">
      <c r="A101" s="12"/>
      <c r="B101" s="10" t="s">
        <v>121</v>
      </c>
      <c r="C101" s="1">
        <v>2</v>
      </c>
      <c r="D101" s="1">
        <v>2</v>
      </c>
      <c r="E101" s="1">
        <v>3</v>
      </c>
      <c r="F101" s="1">
        <v>7</v>
      </c>
      <c r="G101" s="1">
        <v>3</v>
      </c>
      <c r="H101" s="1">
        <v>7</v>
      </c>
      <c r="I101" s="1">
        <v>3</v>
      </c>
      <c r="J101" s="1">
        <v>6</v>
      </c>
      <c r="K101" s="1">
        <v>7</v>
      </c>
      <c r="L101" s="1">
        <v>6</v>
      </c>
      <c r="M101" s="1">
        <v>3</v>
      </c>
      <c r="N101" s="1">
        <v>3</v>
      </c>
      <c r="O101" s="1">
        <v>2</v>
      </c>
      <c r="P101" s="1">
        <v>7</v>
      </c>
      <c r="Q101" s="1">
        <v>2</v>
      </c>
      <c r="R101">
        <v>7</v>
      </c>
      <c r="S101">
        <v>2</v>
      </c>
      <c r="T101">
        <v>6</v>
      </c>
      <c r="U101">
        <v>7</v>
      </c>
      <c r="V101">
        <v>3</v>
      </c>
      <c r="W101">
        <v>7</v>
      </c>
      <c r="X101">
        <v>5</v>
      </c>
    </row>
    <row r="102" spans="1:24" x14ac:dyDescent="0.25">
      <c r="A102" s="12"/>
      <c r="B102" s="10" t="s">
        <v>122</v>
      </c>
      <c r="C102" s="1">
        <v>7</v>
      </c>
      <c r="D102" s="1">
        <v>7</v>
      </c>
      <c r="E102" s="1">
        <v>7</v>
      </c>
      <c r="F102" s="1">
        <v>2</v>
      </c>
      <c r="G102" s="1">
        <v>7</v>
      </c>
      <c r="H102" s="1">
        <v>7</v>
      </c>
      <c r="I102" s="1">
        <v>7</v>
      </c>
      <c r="J102" s="1">
        <v>3</v>
      </c>
      <c r="K102" s="1">
        <v>7</v>
      </c>
      <c r="L102" s="1">
        <v>3</v>
      </c>
      <c r="M102" s="1">
        <v>3</v>
      </c>
      <c r="N102" s="1">
        <v>2</v>
      </c>
      <c r="O102" s="1">
        <v>2</v>
      </c>
      <c r="P102" s="1">
        <v>3</v>
      </c>
      <c r="Q102" s="1">
        <v>2</v>
      </c>
      <c r="R102">
        <v>6</v>
      </c>
      <c r="S102">
        <v>6</v>
      </c>
      <c r="T102">
        <v>7</v>
      </c>
      <c r="U102">
        <v>7</v>
      </c>
      <c r="V102">
        <v>3</v>
      </c>
      <c r="W102">
        <v>2</v>
      </c>
      <c r="X102">
        <v>2</v>
      </c>
    </row>
    <row r="103" spans="1:24" x14ac:dyDescent="0.25">
      <c r="A103" s="12"/>
      <c r="B103" s="10" t="s">
        <v>123</v>
      </c>
      <c r="C103" s="1">
        <v>3</v>
      </c>
      <c r="D103" s="1">
        <v>2</v>
      </c>
      <c r="E103" s="1">
        <v>2</v>
      </c>
      <c r="F103" s="1">
        <v>7</v>
      </c>
      <c r="G103" s="1">
        <v>7</v>
      </c>
      <c r="H103" s="1">
        <v>3</v>
      </c>
      <c r="I103" s="1">
        <v>7</v>
      </c>
      <c r="J103" s="1">
        <v>3</v>
      </c>
      <c r="K103" s="1">
        <v>7</v>
      </c>
      <c r="L103" s="1">
        <v>3</v>
      </c>
      <c r="M103" s="1">
        <v>6</v>
      </c>
      <c r="N103" s="1">
        <v>3</v>
      </c>
      <c r="O103" s="1">
        <v>2</v>
      </c>
      <c r="P103" s="1">
        <v>2</v>
      </c>
      <c r="Q103" s="1">
        <v>6</v>
      </c>
      <c r="R103">
        <v>3</v>
      </c>
      <c r="S103">
        <v>7</v>
      </c>
      <c r="T103">
        <v>3</v>
      </c>
      <c r="U103">
        <v>7</v>
      </c>
      <c r="V103">
        <v>7</v>
      </c>
      <c r="W103">
        <v>3</v>
      </c>
      <c r="X103">
        <v>7</v>
      </c>
    </row>
    <row r="104" spans="1:24" x14ac:dyDescent="0.25">
      <c r="A104" s="12"/>
      <c r="B104" s="10" t="s">
        <v>124</v>
      </c>
      <c r="C104" s="1">
        <v>3</v>
      </c>
      <c r="D104" s="1">
        <v>7</v>
      </c>
      <c r="E104" s="1">
        <v>7</v>
      </c>
      <c r="F104" s="1">
        <v>6</v>
      </c>
      <c r="G104" s="1">
        <v>3</v>
      </c>
      <c r="H104" s="1">
        <v>3</v>
      </c>
      <c r="I104" s="1">
        <v>7</v>
      </c>
      <c r="J104" s="1">
        <v>6</v>
      </c>
      <c r="K104" s="1">
        <v>7</v>
      </c>
      <c r="L104" s="1">
        <v>7</v>
      </c>
      <c r="M104" s="1">
        <v>7</v>
      </c>
      <c r="N104" s="1">
        <v>7</v>
      </c>
      <c r="O104" s="1">
        <v>3</v>
      </c>
      <c r="P104" s="1">
        <v>2</v>
      </c>
      <c r="Q104" s="1">
        <v>6</v>
      </c>
      <c r="R104">
        <v>7</v>
      </c>
      <c r="S104">
        <v>3</v>
      </c>
      <c r="T104">
        <v>7</v>
      </c>
      <c r="U104">
        <v>3</v>
      </c>
      <c r="V104">
        <v>7</v>
      </c>
      <c r="W104">
        <v>3</v>
      </c>
      <c r="X104">
        <v>2</v>
      </c>
    </row>
    <row r="105" spans="1:24" x14ac:dyDescent="0.25">
      <c r="A105" s="12"/>
      <c r="B105" s="10" t="s">
        <v>125</v>
      </c>
      <c r="C105" s="1">
        <v>2</v>
      </c>
      <c r="D105" s="1">
        <v>7</v>
      </c>
      <c r="E105" s="1">
        <v>3</v>
      </c>
      <c r="F105" s="1">
        <v>7</v>
      </c>
      <c r="G105" s="1">
        <v>3</v>
      </c>
      <c r="H105" s="1">
        <v>6</v>
      </c>
      <c r="I105" s="1">
        <v>3</v>
      </c>
      <c r="J105" s="1">
        <v>7</v>
      </c>
      <c r="K105" s="1">
        <v>7</v>
      </c>
      <c r="L105" s="1">
        <v>3</v>
      </c>
      <c r="M105" s="1">
        <v>3</v>
      </c>
      <c r="N105" s="1">
        <v>2</v>
      </c>
      <c r="O105" s="1">
        <v>7</v>
      </c>
      <c r="P105" s="1">
        <v>7</v>
      </c>
      <c r="Q105" s="1">
        <v>7</v>
      </c>
      <c r="R105">
        <v>7</v>
      </c>
      <c r="S105">
        <v>3</v>
      </c>
      <c r="T105">
        <v>3</v>
      </c>
      <c r="U105">
        <v>7</v>
      </c>
      <c r="V105">
        <v>3</v>
      </c>
      <c r="W105">
        <v>3</v>
      </c>
      <c r="X105">
        <v>7</v>
      </c>
    </row>
    <row r="106" spans="1:24" x14ac:dyDescent="0.25">
      <c r="A106" s="12"/>
      <c r="B106" s="10" t="s">
        <v>126</v>
      </c>
      <c r="C106" s="1">
        <v>7</v>
      </c>
      <c r="D106" s="1">
        <v>7</v>
      </c>
      <c r="E106" s="1">
        <v>2</v>
      </c>
      <c r="F106" s="1">
        <v>7</v>
      </c>
      <c r="G106" s="1">
        <v>7</v>
      </c>
      <c r="H106" s="1">
        <v>3</v>
      </c>
      <c r="I106" s="1">
        <v>7</v>
      </c>
      <c r="J106" s="1">
        <v>6</v>
      </c>
      <c r="K106" s="1">
        <v>7</v>
      </c>
      <c r="L106" s="1">
        <v>2</v>
      </c>
      <c r="M106" s="1">
        <v>2</v>
      </c>
      <c r="N106" s="1">
        <v>3</v>
      </c>
      <c r="O106" s="1">
        <v>2</v>
      </c>
      <c r="P106" s="1">
        <v>7</v>
      </c>
      <c r="Q106" s="1">
        <v>7</v>
      </c>
      <c r="R106">
        <v>3</v>
      </c>
      <c r="S106">
        <v>7</v>
      </c>
      <c r="T106">
        <v>7</v>
      </c>
      <c r="U106">
        <v>7</v>
      </c>
      <c r="V106">
        <v>3</v>
      </c>
      <c r="W106">
        <v>7</v>
      </c>
      <c r="X106">
        <v>7</v>
      </c>
    </row>
    <row r="107" spans="1:24" x14ac:dyDescent="0.25">
      <c r="A107" s="12"/>
      <c r="B107" s="10" t="s">
        <v>127</v>
      </c>
      <c r="C107" s="1">
        <v>7</v>
      </c>
      <c r="D107" s="1">
        <v>7</v>
      </c>
      <c r="E107" s="1">
        <v>3</v>
      </c>
      <c r="F107" s="1">
        <v>6</v>
      </c>
      <c r="G107" s="1">
        <v>3</v>
      </c>
      <c r="H107" s="1">
        <v>7</v>
      </c>
      <c r="I107" s="1">
        <v>7</v>
      </c>
      <c r="J107" s="1">
        <v>7</v>
      </c>
      <c r="K107" s="1">
        <v>3</v>
      </c>
      <c r="L107" s="1">
        <v>2</v>
      </c>
      <c r="M107" s="1">
        <v>6</v>
      </c>
      <c r="N107" s="1">
        <v>7</v>
      </c>
      <c r="O107" s="1">
        <v>2</v>
      </c>
      <c r="P107" s="1">
        <v>7</v>
      </c>
      <c r="Q107" s="1">
        <v>3</v>
      </c>
      <c r="R107">
        <v>7</v>
      </c>
      <c r="S107">
        <v>2</v>
      </c>
      <c r="T107">
        <v>7</v>
      </c>
      <c r="U107">
        <v>7</v>
      </c>
      <c r="V107">
        <v>7</v>
      </c>
      <c r="W107">
        <v>2</v>
      </c>
      <c r="X107">
        <v>7</v>
      </c>
    </row>
    <row r="108" spans="1:24" x14ac:dyDescent="0.25">
      <c r="A108" s="12"/>
      <c r="B108" s="10" t="s">
        <v>128</v>
      </c>
      <c r="C108" s="1">
        <v>7</v>
      </c>
      <c r="D108" s="1">
        <v>3</v>
      </c>
      <c r="E108" s="1">
        <v>7</v>
      </c>
      <c r="F108" s="1">
        <v>7</v>
      </c>
      <c r="G108" s="1">
        <v>7</v>
      </c>
      <c r="H108" s="1">
        <v>7</v>
      </c>
      <c r="I108" s="1">
        <v>7</v>
      </c>
      <c r="J108" s="1">
        <v>2</v>
      </c>
      <c r="K108" s="1">
        <v>3</v>
      </c>
      <c r="L108" s="1">
        <v>7</v>
      </c>
      <c r="M108" s="1">
        <v>2</v>
      </c>
      <c r="N108" s="1">
        <v>7</v>
      </c>
      <c r="O108" s="1">
        <v>3</v>
      </c>
      <c r="P108" s="1">
        <v>7</v>
      </c>
      <c r="Q108" s="1">
        <v>6</v>
      </c>
      <c r="R108">
        <v>2</v>
      </c>
      <c r="S108">
        <v>2</v>
      </c>
      <c r="T108">
        <v>3</v>
      </c>
      <c r="U108">
        <v>7</v>
      </c>
      <c r="V108">
        <v>2</v>
      </c>
      <c r="W108">
        <v>7</v>
      </c>
      <c r="X108">
        <v>7</v>
      </c>
    </row>
    <row r="109" spans="1:24" x14ac:dyDescent="0.25">
      <c r="A109" s="12"/>
      <c r="B109" s="10" t="s">
        <v>129</v>
      </c>
      <c r="C109" s="1">
        <v>3</v>
      </c>
      <c r="D109" s="1">
        <v>7</v>
      </c>
      <c r="E109" s="1">
        <v>3</v>
      </c>
      <c r="F109" s="1">
        <v>3</v>
      </c>
      <c r="G109" s="1">
        <v>3</v>
      </c>
      <c r="H109" s="1">
        <v>7</v>
      </c>
      <c r="I109" s="1">
        <v>7</v>
      </c>
      <c r="J109" s="1">
        <v>7</v>
      </c>
      <c r="K109" s="1">
        <v>7</v>
      </c>
      <c r="L109" s="1">
        <v>2</v>
      </c>
      <c r="M109" s="1">
        <v>3</v>
      </c>
      <c r="N109" s="1">
        <v>2</v>
      </c>
      <c r="O109" s="1">
        <v>7</v>
      </c>
      <c r="P109" s="1">
        <v>5</v>
      </c>
      <c r="Q109" s="1">
        <v>3</v>
      </c>
      <c r="R109">
        <v>7</v>
      </c>
      <c r="S109">
        <v>2</v>
      </c>
      <c r="T109">
        <v>2</v>
      </c>
      <c r="U109">
        <v>3</v>
      </c>
      <c r="V109">
        <v>7</v>
      </c>
      <c r="W109">
        <v>2</v>
      </c>
      <c r="X109">
        <v>7</v>
      </c>
    </row>
    <row r="110" spans="1:24" x14ac:dyDescent="0.25">
      <c r="A110" s="12"/>
      <c r="B110" s="10" t="s">
        <v>130</v>
      </c>
      <c r="C110" s="1">
        <v>6</v>
      </c>
      <c r="D110" s="1">
        <v>3</v>
      </c>
      <c r="E110" s="1">
        <v>3</v>
      </c>
      <c r="F110" s="1">
        <v>7</v>
      </c>
      <c r="G110" s="1">
        <v>6</v>
      </c>
      <c r="H110" s="1">
        <v>3</v>
      </c>
      <c r="I110" s="1">
        <v>3</v>
      </c>
      <c r="J110" s="1">
        <v>3</v>
      </c>
      <c r="K110" s="1">
        <v>7</v>
      </c>
      <c r="L110" s="1">
        <v>2</v>
      </c>
      <c r="M110" s="1">
        <v>3</v>
      </c>
      <c r="N110" s="1">
        <v>2</v>
      </c>
      <c r="O110" s="1">
        <v>7</v>
      </c>
      <c r="P110" s="1">
        <v>3</v>
      </c>
      <c r="Q110" s="1">
        <v>3</v>
      </c>
      <c r="R110">
        <v>7</v>
      </c>
      <c r="S110">
        <v>2</v>
      </c>
      <c r="T110">
        <v>3</v>
      </c>
      <c r="U110">
        <v>2</v>
      </c>
      <c r="V110">
        <v>2</v>
      </c>
      <c r="W110">
        <v>7</v>
      </c>
      <c r="X110">
        <v>3</v>
      </c>
    </row>
    <row r="111" spans="1:24" x14ac:dyDescent="0.25">
      <c r="A111" s="12"/>
      <c r="B111" s="10" t="s">
        <v>131</v>
      </c>
      <c r="C111" s="1">
        <v>7</v>
      </c>
      <c r="D111" s="1">
        <v>7</v>
      </c>
      <c r="E111" s="1">
        <v>7</v>
      </c>
      <c r="F111" s="1">
        <v>6</v>
      </c>
      <c r="G111" s="1">
        <v>7</v>
      </c>
      <c r="H111" s="1">
        <v>6</v>
      </c>
      <c r="I111" s="1">
        <v>3</v>
      </c>
      <c r="J111" s="1">
        <v>3</v>
      </c>
      <c r="K111" s="1">
        <v>2</v>
      </c>
      <c r="L111" s="1">
        <v>3</v>
      </c>
      <c r="M111" s="1">
        <v>2</v>
      </c>
      <c r="N111" s="1">
        <v>7</v>
      </c>
      <c r="O111" s="1">
        <v>6</v>
      </c>
      <c r="P111" s="1">
        <v>7</v>
      </c>
      <c r="Q111" s="1">
        <v>3</v>
      </c>
      <c r="R111">
        <v>2</v>
      </c>
      <c r="S111">
        <v>7</v>
      </c>
      <c r="T111">
        <v>2</v>
      </c>
      <c r="U111">
        <v>3</v>
      </c>
      <c r="V111">
        <v>7</v>
      </c>
      <c r="W111">
        <v>2</v>
      </c>
      <c r="X111">
        <v>6</v>
      </c>
    </row>
    <row r="112" spans="1:24" x14ac:dyDescent="0.25">
      <c r="A112" s="12"/>
      <c r="B112" s="10" t="s">
        <v>132</v>
      </c>
      <c r="C112" s="1">
        <v>2</v>
      </c>
      <c r="D112" s="1">
        <v>5</v>
      </c>
      <c r="E112" s="1">
        <v>3</v>
      </c>
      <c r="F112" s="1">
        <v>2</v>
      </c>
      <c r="G112" s="1">
        <v>3</v>
      </c>
      <c r="H112" s="1">
        <v>7</v>
      </c>
      <c r="I112" s="1">
        <v>3</v>
      </c>
      <c r="J112" s="1">
        <v>7</v>
      </c>
      <c r="K112" s="1">
        <v>3</v>
      </c>
      <c r="L112" s="1">
        <v>7</v>
      </c>
      <c r="M112" s="1">
        <v>7</v>
      </c>
      <c r="N112" s="1">
        <v>2</v>
      </c>
      <c r="O112" s="1">
        <v>3</v>
      </c>
      <c r="P112" s="1">
        <v>2</v>
      </c>
      <c r="Q112" s="1">
        <v>6</v>
      </c>
      <c r="R112">
        <v>6</v>
      </c>
      <c r="S112">
        <v>3</v>
      </c>
      <c r="T112">
        <v>3</v>
      </c>
      <c r="U112">
        <v>2</v>
      </c>
      <c r="V112">
        <v>2</v>
      </c>
      <c r="W112">
        <v>7</v>
      </c>
      <c r="X112">
        <v>3</v>
      </c>
    </row>
    <row r="113" spans="1:24" x14ac:dyDescent="0.25">
      <c r="A113" s="12"/>
      <c r="B113" s="10" t="s">
        <v>133</v>
      </c>
      <c r="C113" s="1">
        <v>2</v>
      </c>
      <c r="D113" s="1">
        <v>7</v>
      </c>
      <c r="E113" s="1">
        <v>7</v>
      </c>
      <c r="F113" s="1">
        <v>3</v>
      </c>
      <c r="G113" s="1">
        <v>7</v>
      </c>
      <c r="H113" s="1">
        <v>7</v>
      </c>
      <c r="I113" s="1">
        <v>3</v>
      </c>
      <c r="J113" s="1">
        <v>6</v>
      </c>
      <c r="K113" s="1">
        <v>3</v>
      </c>
      <c r="L113" s="1">
        <v>7</v>
      </c>
      <c r="M113" s="1">
        <v>3</v>
      </c>
      <c r="N113" s="1">
        <v>3</v>
      </c>
      <c r="O113" s="1">
        <v>7</v>
      </c>
      <c r="P113" s="1">
        <v>7</v>
      </c>
      <c r="Q113" s="1">
        <v>2</v>
      </c>
      <c r="R113">
        <v>7</v>
      </c>
      <c r="S113">
        <v>3</v>
      </c>
      <c r="T113">
        <v>7</v>
      </c>
      <c r="U113">
        <v>7</v>
      </c>
      <c r="V113">
        <v>3</v>
      </c>
      <c r="W113">
        <v>7</v>
      </c>
      <c r="X113">
        <v>7</v>
      </c>
    </row>
    <row r="114" spans="1:24" x14ac:dyDescent="0.25">
      <c r="A114" s="12"/>
      <c r="B114" s="10" t="s">
        <v>134</v>
      </c>
      <c r="C114" s="1">
        <v>2</v>
      </c>
      <c r="D114" s="1">
        <v>7</v>
      </c>
      <c r="E114" s="1">
        <v>7</v>
      </c>
      <c r="F114" s="1">
        <v>2</v>
      </c>
      <c r="G114" s="1">
        <v>7</v>
      </c>
      <c r="H114" s="1">
        <v>3</v>
      </c>
      <c r="I114" s="1">
        <v>7</v>
      </c>
      <c r="J114" s="1">
        <v>7</v>
      </c>
      <c r="K114" s="1">
        <v>3</v>
      </c>
      <c r="L114" s="1">
        <v>3</v>
      </c>
      <c r="M114" s="1">
        <v>7</v>
      </c>
      <c r="N114" s="1">
        <v>2</v>
      </c>
      <c r="O114" s="1">
        <v>2</v>
      </c>
      <c r="P114" s="1">
        <v>7</v>
      </c>
      <c r="Q114" s="1">
        <v>6</v>
      </c>
      <c r="R114">
        <v>7</v>
      </c>
      <c r="S114">
        <v>3</v>
      </c>
      <c r="T114">
        <v>7</v>
      </c>
      <c r="U114">
        <v>3</v>
      </c>
      <c r="V114">
        <v>2</v>
      </c>
      <c r="W114">
        <v>7</v>
      </c>
      <c r="X114">
        <v>7</v>
      </c>
    </row>
    <row r="115" spans="1:24" x14ac:dyDescent="0.25">
      <c r="A115" s="12"/>
      <c r="B115" s="10" t="s">
        <v>135</v>
      </c>
      <c r="C115" s="1">
        <v>7</v>
      </c>
      <c r="D115" s="1">
        <v>2</v>
      </c>
      <c r="E115" s="1">
        <v>7</v>
      </c>
      <c r="F115" s="1">
        <v>7</v>
      </c>
      <c r="G115" s="1">
        <v>7</v>
      </c>
      <c r="H115" s="1">
        <v>7</v>
      </c>
      <c r="I115" s="1">
        <v>3</v>
      </c>
      <c r="J115" s="1">
        <v>6</v>
      </c>
      <c r="K115" s="1">
        <v>3</v>
      </c>
      <c r="L115" s="1">
        <v>3</v>
      </c>
      <c r="M115" s="1">
        <v>7</v>
      </c>
      <c r="N115" s="1">
        <v>7</v>
      </c>
      <c r="O115" s="1">
        <v>2</v>
      </c>
      <c r="P115" s="1">
        <v>2</v>
      </c>
      <c r="Q115" s="1">
        <v>7</v>
      </c>
      <c r="R115">
        <v>7</v>
      </c>
      <c r="S115">
        <v>3</v>
      </c>
      <c r="T115">
        <v>7</v>
      </c>
      <c r="U115">
        <v>7</v>
      </c>
      <c r="V115">
        <v>7</v>
      </c>
      <c r="W115">
        <v>5</v>
      </c>
      <c r="X115">
        <v>7</v>
      </c>
    </row>
    <row r="116" spans="1:24" x14ac:dyDescent="0.25">
      <c r="A116" s="12"/>
      <c r="B116" s="10" t="s">
        <v>136</v>
      </c>
      <c r="C116" s="1">
        <v>7</v>
      </c>
      <c r="D116" s="1">
        <v>7</v>
      </c>
      <c r="E116" s="1">
        <v>3</v>
      </c>
      <c r="F116" s="1">
        <v>6</v>
      </c>
      <c r="G116" s="1">
        <v>6</v>
      </c>
      <c r="H116" s="1">
        <v>3</v>
      </c>
      <c r="I116" s="1">
        <v>7</v>
      </c>
      <c r="J116" s="1">
        <v>3</v>
      </c>
      <c r="K116" s="1">
        <v>7</v>
      </c>
      <c r="L116" s="1">
        <v>3</v>
      </c>
      <c r="M116" s="1">
        <v>6</v>
      </c>
      <c r="N116" s="1">
        <v>3</v>
      </c>
      <c r="O116" s="1">
        <v>2</v>
      </c>
      <c r="P116" s="1">
        <v>2</v>
      </c>
      <c r="Q116" s="1">
        <v>6</v>
      </c>
      <c r="R116">
        <v>7</v>
      </c>
      <c r="S116">
        <v>7</v>
      </c>
      <c r="T116">
        <v>7</v>
      </c>
      <c r="U116">
        <v>3</v>
      </c>
      <c r="V116">
        <v>3</v>
      </c>
      <c r="W116">
        <v>7</v>
      </c>
      <c r="X116">
        <v>2</v>
      </c>
    </row>
    <row r="117" spans="1:24" x14ac:dyDescent="0.25">
      <c r="A117" s="12"/>
      <c r="B117" s="10" t="s">
        <v>137</v>
      </c>
      <c r="C117" s="1">
        <v>2</v>
      </c>
      <c r="D117" s="1">
        <v>7</v>
      </c>
      <c r="E117" s="1">
        <v>3</v>
      </c>
      <c r="F117" s="1">
        <v>3</v>
      </c>
      <c r="G117" s="1">
        <v>3</v>
      </c>
      <c r="H117" s="1">
        <v>6</v>
      </c>
      <c r="I117" s="1">
        <v>7</v>
      </c>
      <c r="J117" s="1">
        <v>7</v>
      </c>
      <c r="K117" s="1">
        <v>6</v>
      </c>
      <c r="L117" s="1">
        <v>2</v>
      </c>
      <c r="M117" s="1">
        <v>3</v>
      </c>
      <c r="N117" s="1">
        <v>2</v>
      </c>
      <c r="O117" s="1">
        <v>7</v>
      </c>
      <c r="P117" s="1">
        <v>7</v>
      </c>
      <c r="Q117" s="1">
        <v>3</v>
      </c>
      <c r="R117">
        <v>2</v>
      </c>
      <c r="S117">
        <v>3</v>
      </c>
      <c r="T117">
        <v>7</v>
      </c>
      <c r="U117">
        <v>3</v>
      </c>
      <c r="V117">
        <v>3</v>
      </c>
      <c r="W117">
        <v>7</v>
      </c>
      <c r="X117">
        <v>7</v>
      </c>
    </row>
    <row r="118" spans="1:24" x14ac:dyDescent="0.25">
      <c r="A118" s="12"/>
      <c r="B118" s="10" t="s">
        <v>138</v>
      </c>
      <c r="C118" s="1">
        <v>3</v>
      </c>
      <c r="D118" s="1">
        <v>7</v>
      </c>
      <c r="E118" s="1">
        <v>7</v>
      </c>
      <c r="F118" s="1">
        <v>7</v>
      </c>
      <c r="G118" s="1">
        <v>3</v>
      </c>
      <c r="H118" s="1">
        <v>7</v>
      </c>
      <c r="I118" s="1">
        <v>6</v>
      </c>
      <c r="J118" s="1">
        <v>7</v>
      </c>
      <c r="K118" s="1">
        <v>3</v>
      </c>
      <c r="L118" s="1">
        <v>7</v>
      </c>
      <c r="M118" s="1">
        <v>2</v>
      </c>
      <c r="N118" s="1">
        <v>3</v>
      </c>
      <c r="O118" s="1">
        <v>2</v>
      </c>
      <c r="P118" s="1">
        <v>7</v>
      </c>
      <c r="Q118" s="1">
        <v>7</v>
      </c>
      <c r="R118">
        <v>3</v>
      </c>
      <c r="S118">
        <v>7</v>
      </c>
      <c r="T118">
        <v>7</v>
      </c>
      <c r="U118">
        <v>2</v>
      </c>
      <c r="V118">
        <v>3</v>
      </c>
      <c r="W118">
        <v>3</v>
      </c>
      <c r="X118">
        <v>2</v>
      </c>
    </row>
    <row r="119" spans="1:24" x14ac:dyDescent="0.25">
      <c r="A119" s="12"/>
      <c r="B119" s="10" t="s">
        <v>139</v>
      </c>
      <c r="C119" s="1">
        <v>7</v>
      </c>
      <c r="D119" s="1">
        <v>3</v>
      </c>
      <c r="E119" s="1">
        <v>7</v>
      </c>
      <c r="F119" s="1">
        <v>3</v>
      </c>
      <c r="G119" s="1">
        <v>6</v>
      </c>
      <c r="H119" s="1">
        <v>3</v>
      </c>
      <c r="I119" s="1">
        <v>7</v>
      </c>
      <c r="J119" s="1">
        <v>2</v>
      </c>
      <c r="K119" s="1">
        <v>2</v>
      </c>
      <c r="L119" s="1">
        <v>7</v>
      </c>
      <c r="M119" s="1">
        <v>7</v>
      </c>
      <c r="N119" s="1">
        <v>3</v>
      </c>
      <c r="O119" s="1">
        <v>2</v>
      </c>
      <c r="P119" s="1">
        <v>3</v>
      </c>
      <c r="Q119" s="1">
        <v>3</v>
      </c>
      <c r="R119">
        <v>2</v>
      </c>
      <c r="S119">
        <v>3</v>
      </c>
      <c r="T119">
        <v>3</v>
      </c>
      <c r="U119">
        <v>2</v>
      </c>
      <c r="V119">
        <v>7</v>
      </c>
      <c r="W119">
        <v>3</v>
      </c>
      <c r="X119">
        <v>7</v>
      </c>
    </row>
    <row r="120" spans="1:24" x14ac:dyDescent="0.25">
      <c r="A120" s="12"/>
      <c r="B120" s="10" t="s">
        <v>140</v>
      </c>
      <c r="C120" s="1">
        <v>3</v>
      </c>
      <c r="D120" s="1">
        <v>3</v>
      </c>
      <c r="E120" s="1">
        <v>7</v>
      </c>
      <c r="F120" s="1">
        <v>6</v>
      </c>
      <c r="G120" s="1">
        <v>6</v>
      </c>
      <c r="H120" s="1">
        <v>2</v>
      </c>
      <c r="I120" s="1">
        <v>3</v>
      </c>
      <c r="J120" s="1">
        <v>3</v>
      </c>
      <c r="K120" s="1">
        <v>2</v>
      </c>
      <c r="L120" s="1">
        <v>3</v>
      </c>
      <c r="M120" s="1">
        <v>2</v>
      </c>
      <c r="N120" s="1">
        <v>3</v>
      </c>
      <c r="O120" s="1">
        <v>7</v>
      </c>
      <c r="P120" s="1">
        <v>3</v>
      </c>
      <c r="Q120" s="1">
        <v>7</v>
      </c>
      <c r="R120">
        <v>3</v>
      </c>
      <c r="S120">
        <v>7</v>
      </c>
      <c r="T120">
        <v>7</v>
      </c>
      <c r="U120">
        <v>7</v>
      </c>
      <c r="V120">
        <v>7</v>
      </c>
      <c r="W120">
        <v>3</v>
      </c>
      <c r="X120">
        <v>7</v>
      </c>
    </row>
    <row r="121" spans="1:24" x14ac:dyDescent="0.25">
      <c r="A121" s="12"/>
      <c r="B121" s="10" t="s">
        <v>141</v>
      </c>
      <c r="C121" s="1">
        <v>3</v>
      </c>
      <c r="D121" s="1">
        <v>7</v>
      </c>
      <c r="E121" s="1">
        <v>6</v>
      </c>
      <c r="F121" s="1">
        <v>3</v>
      </c>
      <c r="G121" s="1">
        <v>7</v>
      </c>
      <c r="H121" s="1">
        <v>7</v>
      </c>
      <c r="I121" s="1">
        <v>2</v>
      </c>
      <c r="J121" s="1">
        <v>3</v>
      </c>
      <c r="K121" s="1">
        <v>7</v>
      </c>
      <c r="L121" s="1">
        <v>7</v>
      </c>
      <c r="M121" s="1">
        <v>7</v>
      </c>
      <c r="N121" s="1">
        <v>7</v>
      </c>
      <c r="O121" s="1">
        <v>2</v>
      </c>
      <c r="P121" s="1">
        <v>3</v>
      </c>
      <c r="Q121" s="1">
        <v>7</v>
      </c>
      <c r="R121">
        <v>7</v>
      </c>
      <c r="S121">
        <v>7</v>
      </c>
      <c r="T121">
        <v>2</v>
      </c>
      <c r="U121">
        <v>7</v>
      </c>
      <c r="V121">
        <v>3</v>
      </c>
      <c r="W121">
        <v>7</v>
      </c>
      <c r="X121">
        <v>3</v>
      </c>
    </row>
    <row r="122" spans="1:24" x14ac:dyDescent="0.25">
      <c r="A122" s="12"/>
      <c r="B122" s="10" t="s">
        <v>142</v>
      </c>
      <c r="C122" s="1">
        <v>3</v>
      </c>
      <c r="D122" s="1">
        <v>3</v>
      </c>
      <c r="E122" s="1">
        <v>6</v>
      </c>
      <c r="F122" s="1">
        <v>7</v>
      </c>
      <c r="G122" s="1">
        <v>7</v>
      </c>
      <c r="H122" s="1">
        <v>7</v>
      </c>
      <c r="I122" s="1">
        <v>7</v>
      </c>
      <c r="J122" s="1">
        <v>3</v>
      </c>
      <c r="K122" s="1">
        <v>2</v>
      </c>
      <c r="L122" s="1">
        <v>7</v>
      </c>
      <c r="M122" s="1">
        <v>7</v>
      </c>
      <c r="N122" s="1">
        <v>2</v>
      </c>
      <c r="O122" s="1">
        <v>3</v>
      </c>
      <c r="P122" s="1">
        <v>2</v>
      </c>
      <c r="Q122" s="1">
        <v>6</v>
      </c>
      <c r="R122">
        <v>3</v>
      </c>
      <c r="S122">
        <v>3</v>
      </c>
      <c r="T122">
        <v>5</v>
      </c>
      <c r="U122">
        <v>7</v>
      </c>
      <c r="V122">
        <v>7</v>
      </c>
      <c r="W122">
        <v>7</v>
      </c>
      <c r="X122">
        <v>7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9AC2-CCE7-4474-BE33-C2FF5A2B7FAA}">
  <dimension ref="A1:AA122"/>
  <sheetViews>
    <sheetView workbookViewId="0">
      <selection activeCell="C3" sqref="C3:X122"/>
    </sheetView>
  </sheetViews>
  <sheetFormatPr defaultRowHeight="15" x14ac:dyDescent="0.25"/>
  <cols>
    <col min="1" max="1" width="7.140625" customWidth="1"/>
    <col min="2" max="2" width="9.140625" style="1"/>
    <col min="3" max="4" width="5.7109375" style="1" customWidth="1"/>
    <col min="5" max="7" width="6.140625" style="1" bestFit="1" customWidth="1"/>
    <col min="8" max="8" width="6.85546875" style="1" customWidth="1"/>
    <col min="9" max="17" width="5.7109375" style="1" customWidth="1"/>
    <col min="18" max="24" width="5.7109375" customWidth="1"/>
    <col min="25" max="25" width="7.7109375" customWidth="1"/>
    <col min="26" max="26" width="8.5703125" customWidth="1"/>
  </cols>
  <sheetData>
    <row r="1" spans="1:27" x14ac:dyDescent="0.25">
      <c r="A1">
        <f>COUNTIF($C$3:$X$120,1)</f>
        <v>1529</v>
      </c>
      <c r="B1" s="5">
        <f>A1/COUNT($C$3:$X$122)</f>
        <v>0.57916666666666672</v>
      </c>
      <c r="D1"/>
      <c r="E1" s="5"/>
      <c r="F1" s="5"/>
      <c r="Y1">
        <f>AVERAGE(Y3:Y132)</f>
        <v>13.074999999999999</v>
      </c>
      <c r="Z1">
        <f>AVERAGE(Z3:Z322)</f>
        <v>0</v>
      </c>
      <c r="AA1">
        <f>AVERAGE(AA3:AA322)</f>
        <v>8.9250000000000007</v>
      </c>
    </row>
    <row r="2" spans="1:27" x14ac:dyDescent="0.25">
      <c r="A2">
        <f>COUNTIF($C$3:$X$120,-1)</f>
        <v>0</v>
      </c>
      <c r="B2" s="5">
        <f>1-A2/COUNT($C$3:$X$122)</f>
        <v>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143</v>
      </c>
      <c r="AA2" s="2" t="s">
        <v>153</v>
      </c>
    </row>
    <row r="3" spans="1:27" x14ac:dyDescent="0.25">
      <c r="B3" s="1" t="s">
        <v>23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</v>
      </c>
      <c r="P3" s="1">
        <v>1</v>
      </c>
      <c r="Q3" s="1">
        <v>1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f>COUNTIF(C3:X3,1)</f>
        <v>12</v>
      </c>
      <c r="Z3">
        <f>COUNTIF(C3:X3,-1)</f>
        <v>0</v>
      </c>
      <c r="AA3">
        <f>COUNTIF(C3:X3,0)</f>
        <v>10</v>
      </c>
    </row>
    <row r="4" spans="1:27" x14ac:dyDescent="0.25">
      <c r="B4" s="1" t="s">
        <v>24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">
        <v>1</v>
      </c>
      <c r="L4" s="1">
        <v>1</v>
      </c>
      <c r="M4" s="1">
        <v>0</v>
      </c>
      <c r="N4" s="1">
        <v>1</v>
      </c>
      <c r="O4" s="1">
        <v>0</v>
      </c>
      <c r="P4" s="1">
        <v>1</v>
      </c>
      <c r="Q4" s="1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1</v>
      </c>
      <c r="Y4">
        <f t="shared" ref="Y4:Y67" si="0">COUNTIF(C4:X4,1)</f>
        <v>14</v>
      </c>
      <c r="Z4">
        <f t="shared" ref="Z4:Z67" si="1">COUNTIF(C4:X4,-1)</f>
        <v>0</v>
      </c>
      <c r="AA4">
        <f t="shared" ref="AA4:AA67" si="2">COUNTIF(C4:X4,0)</f>
        <v>8</v>
      </c>
    </row>
    <row r="5" spans="1:27" x14ac:dyDescent="0.25">
      <c r="B5" s="1" t="s">
        <v>25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1">
        <v>1</v>
      </c>
      <c r="L5" s="1">
        <v>0</v>
      </c>
      <c r="M5" s="1">
        <v>1</v>
      </c>
      <c r="N5" s="1">
        <v>0</v>
      </c>
      <c r="O5" s="1">
        <v>0</v>
      </c>
      <c r="P5" s="1">
        <v>1</v>
      </c>
      <c r="Q5" s="1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1</v>
      </c>
      <c r="X5">
        <v>1</v>
      </c>
      <c r="Y5">
        <f t="shared" si="0"/>
        <v>11</v>
      </c>
      <c r="Z5">
        <f t="shared" si="1"/>
        <v>0</v>
      </c>
      <c r="AA5">
        <f t="shared" si="2"/>
        <v>11</v>
      </c>
    </row>
    <row r="6" spans="1:27" x14ac:dyDescent="0.25">
      <c r="B6" s="1" t="s">
        <v>26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</v>
      </c>
      <c r="P6" s="1">
        <v>1</v>
      </c>
      <c r="Q6" s="1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1</v>
      </c>
      <c r="X6">
        <v>0</v>
      </c>
      <c r="Y6">
        <f t="shared" si="0"/>
        <v>11</v>
      </c>
      <c r="Z6">
        <f t="shared" si="1"/>
        <v>0</v>
      </c>
      <c r="AA6">
        <f t="shared" si="2"/>
        <v>11</v>
      </c>
    </row>
    <row r="7" spans="1:27" x14ac:dyDescent="0.25">
      <c r="B7" s="1" t="s">
        <v>27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f t="shared" si="0"/>
        <v>15</v>
      </c>
      <c r="Z7">
        <f t="shared" si="1"/>
        <v>0</v>
      </c>
      <c r="AA7">
        <f t="shared" si="2"/>
        <v>7</v>
      </c>
    </row>
    <row r="8" spans="1:27" x14ac:dyDescent="0.25">
      <c r="B8" s="1" t="s">
        <v>28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f t="shared" si="0"/>
        <v>11</v>
      </c>
      <c r="Z8">
        <f t="shared" si="1"/>
        <v>0</v>
      </c>
      <c r="AA8">
        <f t="shared" si="2"/>
        <v>11</v>
      </c>
    </row>
    <row r="9" spans="1:27" x14ac:dyDescent="0.25">
      <c r="B9" s="1" t="s">
        <v>29</v>
      </c>
      <c r="C9" s="1">
        <v>1</v>
      </c>
      <c r="D9" s="1">
        <v>1</v>
      </c>
      <c r="E9" s="1">
        <v>0</v>
      </c>
      <c r="F9" s="1">
        <v>1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1</v>
      </c>
      <c r="X9">
        <v>1</v>
      </c>
      <c r="Y9">
        <f t="shared" si="0"/>
        <v>15</v>
      </c>
      <c r="Z9">
        <f t="shared" si="1"/>
        <v>0</v>
      </c>
      <c r="AA9">
        <f t="shared" si="2"/>
        <v>7</v>
      </c>
    </row>
    <row r="10" spans="1:27" x14ac:dyDescent="0.25">
      <c r="B10" s="1" t="s">
        <v>30</v>
      </c>
      <c r="C10" s="1">
        <v>1</v>
      </c>
      <c r="D10" s="1">
        <v>1</v>
      </c>
      <c r="E10" s="1">
        <v>1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0</v>
      </c>
      <c r="P10" s="1">
        <v>1</v>
      </c>
      <c r="Q10" s="1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1</v>
      </c>
      <c r="X10">
        <v>1</v>
      </c>
      <c r="Y10">
        <f t="shared" si="0"/>
        <v>14</v>
      </c>
      <c r="Z10">
        <f t="shared" si="1"/>
        <v>0</v>
      </c>
      <c r="AA10">
        <f t="shared" si="2"/>
        <v>8</v>
      </c>
    </row>
    <row r="11" spans="1:27" x14ac:dyDescent="0.25">
      <c r="B11" s="1" t="s">
        <v>31</v>
      </c>
      <c r="C11" s="1">
        <v>1</v>
      </c>
      <c r="D11" s="1">
        <v>1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f t="shared" si="0"/>
        <v>13</v>
      </c>
      <c r="Z11">
        <f t="shared" si="1"/>
        <v>0</v>
      </c>
      <c r="AA11">
        <f t="shared" si="2"/>
        <v>9</v>
      </c>
    </row>
    <row r="12" spans="1:27" x14ac:dyDescent="0.25">
      <c r="B12" s="1" t="s">
        <v>32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1">
        <v>1</v>
      </c>
      <c r="N12" s="1">
        <v>0</v>
      </c>
      <c r="O12" s="1">
        <v>1</v>
      </c>
      <c r="P12" s="1">
        <v>1</v>
      </c>
      <c r="Q12" s="1">
        <v>0</v>
      </c>
      <c r="R12">
        <v>0</v>
      </c>
      <c r="S12">
        <v>1</v>
      </c>
      <c r="T12">
        <v>1</v>
      </c>
      <c r="U12">
        <v>0</v>
      </c>
      <c r="V12">
        <v>0</v>
      </c>
      <c r="W12">
        <v>1</v>
      </c>
      <c r="X12">
        <v>1</v>
      </c>
      <c r="Y12">
        <f t="shared" si="0"/>
        <v>13</v>
      </c>
      <c r="Z12">
        <f t="shared" si="1"/>
        <v>0</v>
      </c>
      <c r="AA12">
        <f t="shared" si="2"/>
        <v>9</v>
      </c>
    </row>
    <row r="13" spans="1:27" x14ac:dyDescent="0.25">
      <c r="B13" s="1" t="s">
        <v>33</v>
      </c>
      <c r="C13" s="1">
        <v>1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f t="shared" si="0"/>
        <v>9</v>
      </c>
      <c r="Z13">
        <f t="shared" si="1"/>
        <v>0</v>
      </c>
      <c r="AA13">
        <f t="shared" si="2"/>
        <v>13</v>
      </c>
    </row>
    <row r="14" spans="1:27" x14ac:dyDescent="0.25">
      <c r="B14" s="1" t="s">
        <v>34</v>
      </c>
      <c r="C14" s="1">
        <v>0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1</v>
      </c>
      <c r="L14" s="1">
        <v>1</v>
      </c>
      <c r="M14" s="1">
        <v>0</v>
      </c>
      <c r="N14" s="1">
        <v>0</v>
      </c>
      <c r="O14" s="1">
        <v>1</v>
      </c>
      <c r="P14" s="1">
        <v>1</v>
      </c>
      <c r="Q14" s="1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1</v>
      </c>
      <c r="X14">
        <v>0</v>
      </c>
      <c r="Y14">
        <f t="shared" si="0"/>
        <v>11</v>
      </c>
      <c r="Z14">
        <f t="shared" si="1"/>
        <v>0</v>
      </c>
      <c r="AA14">
        <f t="shared" si="2"/>
        <v>11</v>
      </c>
    </row>
    <row r="15" spans="1:27" x14ac:dyDescent="0.25">
      <c r="B15" s="1" t="s">
        <v>35</v>
      </c>
      <c r="C15" s="1">
        <v>1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1</v>
      </c>
      <c r="X15">
        <v>0</v>
      </c>
      <c r="Y15">
        <f t="shared" si="0"/>
        <v>10</v>
      </c>
      <c r="Z15">
        <f t="shared" si="1"/>
        <v>0</v>
      </c>
      <c r="AA15">
        <f t="shared" si="2"/>
        <v>12</v>
      </c>
    </row>
    <row r="16" spans="1:27" x14ac:dyDescent="0.25">
      <c r="B16" s="1" t="s">
        <v>36</v>
      </c>
      <c r="C16" s="1">
        <v>1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1">
        <v>1</v>
      </c>
      <c r="O16" s="1">
        <v>1</v>
      </c>
      <c r="P16" s="1">
        <v>1</v>
      </c>
      <c r="Q16" s="1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f t="shared" si="0"/>
        <v>15</v>
      </c>
      <c r="Z16">
        <f t="shared" si="1"/>
        <v>0</v>
      </c>
      <c r="AA16">
        <f t="shared" si="2"/>
        <v>7</v>
      </c>
    </row>
    <row r="17" spans="2:27" x14ac:dyDescent="0.25">
      <c r="B17" s="1" t="s">
        <v>37</v>
      </c>
      <c r="C17" s="1">
        <v>1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1</v>
      </c>
      <c r="Y17">
        <f t="shared" si="0"/>
        <v>16</v>
      </c>
      <c r="Z17">
        <f t="shared" si="1"/>
        <v>0</v>
      </c>
      <c r="AA17">
        <f t="shared" si="2"/>
        <v>6</v>
      </c>
    </row>
    <row r="18" spans="2:27" x14ac:dyDescent="0.25">
      <c r="B18" s="1" t="s">
        <v>38</v>
      </c>
      <c r="C18" s="1">
        <v>1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0</v>
      </c>
      <c r="P18" s="1">
        <v>1</v>
      </c>
      <c r="Q18" s="1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1</v>
      </c>
      <c r="X18">
        <v>0</v>
      </c>
      <c r="Y18">
        <f t="shared" si="0"/>
        <v>11</v>
      </c>
      <c r="Z18">
        <f t="shared" si="1"/>
        <v>0</v>
      </c>
      <c r="AA18">
        <f t="shared" si="2"/>
        <v>11</v>
      </c>
    </row>
    <row r="19" spans="2:27" x14ac:dyDescent="0.25">
      <c r="B19" s="1" t="s">
        <v>39</v>
      </c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f t="shared" si="0"/>
        <v>12</v>
      </c>
      <c r="Z19">
        <f t="shared" si="1"/>
        <v>0</v>
      </c>
      <c r="AA19">
        <f t="shared" si="2"/>
        <v>10</v>
      </c>
    </row>
    <row r="20" spans="2:27" x14ac:dyDescent="0.25">
      <c r="B20" s="1" t="s">
        <v>40</v>
      </c>
      <c r="C20" s="1">
        <v>1</v>
      </c>
      <c r="D20" s="1">
        <v>1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">
        <v>1</v>
      </c>
      <c r="Q20" s="1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1</v>
      </c>
      <c r="X20">
        <v>1</v>
      </c>
      <c r="Y20">
        <f t="shared" si="0"/>
        <v>11</v>
      </c>
      <c r="Z20">
        <f t="shared" si="1"/>
        <v>0</v>
      </c>
      <c r="AA20">
        <f t="shared" si="2"/>
        <v>11</v>
      </c>
    </row>
    <row r="21" spans="2:27" x14ac:dyDescent="0.25">
      <c r="B21" s="1" t="s">
        <v>41</v>
      </c>
      <c r="C21" s="1">
        <v>1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1</v>
      </c>
      <c r="L21" s="1">
        <v>0</v>
      </c>
      <c r="M21" s="1">
        <v>0</v>
      </c>
      <c r="N21" s="1">
        <v>1</v>
      </c>
      <c r="O21" s="1">
        <v>1</v>
      </c>
      <c r="P21" s="1">
        <v>1</v>
      </c>
      <c r="Q21" s="1">
        <v>0</v>
      </c>
      <c r="R21">
        <v>0</v>
      </c>
      <c r="S21">
        <v>1</v>
      </c>
      <c r="T21">
        <v>1</v>
      </c>
      <c r="U21">
        <v>0</v>
      </c>
      <c r="V21">
        <v>0</v>
      </c>
      <c r="W21">
        <v>1</v>
      </c>
      <c r="X21">
        <v>1</v>
      </c>
      <c r="Y21">
        <f t="shared" si="0"/>
        <v>12</v>
      </c>
      <c r="Z21">
        <f t="shared" si="1"/>
        <v>0</v>
      </c>
      <c r="AA21">
        <f t="shared" si="2"/>
        <v>10</v>
      </c>
    </row>
    <row r="22" spans="2:27" x14ac:dyDescent="0.25">
      <c r="B22" s="1" t="s">
        <v>42</v>
      </c>
      <c r="C22" s="1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  <c r="P22" s="1">
        <v>1</v>
      </c>
      <c r="Q22" s="1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1</v>
      </c>
      <c r="X22">
        <v>1</v>
      </c>
      <c r="Y22">
        <f t="shared" si="0"/>
        <v>13</v>
      </c>
      <c r="Z22">
        <f t="shared" si="1"/>
        <v>0</v>
      </c>
      <c r="AA22">
        <f t="shared" si="2"/>
        <v>9</v>
      </c>
    </row>
    <row r="23" spans="2:27" x14ac:dyDescent="0.25">
      <c r="B23" s="1" t="s">
        <v>43</v>
      </c>
      <c r="C23" s="1">
        <v>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0</v>
      </c>
      <c r="N23" s="1">
        <v>1</v>
      </c>
      <c r="O23" s="1">
        <v>0</v>
      </c>
      <c r="P23" s="1">
        <v>1</v>
      </c>
      <c r="Q23" s="1">
        <v>0</v>
      </c>
      <c r="R23">
        <v>0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>
        <f t="shared" si="0"/>
        <v>13</v>
      </c>
      <c r="Z23">
        <f t="shared" si="1"/>
        <v>0</v>
      </c>
      <c r="AA23">
        <f t="shared" si="2"/>
        <v>9</v>
      </c>
    </row>
    <row r="24" spans="2:27" x14ac:dyDescent="0.25">
      <c r="B24" s="1" t="s">
        <v>44</v>
      </c>
      <c r="C24" s="1">
        <v>1</v>
      </c>
      <c r="D24" s="1">
        <v>1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</v>
      </c>
      <c r="P24" s="1">
        <v>1</v>
      </c>
      <c r="Q24" s="1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>
        <f t="shared" si="0"/>
        <v>13</v>
      </c>
      <c r="Z24">
        <f t="shared" si="1"/>
        <v>0</v>
      </c>
      <c r="AA24">
        <f t="shared" si="2"/>
        <v>9</v>
      </c>
    </row>
    <row r="25" spans="2:27" x14ac:dyDescent="0.25">
      <c r="B25" s="1" t="s">
        <v>45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1</v>
      </c>
      <c r="Q25" s="1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1</v>
      </c>
      <c r="X25">
        <v>1</v>
      </c>
      <c r="Y25">
        <f t="shared" si="0"/>
        <v>12</v>
      </c>
      <c r="Z25">
        <f t="shared" si="1"/>
        <v>0</v>
      </c>
      <c r="AA25">
        <f t="shared" si="2"/>
        <v>10</v>
      </c>
    </row>
    <row r="26" spans="2:27" x14ac:dyDescent="0.25">
      <c r="B26" s="1" t="s">
        <v>46</v>
      </c>
      <c r="C26" s="1">
        <v>1</v>
      </c>
      <c r="D26" s="1">
        <v>1</v>
      </c>
      <c r="E26" s="1">
        <v>1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0</v>
      </c>
      <c r="P26" s="1">
        <v>1</v>
      </c>
      <c r="Q26" s="1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f t="shared" si="0"/>
        <v>12</v>
      </c>
      <c r="Z26">
        <f t="shared" si="1"/>
        <v>0</v>
      </c>
      <c r="AA26">
        <f t="shared" si="2"/>
        <v>10</v>
      </c>
    </row>
    <row r="27" spans="2:27" x14ac:dyDescent="0.25">
      <c r="B27" s="1" t="s">
        <v>47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1">
        <v>1</v>
      </c>
      <c r="O27" s="1">
        <v>0</v>
      </c>
      <c r="P27" s="1">
        <v>1</v>
      </c>
      <c r="Q27" s="1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1</v>
      </c>
      <c r="Y27">
        <f t="shared" si="0"/>
        <v>14</v>
      </c>
      <c r="Z27">
        <f t="shared" si="1"/>
        <v>0</v>
      </c>
      <c r="AA27">
        <f t="shared" si="2"/>
        <v>8</v>
      </c>
    </row>
    <row r="28" spans="2:27" x14ac:dyDescent="0.25">
      <c r="B28" s="1" t="s">
        <v>48</v>
      </c>
      <c r="C28" s="1">
        <v>0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1</v>
      </c>
      <c r="N28" s="1">
        <v>0</v>
      </c>
      <c r="O28" s="1">
        <v>0</v>
      </c>
      <c r="P28" s="1">
        <v>1</v>
      </c>
      <c r="Q28" s="1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1</v>
      </c>
      <c r="Y28">
        <f t="shared" si="0"/>
        <v>10</v>
      </c>
      <c r="Z28">
        <f t="shared" si="1"/>
        <v>0</v>
      </c>
      <c r="AA28">
        <f t="shared" si="2"/>
        <v>12</v>
      </c>
    </row>
    <row r="29" spans="2:27" x14ac:dyDescent="0.25">
      <c r="B29" s="1" t="s">
        <v>49</v>
      </c>
      <c r="C29" s="1">
        <v>0</v>
      </c>
      <c r="D29" s="1">
        <v>1</v>
      </c>
      <c r="E29" s="1">
        <v>0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1</v>
      </c>
      <c r="Q29" s="1">
        <v>0</v>
      </c>
      <c r="R29">
        <v>0</v>
      </c>
      <c r="S29">
        <v>1</v>
      </c>
      <c r="T29">
        <v>1</v>
      </c>
      <c r="U29">
        <v>1</v>
      </c>
      <c r="V29">
        <v>0</v>
      </c>
      <c r="W29">
        <v>1</v>
      </c>
      <c r="X29">
        <v>1</v>
      </c>
      <c r="Y29">
        <f t="shared" si="0"/>
        <v>12</v>
      </c>
      <c r="Z29">
        <f t="shared" si="1"/>
        <v>0</v>
      </c>
      <c r="AA29">
        <f t="shared" si="2"/>
        <v>10</v>
      </c>
    </row>
    <row r="30" spans="2:27" x14ac:dyDescent="0.25">
      <c r="B30" s="1" t="s">
        <v>50</v>
      </c>
      <c r="C30" s="1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1</v>
      </c>
      <c r="Q30" s="1">
        <v>1</v>
      </c>
      <c r="R30">
        <v>0</v>
      </c>
      <c r="S30">
        <v>1</v>
      </c>
      <c r="T30">
        <v>1</v>
      </c>
      <c r="U30">
        <v>0</v>
      </c>
      <c r="V30">
        <v>0</v>
      </c>
      <c r="W30">
        <v>1</v>
      </c>
      <c r="X30">
        <v>1</v>
      </c>
      <c r="Y30">
        <f t="shared" si="0"/>
        <v>11</v>
      </c>
      <c r="Z30">
        <f t="shared" si="1"/>
        <v>0</v>
      </c>
      <c r="AA30">
        <f t="shared" si="2"/>
        <v>11</v>
      </c>
    </row>
    <row r="31" spans="2:27" x14ac:dyDescent="0.25">
      <c r="B31" s="1" t="s">
        <v>51</v>
      </c>
      <c r="C31" s="1">
        <v>1</v>
      </c>
      <c r="D31" s="1">
        <v>1</v>
      </c>
      <c r="E31" s="1">
        <v>1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1</v>
      </c>
      <c r="X31">
        <v>1</v>
      </c>
      <c r="Y31">
        <f t="shared" si="0"/>
        <v>15</v>
      </c>
      <c r="Z31">
        <f t="shared" si="1"/>
        <v>0</v>
      </c>
      <c r="AA31">
        <f t="shared" si="2"/>
        <v>7</v>
      </c>
    </row>
    <row r="32" spans="2:27" x14ac:dyDescent="0.25">
      <c r="B32" s="1" t="s">
        <v>52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</v>
      </c>
      <c r="P32" s="1">
        <v>1</v>
      </c>
      <c r="Q32" s="1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f t="shared" si="0"/>
        <v>15</v>
      </c>
      <c r="Z32">
        <f t="shared" si="1"/>
        <v>0</v>
      </c>
      <c r="AA32">
        <f t="shared" si="2"/>
        <v>7</v>
      </c>
    </row>
    <row r="33" spans="2:27" x14ac:dyDescent="0.25">
      <c r="B33" s="1" t="s">
        <v>53</v>
      </c>
      <c r="C33" s="1">
        <v>1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0</v>
      </c>
      <c r="L33" s="1">
        <v>1</v>
      </c>
      <c r="M33" s="1">
        <v>0</v>
      </c>
      <c r="N33" s="1">
        <v>1</v>
      </c>
      <c r="O33" s="1">
        <v>1</v>
      </c>
      <c r="P33" s="1">
        <v>1</v>
      </c>
      <c r="Q33" s="1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f t="shared" si="0"/>
        <v>12</v>
      </c>
      <c r="Z33">
        <f t="shared" si="1"/>
        <v>0</v>
      </c>
      <c r="AA33">
        <f t="shared" si="2"/>
        <v>10</v>
      </c>
    </row>
    <row r="34" spans="2:27" x14ac:dyDescent="0.25">
      <c r="B34" s="1" t="s">
        <v>54</v>
      </c>
      <c r="C34" s="1">
        <v>0</v>
      </c>
      <c r="D34" s="1">
        <v>0</v>
      </c>
      <c r="E34" s="1">
        <v>1</v>
      </c>
      <c r="F34" s="1">
        <v>0</v>
      </c>
      <c r="G34" s="1">
        <v>1</v>
      </c>
      <c r="H34" s="1">
        <v>1</v>
      </c>
      <c r="I34" s="1">
        <v>1</v>
      </c>
      <c r="J34" s="1">
        <v>0</v>
      </c>
      <c r="K34" s="1">
        <v>1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1</v>
      </c>
      <c r="X34">
        <v>1</v>
      </c>
      <c r="Y34">
        <f t="shared" si="0"/>
        <v>12</v>
      </c>
      <c r="Z34">
        <f t="shared" si="1"/>
        <v>0</v>
      </c>
      <c r="AA34">
        <f t="shared" si="2"/>
        <v>10</v>
      </c>
    </row>
    <row r="35" spans="2:27" x14ac:dyDescent="0.25">
      <c r="B35" s="1" t="s">
        <v>55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0</v>
      </c>
      <c r="R35">
        <v>0</v>
      </c>
      <c r="S35">
        <v>1</v>
      </c>
      <c r="T35">
        <v>1</v>
      </c>
      <c r="U35">
        <v>0</v>
      </c>
      <c r="V35">
        <v>0</v>
      </c>
      <c r="W35">
        <v>1</v>
      </c>
      <c r="X35">
        <v>1</v>
      </c>
      <c r="Y35">
        <f t="shared" si="0"/>
        <v>15</v>
      </c>
      <c r="Z35">
        <f t="shared" si="1"/>
        <v>0</v>
      </c>
      <c r="AA35">
        <f t="shared" si="2"/>
        <v>7</v>
      </c>
    </row>
    <row r="36" spans="2:27" x14ac:dyDescent="0.25">
      <c r="B36" s="1" t="s">
        <v>56</v>
      </c>
      <c r="C36" s="1">
        <v>1</v>
      </c>
      <c r="D36" s="1">
        <v>0</v>
      </c>
      <c r="E36" s="1">
        <v>1</v>
      </c>
      <c r="F36" s="1">
        <v>0</v>
      </c>
      <c r="G36" s="1">
        <v>1</v>
      </c>
      <c r="H36" s="1">
        <v>1</v>
      </c>
      <c r="I36" s="1">
        <v>0</v>
      </c>
      <c r="J36" s="1">
        <v>1</v>
      </c>
      <c r="K36" s="1">
        <v>1</v>
      </c>
      <c r="L36" s="1">
        <v>1</v>
      </c>
      <c r="M36" s="1">
        <v>0</v>
      </c>
      <c r="N36" s="1">
        <v>1</v>
      </c>
      <c r="O36" s="1">
        <v>1</v>
      </c>
      <c r="P36" s="1">
        <v>1</v>
      </c>
      <c r="Q36" s="1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1</v>
      </c>
      <c r="X36">
        <v>1</v>
      </c>
      <c r="Y36">
        <f t="shared" si="0"/>
        <v>14</v>
      </c>
      <c r="Z36">
        <f t="shared" si="1"/>
        <v>0</v>
      </c>
      <c r="AA36">
        <f t="shared" si="2"/>
        <v>8</v>
      </c>
    </row>
    <row r="37" spans="2:27" x14ac:dyDescent="0.25">
      <c r="B37" s="1" t="s">
        <v>57</v>
      </c>
      <c r="C37" s="1">
        <v>1</v>
      </c>
      <c r="D37" s="1">
        <v>1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1</v>
      </c>
      <c r="L37" s="1">
        <v>1</v>
      </c>
      <c r="M37" s="1">
        <v>0</v>
      </c>
      <c r="N37" s="1">
        <v>1</v>
      </c>
      <c r="O37" s="1">
        <v>0</v>
      </c>
      <c r="P37" s="1">
        <v>1</v>
      </c>
      <c r="Q37" s="1">
        <v>1</v>
      </c>
      <c r="R37">
        <v>0</v>
      </c>
      <c r="S37">
        <v>1</v>
      </c>
      <c r="T37">
        <v>1</v>
      </c>
      <c r="U37">
        <v>0</v>
      </c>
      <c r="V37">
        <v>0</v>
      </c>
      <c r="W37">
        <v>1</v>
      </c>
      <c r="X37">
        <v>1</v>
      </c>
      <c r="Y37">
        <f t="shared" si="0"/>
        <v>13</v>
      </c>
      <c r="Z37">
        <f t="shared" si="1"/>
        <v>0</v>
      </c>
      <c r="AA37">
        <f t="shared" si="2"/>
        <v>9</v>
      </c>
    </row>
    <row r="38" spans="2:27" x14ac:dyDescent="0.25">
      <c r="B38" s="1" t="s">
        <v>58</v>
      </c>
      <c r="C38" s="1">
        <v>1</v>
      </c>
      <c r="D38" s="1">
        <v>1</v>
      </c>
      <c r="E38" s="1">
        <v>1</v>
      </c>
      <c r="F38" s="1">
        <v>0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1</v>
      </c>
      <c r="X38">
        <v>0</v>
      </c>
      <c r="Y38">
        <f t="shared" si="0"/>
        <v>14</v>
      </c>
      <c r="Z38">
        <f t="shared" si="1"/>
        <v>0</v>
      </c>
      <c r="AA38">
        <f t="shared" si="2"/>
        <v>8</v>
      </c>
    </row>
    <row r="39" spans="2:27" x14ac:dyDescent="0.25">
      <c r="B39" s="1" t="s">
        <v>59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1</v>
      </c>
      <c r="N39" s="1">
        <v>1</v>
      </c>
      <c r="O39" s="1">
        <v>0</v>
      </c>
      <c r="P39" s="1">
        <v>1</v>
      </c>
      <c r="Q39" s="1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1</v>
      </c>
      <c r="X39">
        <v>1</v>
      </c>
      <c r="Y39">
        <f t="shared" si="0"/>
        <v>9</v>
      </c>
      <c r="Z39">
        <f t="shared" si="1"/>
        <v>0</v>
      </c>
      <c r="AA39">
        <f t="shared" si="2"/>
        <v>13</v>
      </c>
    </row>
    <row r="40" spans="2:27" x14ac:dyDescent="0.25">
      <c r="B40" s="1" t="s">
        <v>60</v>
      </c>
      <c r="C40" s="1">
        <v>1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1</v>
      </c>
      <c r="Q40" s="1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1</v>
      </c>
      <c r="X40">
        <v>1</v>
      </c>
      <c r="Y40">
        <f t="shared" si="0"/>
        <v>10</v>
      </c>
      <c r="Z40">
        <f t="shared" si="1"/>
        <v>0</v>
      </c>
      <c r="AA40">
        <f t="shared" si="2"/>
        <v>12</v>
      </c>
    </row>
    <row r="41" spans="2:27" x14ac:dyDescent="0.25">
      <c r="B41" s="1" t="s">
        <v>61</v>
      </c>
      <c r="C41" s="1">
        <v>1</v>
      </c>
      <c r="D41" s="1">
        <v>1</v>
      </c>
      <c r="E41" s="1">
        <v>0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1</v>
      </c>
      <c r="O41" s="1">
        <v>0</v>
      </c>
      <c r="P41" s="1">
        <v>1</v>
      </c>
      <c r="Q41" s="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1</v>
      </c>
      <c r="X41">
        <v>1</v>
      </c>
      <c r="Y41">
        <f t="shared" si="0"/>
        <v>12</v>
      </c>
      <c r="Z41">
        <f t="shared" si="1"/>
        <v>0</v>
      </c>
      <c r="AA41">
        <f t="shared" si="2"/>
        <v>10</v>
      </c>
    </row>
    <row r="42" spans="2:27" x14ac:dyDescent="0.25">
      <c r="B42" s="1" t="s">
        <v>62</v>
      </c>
      <c r="C42" s="1">
        <v>0</v>
      </c>
      <c r="D42" s="1">
        <v>1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1</v>
      </c>
      <c r="Q42" s="1">
        <v>1</v>
      </c>
      <c r="R42">
        <v>0</v>
      </c>
      <c r="S42">
        <v>1</v>
      </c>
      <c r="T42">
        <v>1</v>
      </c>
      <c r="U42">
        <v>0</v>
      </c>
      <c r="V42">
        <v>0</v>
      </c>
      <c r="W42">
        <v>1</v>
      </c>
      <c r="X42">
        <v>0</v>
      </c>
      <c r="Y42">
        <f t="shared" si="0"/>
        <v>9</v>
      </c>
      <c r="Z42">
        <f t="shared" si="1"/>
        <v>0</v>
      </c>
      <c r="AA42">
        <f t="shared" si="2"/>
        <v>13</v>
      </c>
    </row>
    <row r="43" spans="2:27" x14ac:dyDescent="0.25">
      <c r="B43" s="1" t="s">
        <v>63</v>
      </c>
      <c r="C43" s="1">
        <v>1</v>
      </c>
      <c r="D43" s="1">
        <v>1</v>
      </c>
      <c r="E43" s="1">
        <v>1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1</v>
      </c>
      <c r="O43" s="1">
        <v>0</v>
      </c>
      <c r="P43" s="1">
        <v>1</v>
      </c>
      <c r="Q43" s="1">
        <v>0</v>
      </c>
      <c r="R43">
        <v>0</v>
      </c>
      <c r="S43">
        <v>1</v>
      </c>
      <c r="T43">
        <v>1</v>
      </c>
      <c r="U43">
        <v>0</v>
      </c>
      <c r="V43">
        <v>0</v>
      </c>
      <c r="W43">
        <v>1</v>
      </c>
      <c r="X43">
        <v>0</v>
      </c>
      <c r="Y43">
        <f t="shared" si="0"/>
        <v>11</v>
      </c>
      <c r="Z43">
        <f t="shared" si="1"/>
        <v>0</v>
      </c>
      <c r="AA43">
        <f t="shared" si="2"/>
        <v>11</v>
      </c>
    </row>
    <row r="44" spans="2:27" x14ac:dyDescent="0.25">
      <c r="B44" s="1" t="s">
        <v>64</v>
      </c>
      <c r="C44" s="1">
        <v>0</v>
      </c>
      <c r="D44" s="1">
        <v>1</v>
      </c>
      <c r="E44" s="1">
        <v>0</v>
      </c>
      <c r="F44" s="1">
        <v>1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  <c r="L44" s="1">
        <v>1</v>
      </c>
      <c r="M44" s="1">
        <v>0</v>
      </c>
      <c r="N44" s="1">
        <v>1</v>
      </c>
      <c r="O44" s="1">
        <v>0</v>
      </c>
      <c r="P44" s="1">
        <v>1</v>
      </c>
      <c r="Q44" s="1">
        <v>1</v>
      </c>
      <c r="R44">
        <v>1</v>
      </c>
      <c r="S44">
        <v>1</v>
      </c>
      <c r="T44">
        <v>1</v>
      </c>
      <c r="U44">
        <v>0</v>
      </c>
      <c r="V44">
        <v>0</v>
      </c>
      <c r="W44">
        <v>1</v>
      </c>
      <c r="X44">
        <v>1</v>
      </c>
      <c r="Y44">
        <f t="shared" si="0"/>
        <v>13</v>
      </c>
      <c r="Z44">
        <f t="shared" si="1"/>
        <v>0</v>
      </c>
      <c r="AA44">
        <f t="shared" si="2"/>
        <v>9</v>
      </c>
    </row>
    <row r="45" spans="2:27" x14ac:dyDescent="0.25">
      <c r="B45" s="1" t="s">
        <v>65</v>
      </c>
      <c r="C45" s="1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1</v>
      </c>
      <c r="K45" s="1">
        <v>1</v>
      </c>
      <c r="L45" s="1">
        <v>0</v>
      </c>
      <c r="M45" s="1">
        <v>1</v>
      </c>
      <c r="N45" s="1">
        <v>1</v>
      </c>
      <c r="O45" s="1">
        <v>1</v>
      </c>
      <c r="P45" s="1">
        <v>1</v>
      </c>
      <c r="Q45" s="1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1</v>
      </c>
      <c r="X45">
        <v>1</v>
      </c>
      <c r="Y45">
        <f t="shared" si="0"/>
        <v>13</v>
      </c>
      <c r="Z45">
        <f t="shared" si="1"/>
        <v>0</v>
      </c>
      <c r="AA45">
        <f t="shared" si="2"/>
        <v>9</v>
      </c>
    </row>
    <row r="46" spans="2:27" x14ac:dyDescent="0.25">
      <c r="B46" s="1" t="s">
        <v>66</v>
      </c>
      <c r="C46" s="1">
        <v>1</v>
      </c>
      <c r="D46" s="1">
        <v>1</v>
      </c>
      <c r="E46" s="1">
        <v>1</v>
      </c>
      <c r="F46" s="1">
        <v>0</v>
      </c>
      <c r="G46" s="1">
        <v>1</v>
      </c>
      <c r="H46" s="1">
        <v>0</v>
      </c>
      <c r="I46" s="1">
        <v>1</v>
      </c>
      <c r="J46" s="1">
        <v>1</v>
      </c>
      <c r="K46" s="1">
        <v>0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1</v>
      </c>
      <c r="X46">
        <v>1</v>
      </c>
      <c r="Y46">
        <f t="shared" si="0"/>
        <v>15</v>
      </c>
      <c r="Z46">
        <f t="shared" si="1"/>
        <v>0</v>
      </c>
      <c r="AA46">
        <f t="shared" si="2"/>
        <v>7</v>
      </c>
    </row>
    <row r="47" spans="2:27" x14ac:dyDescent="0.25">
      <c r="B47" s="1" t="s">
        <v>67</v>
      </c>
      <c r="C47" s="1">
        <v>0</v>
      </c>
      <c r="D47" s="1">
        <v>1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1</v>
      </c>
      <c r="K47" s="1">
        <v>0</v>
      </c>
      <c r="L47" s="1">
        <v>0</v>
      </c>
      <c r="M47" s="1">
        <v>1</v>
      </c>
      <c r="N47" s="1">
        <v>1</v>
      </c>
      <c r="O47" s="1">
        <v>0</v>
      </c>
      <c r="P47" s="1">
        <v>1</v>
      </c>
      <c r="Q47" s="1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1</v>
      </c>
      <c r="X47">
        <v>1</v>
      </c>
      <c r="Y47">
        <f t="shared" si="0"/>
        <v>13</v>
      </c>
      <c r="Z47">
        <f t="shared" si="1"/>
        <v>0</v>
      </c>
      <c r="AA47">
        <f t="shared" si="2"/>
        <v>9</v>
      </c>
    </row>
    <row r="48" spans="2:27" x14ac:dyDescent="0.25">
      <c r="B48" s="1" t="s">
        <v>68</v>
      </c>
      <c r="C48" s="1">
        <v>1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1</v>
      </c>
      <c r="J48" s="1">
        <v>1</v>
      </c>
      <c r="K48" s="1">
        <v>0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1</v>
      </c>
      <c r="X48">
        <v>1</v>
      </c>
      <c r="Y48">
        <f t="shared" si="0"/>
        <v>16</v>
      </c>
      <c r="Z48">
        <f t="shared" si="1"/>
        <v>0</v>
      </c>
      <c r="AA48">
        <f t="shared" si="2"/>
        <v>6</v>
      </c>
    </row>
    <row r="49" spans="2:27" x14ac:dyDescent="0.25">
      <c r="B49" s="1" t="s">
        <v>69</v>
      </c>
      <c r="C49" s="1">
        <v>0</v>
      </c>
      <c r="D49" s="1">
        <v>1</v>
      </c>
      <c r="E49" s="1">
        <v>0</v>
      </c>
      <c r="F49" s="1">
        <v>1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1</v>
      </c>
      <c r="M49" s="1">
        <v>0</v>
      </c>
      <c r="N49" s="1">
        <v>1</v>
      </c>
      <c r="O49" s="1">
        <v>1</v>
      </c>
      <c r="P49" s="1">
        <v>1</v>
      </c>
      <c r="Q49" s="1">
        <v>0</v>
      </c>
      <c r="R49">
        <v>0</v>
      </c>
      <c r="S49">
        <v>1</v>
      </c>
      <c r="T49">
        <v>1</v>
      </c>
      <c r="U49">
        <v>0</v>
      </c>
      <c r="V49">
        <v>0</v>
      </c>
      <c r="W49">
        <v>1</v>
      </c>
      <c r="X49">
        <v>0</v>
      </c>
      <c r="Y49">
        <f t="shared" si="0"/>
        <v>11</v>
      </c>
      <c r="Z49">
        <f t="shared" si="1"/>
        <v>0</v>
      </c>
      <c r="AA49">
        <f t="shared" si="2"/>
        <v>11</v>
      </c>
    </row>
    <row r="50" spans="2:27" x14ac:dyDescent="0.25">
      <c r="B50" s="1" t="s">
        <v>70</v>
      </c>
      <c r="C50" s="1">
        <v>1</v>
      </c>
      <c r="D50" s="1">
        <v>1</v>
      </c>
      <c r="E50" s="1">
        <v>1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0</v>
      </c>
      <c r="P50" s="1">
        <v>1</v>
      </c>
      <c r="Q50" s="1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1</v>
      </c>
      <c r="X50">
        <v>0</v>
      </c>
      <c r="Y50">
        <f t="shared" si="0"/>
        <v>13</v>
      </c>
      <c r="Z50">
        <f t="shared" si="1"/>
        <v>0</v>
      </c>
      <c r="AA50">
        <f t="shared" si="2"/>
        <v>9</v>
      </c>
    </row>
    <row r="51" spans="2:27" x14ac:dyDescent="0.25">
      <c r="B51" s="1" t="s">
        <v>71</v>
      </c>
      <c r="C51" s="1">
        <v>0</v>
      </c>
      <c r="D51" s="1">
        <v>1</v>
      </c>
      <c r="E51" s="1">
        <v>0</v>
      </c>
      <c r="F51" s="1">
        <v>1</v>
      </c>
      <c r="G51" s="1">
        <v>0</v>
      </c>
      <c r="H51" s="1">
        <v>0</v>
      </c>
      <c r="I51" s="1">
        <v>1</v>
      </c>
      <c r="J51" s="1">
        <v>1</v>
      </c>
      <c r="K51" s="1">
        <v>0</v>
      </c>
      <c r="L51" s="1">
        <v>0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>
        <v>0</v>
      </c>
      <c r="S51">
        <v>1</v>
      </c>
      <c r="T51">
        <v>1</v>
      </c>
      <c r="U51">
        <v>0</v>
      </c>
      <c r="V51">
        <v>0</v>
      </c>
      <c r="W51">
        <v>1</v>
      </c>
      <c r="X51">
        <v>1</v>
      </c>
      <c r="Y51">
        <f t="shared" si="0"/>
        <v>13</v>
      </c>
      <c r="Z51">
        <f t="shared" si="1"/>
        <v>0</v>
      </c>
      <c r="AA51">
        <f t="shared" si="2"/>
        <v>9</v>
      </c>
    </row>
    <row r="52" spans="2:27" x14ac:dyDescent="0.25">
      <c r="B52" s="1" t="s">
        <v>72</v>
      </c>
      <c r="C52" s="1">
        <v>1</v>
      </c>
      <c r="D52" s="1">
        <v>1</v>
      </c>
      <c r="E52" s="1">
        <v>0</v>
      </c>
      <c r="F52" s="1">
        <v>1</v>
      </c>
      <c r="G52" s="1">
        <v>0</v>
      </c>
      <c r="H52" s="1">
        <v>1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1</v>
      </c>
      <c r="O52" s="1">
        <v>1</v>
      </c>
      <c r="P52" s="1">
        <v>1</v>
      </c>
      <c r="Q52" s="1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1</v>
      </c>
      <c r="X52">
        <v>1</v>
      </c>
      <c r="Y52">
        <f t="shared" si="0"/>
        <v>13</v>
      </c>
      <c r="Z52">
        <f t="shared" si="1"/>
        <v>0</v>
      </c>
      <c r="AA52">
        <f t="shared" si="2"/>
        <v>9</v>
      </c>
    </row>
    <row r="53" spans="2:27" x14ac:dyDescent="0.25">
      <c r="B53" s="1" t="s">
        <v>73</v>
      </c>
      <c r="C53" s="1">
        <v>1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1</v>
      </c>
      <c r="Q53" s="1">
        <v>1</v>
      </c>
      <c r="R53">
        <v>0</v>
      </c>
      <c r="S53">
        <v>1</v>
      </c>
      <c r="T53">
        <v>1</v>
      </c>
      <c r="U53">
        <v>1</v>
      </c>
      <c r="V53">
        <v>0</v>
      </c>
      <c r="W53">
        <v>1</v>
      </c>
      <c r="X53">
        <v>1</v>
      </c>
      <c r="Y53">
        <f t="shared" si="0"/>
        <v>11</v>
      </c>
      <c r="Z53">
        <f t="shared" si="1"/>
        <v>0</v>
      </c>
      <c r="AA53">
        <f t="shared" si="2"/>
        <v>11</v>
      </c>
    </row>
    <row r="54" spans="2:27" x14ac:dyDescent="0.25">
      <c r="B54" s="1" t="s">
        <v>74</v>
      </c>
      <c r="C54" s="1">
        <v>0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>
        <v>0</v>
      </c>
      <c r="J54" s="1">
        <v>1</v>
      </c>
      <c r="K54" s="1">
        <v>1</v>
      </c>
      <c r="L54" s="1">
        <v>0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>
        <v>0</v>
      </c>
      <c r="S54">
        <v>1</v>
      </c>
      <c r="T54">
        <v>1</v>
      </c>
      <c r="U54">
        <v>1</v>
      </c>
      <c r="V54">
        <v>0</v>
      </c>
      <c r="W54">
        <v>1</v>
      </c>
      <c r="X54">
        <v>0</v>
      </c>
      <c r="Y54">
        <f t="shared" si="0"/>
        <v>15</v>
      </c>
      <c r="Z54">
        <f t="shared" si="1"/>
        <v>0</v>
      </c>
      <c r="AA54">
        <f t="shared" si="2"/>
        <v>7</v>
      </c>
    </row>
    <row r="55" spans="2:27" x14ac:dyDescent="0.25">
      <c r="B55" s="1" t="s">
        <v>75</v>
      </c>
      <c r="C55" s="1">
        <v>1</v>
      </c>
      <c r="D55" s="1">
        <v>1</v>
      </c>
      <c r="E55" s="1">
        <v>1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1</v>
      </c>
      <c r="P55" s="1">
        <v>1</v>
      </c>
      <c r="Q55" s="1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  <c r="Y55">
        <f t="shared" si="0"/>
        <v>13</v>
      </c>
      <c r="Z55">
        <f t="shared" si="1"/>
        <v>0</v>
      </c>
      <c r="AA55">
        <f t="shared" si="2"/>
        <v>9</v>
      </c>
    </row>
    <row r="56" spans="2:27" x14ac:dyDescent="0.25">
      <c r="B56" s="1" t="s">
        <v>76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1</v>
      </c>
      <c r="O56" s="1">
        <v>1</v>
      </c>
      <c r="P56" s="1">
        <v>1</v>
      </c>
      <c r="Q56" s="1">
        <v>0</v>
      </c>
      <c r="R56">
        <v>0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f t="shared" si="0"/>
        <v>14</v>
      </c>
      <c r="Z56">
        <f t="shared" si="1"/>
        <v>0</v>
      </c>
      <c r="AA56">
        <f t="shared" si="2"/>
        <v>8</v>
      </c>
    </row>
    <row r="57" spans="2:27" x14ac:dyDescent="0.25">
      <c r="B57" s="1" t="s">
        <v>77</v>
      </c>
      <c r="C57" s="1">
        <v>1</v>
      </c>
      <c r="D57" s="1">
        <v>1</v>
      </c>
      <c r="E57" s="1">
        <v>0</v>
      </c>
      <c r="F57" s="1">
        <v>1</v>
      </c>
      <c r="G57" s="1">
        <v>0</v>
      </c>
      <c r="H57" s="1">
        <v>1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1</v>
      </c>
      <c r="R57">
        <v>0</v>
      </c>
      <c r="S57">
        <v>1</v>
      </c>
      <c r="T57">
        <v>1</v>
      </c>
      <c r="U57">
        <v>0</v>
      </c>
      <c r="V57">
        <v>0</v>
      </c>
      <c r="W57">
        <v>1</v>
      </c>
      <c r="X57">
        <v>1</v>
      </c>
      <c r="Y57">
        <f t="shared" si="0"/>
        <v>11</v>
      </c>
      <c r="Z57">
        <f t="shared" si="1"/>
        <v>0</v>
      </c>
      <c r="AA57">
        <f t="shared" si="2"/>
        <v>11</v>
      </c>
    </row>
    <row r="58" spans="2:27" x14ac:dyDescent="0.25">
      <c r="B58" s="1" t="s">
        <v>78</v>
      </c>
      <c r="C58" s="1">
        <v>0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1</v>
      </c>
      <c r="K58" s="1">
        <v>1</v>
      </c>
      <c r="L58" s="1">
        <v>0</v>
      </c>
      <c r="M58" s="1">
        <v>1</v>
      </c>
      <c r="N58" s="1">
        <v>1</v>
      </c>
      <c r="O58" s="1">
        <v>0</v>
      </c>
      <c r="P58" s="1">
        <v>1</v>
      </c>
      <c r="Q58" s="1">
        <v>1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f t="shared" si="0"/>
        <v>14</v>
      </c>
      <c r="Z58">
        <f t="shared" si="1"/>
        <v>0</v>
      </c>
      <c r="AA58">
        <f t="shared" si="2"/>
        <v>8</v>
      </c>
    </row>
    <row r="59" spans="2:27" x14ac:dyDescent="0.25">
      <c r="B59" s="1" t="s">
        <v>79</v>
      </c>
      <c r="C59" s="1">
        <v>1</v>
      </c>
      <c r="D59" s="1">
        <v>0</v>
      </c>
      <c r="E59" s="1">
        <v>1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1</v>
      </c>
      <c r="O59" s="1">
        <v>0</v>
      </c>
      <c r="P59" s="1">
        <v>1</v>
      </c>
      <c r="Q59" s="1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f t="shared" si="0"/>
        <v>11</v>
      </c>
      <c r="Z59">
        <f t="shared" si="1"/>
        <v>0</v>
      </c>
      <c r="AA59">
        <f t="shared" si="2"/>
        <v>11</v>
      </c>
    </row>
    <row r="60" spans="2:27" x14ac:dyDescent="0.25">
      <c r="B60" s="1" t="s">
        <v>80</v>
      </c>
      <c r="C60" s="1">
        <v>1</v>
      </c>
      <c r="D60" s="1">
        <v>0</v>
      </c>
      <c r="E60" s="7">
        <v>1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f t="shared" si="0"/>
        <v>14</v>
      </c>
      <c r="Z60">
        <f t="shared" si="1"/>
        <v>0</v>
      </c>
      <c r="AA60">
        <f t="shared" si="2"/>
        <v>8</v>
      </c>
    </row>
    <row r="61" spans="2:27" x14ac:dyDescent="0.25">
      <c r="B61" s="1" t="s">
        <v>81</v>
      </c>
      <c r="C61" s="1">
        <v>1</v>
      </c>
      <c r="D61" s="1">
        <v>1</v>
      </c>
      <c r="E61" s="7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1</v>
      </c>
      <c r="P61" s="1">
        <v>1</v>
      </c>
      <c r="Q61" s="1">
        <v>0</v>
      </c>
      <c r="R61">
        <v>0</v>
      </c>
      <c r="S61">
        <v>1</v>
      </c>
      <c r="T61">
        <v>1</v>
      </c>
      <c r="U61">
        <v>0</v>
      </c>
      <c r="V61">
        <v>0</v>
      </c>
      <c r="W61">
        <v>1</v>
      </c>
      <c r="X61">
        <v>0</v>
      </c>
      <c r="Y61">
        <f t="shared" si="0"/>
        <v>12</v>
      </c>
      <c r="Z61">
        <f t="shared" si="1"/>
        <v>0</v>
      </c>
      <c r="AA61">
        <f t="shared" si="2"/>
        <v>10</v>
      </c>
    </row>
    <row r="62" spans="2:27" x14ac:dyDescent="0.25">
      <c r="B62" s="1" t="s">
        <v>82</v>
      </c>
      <c r="C62" s="1">
        <v>1</v>
      </c>
      <c r="D62" s="1">
        <v>1</v>
      </c>
      <c r="E62" s="7">
        <v>0</v>
      </c>
      <c r="F62" s="1">
        <v>1</v>
      </c>
      <c r="G62" s="1">
        <v>0</v>
      </c>
      <c r="H62" s="1">
        <v>1</v>
      </c>
      <c r="I62" s="1">
        <v>0</v>
      </c>
      <c r="J62" s="1">
        <v>0</v>
      </c>
      <c r="K62" s="1">
        <v>1</v>
      </c>
      <c r="L62" s="1">
        <v>1</v>
      </c>
      <c r="M62" s="1">
        <v>0</v>
      </c>
      <c r="N62" s="1">
        <v>1</v>
      </c>
      <c r="O62" s="1">
        <v>1</v>
      </c>
      <c r="P62" s="1">
        <v>1</v>
      </c>
      <c r="Q62" s="1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f t="shared" si="0"/>
        <v>14</v>
      </c>
      <c r="Z62">
        <f t="shared" si="1"/>
        <v>0</v>
      </c>
      <c r="AA62">
        <f t="shared" si="2"/>
        <v>8</v>
      </c>
    </row>
    <row r="63" spans="2:27" x14ac:dyDescent="0.25">
      <c r="B63" s="10" t="s">
        <v>83</v>
      </c>
      <c r="C63" s="1">
        <v>0</v>
      </c>
      <c r="D63" s="1">
        <v>1</v>
      </c>
      <c r="E63" s="7">
        <v>0</v>
      </c>
      <c r="F63" s="1">
        <v>1</v>
      </c>
      <c r="G63" s="1">
        <v>0</v>
      </c>
      <c r="H63" s="1">
        <v>0</v>
      </c>
      <c r="I63" s="1">
        <v>1</v>
      </c>
      <c r="J63" s="1">
        <v>1</v>
      </c>
      <c r="K63" s="1">
        <v>1</v>
      </c>
      <c r="L63" s="1">
        <v>0</v>
      </c>
      <c r="M63" s="1">
        <v>1</v>
      </c>
      <c r="N63" s="1">
        <v>1</v>
      </c>
      <c r="O63" s="1">
        <v>0</v>
      </c>
      <c r="P63" s="1">
        <v>1</v>
      </c>
      <c r="Q63" s="1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f t="shared" si="0"/>
        <v>12</v>
      </c>
      <c r="Z63">
        <f t="shared" si="1"/>
        <v>0</v>
      </c>
      <c r="AA63">
        <f t="shared" si="2"/>
        <v>10</v>
      </c>
    </row>
    <row r="64" spans="2:27" x14ac:dyDescent="0.25">
      <c r="B64" s="10" t="s">
        <v>84</v>
      </c>
      <c r="C64" s="1">
        <v>1</v>
      </c>
      <c r="D64" s="1">
        <v>1</v>
      </c>
      <c r="E64" s="7">
        <v>1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1</v>
      </c>
      <c r="L64" s="1">
        <v>1</v>
      </c>
      <c r="M64" s="1">
        <v>0</v>
      </c>
      <c r="N64" s="1">
        <v>1</v>
      </c>
      <c r="O64" s="1">
        <v>1</v>
      </c>
      <c r="P64" s="1">
        <v>1</v>
      </c>
      <c r="Q64" s="1">
        <v>0</v>
      </c>
      <c r="R64">
        <v>0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f t="shared" si="0"/>
        <v>17</v>
      </c>
      <c r="Z64">
        <f t="shared" si="1"/>
        <v>0</v>
      </c>
      <c r="AA64">
        <f t="shared" si="2"/>
        <v>5</v>
      </c>
    </row>
    <row r="65" spans="2:27" x14ac:dyDescent="0.25">
      <c r="B65" s="10" t="s">
        <v>85</v>
      </c>
      <c r="C65" s="1">
        <v>1</v>
      </c>
      <c r="D65" s="1">
        <v>1</v>
      </c>
      <c r="E65" s="7">
        <v>0</v>
      </c>
      <c r="F65" s="1">
        <v>1</v>
      </c>
      <c r="G65" s="1">
        <v>0</v>
      </c>
      <c r="H65" s="1">
        <v>1</v>
      </c>
      <c r="I65" s="1">
        <v>0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0</v>
      </c>
      <c r="R65">
        <v>0</v>
      </c>
      <c r="S65">
        <v>1</v>
      </c>
      <c r="T65">
        <v>1</v>
      </c>
      <c r="U65">
        <v>0</v>
      </c>
      <c r="V65">
        <v>0</v>
      </c>
      <c r="W65">
        <v>1</v>
      </c>
      <c r="X65">
        <v>1</v>
      </c>
      <c r="Y65">
        <f t="shared" si="0"/>
        <v>15</v>
      </c>
      <c r="Z65">
        <f t="shared" si="1"/>
        <v>0</v>
      </c>
      <c r="AA65">
        <f t="shared" si="2"/>
        <v>7</v>
      </c>
    </row>
    <row r="66" spans="2:27" x14ac:dyDescent="0.25">
      <c r="B66" s="10" t="s">
        <v>86</v>
      </c>
      <c r="C66" s="1">
        <v>1</v>
      </c>
      <c r="D66" s="1">
        <v>0</v>
      </c>
      <c r="E66" s="7">
        <v>1</v>
      </c>
      <c r="F66" s="1">
        <v>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f t="shared" si="0"/>
        <v>18</v>
      </c>
      <c r="Z66">
        <f t="shared" si="1"/>
        <v>0</v>
      </c>
      <c r="AA66">
        <f t="shared" si="2"/>
        <v>4</v>
      </c>
    </row>
    <row r="67" spans="2:27" x14ac:dyDescent="0.25">
      <c r="B67" s="10" t="s">
        <v>87</v>
      </c>
      <c r="C67" s="1">
        <v>1</v>
      </c>
      <c r="D67" s="1">
        <v>1</v>
      </c>
      <c r="E67" s="7">
        <v>1</v>
      </c>
      <c r="F67" s="1">
        <v>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0</v>
      </c>
      <c r="P67" s="1">
        <v>1</v>
      </c>
      <c r="Q67" s="1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1</v>
      </c>
      <c r="X67">
        <v>1</v>
      </c>
      <c r="Y67">
        <f t="shared" si="0"/>
        <v>14</v>
      </c>
      <c r="Z67">
        <f t="shared" si="1"/>
        <v>0</v>
      </c>
      <c r="AA67">
        <f t="shared" si="2"/>
        <v>8</v>
      </c>
    </row>
    <row r="68" spans="2:27" x14ac:dyDescent="0.25">
      <c r="B68" s="10" t="s">
        <v>88</v>
      </c>
      <c r="C68" s="1">
        <v>1</v>
      </c>
      <c r="D68" s="1">
        <v>0</v>
      </c>
      <c r="E68" s="7">
        <v>1</v>
      </c>
      <c r="F68" s="1">
        <v>0</v>
      </c>
      <c r="G68" s="1">
        <v>1</v>
      </c>
      <c r="H68" s="1">
        <v>1</v>
      </c>
      <c r="I68" s="1">
        <v>0</v>
      </c>
      <c r="J68" s="1">
        <v>1</v>
      </c>
      <c r="K68" s="1">
        <v>0</v>
      </c>
      <c r="L68" s="1">
        <v>1</v>
      </c>
      <c r="M68" s="1">
        <v>0</v>
      </c>
      <c r="N68" s="1">
        <v>1</v>
      </c>
      <c r="O68" s="1">
        <v>1</v>
      </c>
      <c r="P68" s="1">
        <v>1</v>
      </c>
      <c r="Q68" s="1">
        <v>0</v>
      </c>
      <c r="R68">
        <v>0</v>
      </c>
      <c r="S68">
        <v>1</v>
      </c>
      <c r="T68">
        <v>1</v>
      </c>
      <c r="U68">
        <v>0</v>
      </c>
      <c r="V68">
        <v>0</v>
      </c>
      <c r="W68">
        <v>1</v>
      </c>
      <c r="X68">
        <v>1</v>
      </c>
      <c r="Y68">
        <f t="shared" ref="Y68:Y122" si="3">COUNTIF(C68:X68,1)</f>
        <v>13</v>
      </c>
      <c r="Z68">
        <f t="shared" ref="Z68:Z122" si="4">COUNTIF(C68:X68,-1)</f>
        <v>0</v>
      </c>
      <c r="AA68">
        <f t="shared" ref="AA68:AA122" si="5">COUNTIF(C68:X68,0)</f>
        <v>9</v>
      </c>
    </row>
    <row r="69" spans="2:27" x14ac:dyDescent="0.25">
      <c r="B69" s="10" t="s">
        <v>89</v>
      </c>
      <c r="C69" s="1">
        <v>1</v>
      </c>
      <c r="D69" s="1">
        <v>1</v>
      </c>
      <c r="E69" s="7">
        <v>1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</v>
      </c>
      <c r="P69" s="1">
        <v>1</v>
      </c>
      <c r="Q69" s="1">
        <v>1</v>
      </c>
      <c r="R69">
        <v>0</v>
      </c>
      <c r="S69">
        <v>1</v>
      </c>
      <c r="T69">
        <v>1</v>
      </c>
      <c r="U69">
        <v>0</v>
      </c>
      <c r="V69">
        <v>0</v>
      </c>
      <c r="W69">
        <v>1</v>
      </c>
      <c r="X69">
        <v>0</v>
      </c>
      <c r="Y69">
        <f t="shared" si="3"/>
        <v>13</v>
      </c>
      <c r="Z69">
        <f t="shared" si="4"/>
        <v>0</v>
      </c>
      <c r="AA69">
        <f t="shared" si="5"/>
        <v>9</v>
      </c>
    </row>
    <row r="70" spans="2:27" x14ac:dyDescent="0.25">
      <c r="B70" s="10" t="s">
        <v>90</v>
      </c>
      <c r="C70" s="1">
        <v>0</v>
      </c>
      <c r="D70" s="1">
        <v>1</v>
      </c>
      <c r="E70" s="7">
        <v>1</v>
      </c>
      <c r="F70" s="1">
        <v>1</v>
      </c>
      <c r="G70" s="1">
        <v>0</v>
      </c>
      <c r="H70" s="1">
        <v>1</v>
      </c>
      <c r="I70" s="1">
        <v>0</v>
      </c>
      <c r="J70" s="1">
        <v>1</v>
      </c>
      <c r="K70" s="1">
        <v>0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1</v>
      </c>
      <c r="Y70">
        <f t="shared" si="3"/>
        <v>15</v>
      </c>
      <c r="Z70">
        <f t="shared" si="4"/>
        <v>0</v>
      </c>
      <c r="AA70">
        <f t="shared" si="5"/>
        <v>7</v>
      </c>
    </row>
    <row r="71" spans="2:27" x14ac:dyDescent="0.25">
      <c r="B71" s="10" t="s">
        <v>91</v>
      </c>
      <c r="C71" s="1">
        <v>1</v>
      </c>
      <c r="D71" s="1">
        <v>1</v>
      </c>
      <c r="E71" s="7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>
        <v>0</v>
      </c>
      <c r="S71">
        <v>1</v>
      </c>
      <c r="T71">
        <v>1</v>
      </c>
      <c r="U71">
        <v>0</v>
      </c>
      <c r="V71">
        <v>1</v>
      </c>
      <c r="W71">
        <v>1</v>
      </c>
      <c r="X71">
        <v>1</v>
      </c>
      <c r="Y71">
        <f t="shared" si="3"/>
        <v>18</v>
      </c>
      <c r="Z71">
        <f t="shared" si="4"/>
        <v>0</v>
      </c>
      <c r="AA71">
        <f t="shared" si="5"/>
        <v>4</v>
      </c>
    </row>
    <row r="72" spans="2:27" x14ac:dyDescent="0.25">
      <c r="B72" s="10" t="s">
        <v>92</v>
      </c>
      <c r="C72" s="1">
        <v>0</v>
      </c>
      <c r="D72" s="1">
        <v>1</v>
      </c>
      <c r="E72" s="7">
        <v>1</v>
      </c>
      <c r="F72" s="1">
        <v>1</v>
      </c>
      <c r="G72" s="1">
        <v>0</v>
      </c>
      <c r="H72" s="1">
        <v>1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1</v>
      </c>
      <c r="O72" s="1">
        <v>0</v>
      </c>
      <c r="P72" s="1">
        <v>1</v>
      </c>
      <c r="Q72" s="1">
        <v>1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1</v>
      </c>
      <c r="Y72">
        <f t="shared" si="3"/>
        <v>11</v>
      </c>
      <c r="Z72">
        <f t="shared" si="4"/>
        <v>0</v>
      </c>
      <c r="AA72">
        <f t="shared" si="5"/>
        <v>11</v>
      </c>
    </row>
    <row r="73" spans="2:27" x14ac:dyDescent="0.25">
      <c r="B73" s="10" t="s">
        <v>93</v>
      </c>
      <c r="C73" s="1">
        <v>1</v>
      </c>
      <c r="D73" s="1">
        <v>1</v>
      </c>
      <c r="E73" s="7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1</v>
      </c>
      <c r="L73" s="1">
        <v>1</v>
      </c>
      <c r="M73" s="1">
        <v>0</v>
      </c>
      <c r="N73" s="1">
        <v>1</v>
      </c>
      <c r="O73" s="1">
        <v>1</v>
      </c>
      <c r="P73" s="1">
        <v>1</v>
      </c>
      <c r="Q73" s="1">
        <v>1</v>
      </c>
      <c r="R73">
        <v>0</v>
      </c>
      <c r="S73">
        <v>1</v>
      </c>
      <c r="T73">
        <v>1</v>
      </c>
      <c r="U73">
        <v>0</v>
      </c>
      <c r="V73">
        <v>0</v>
      </c>
      <c r="W73">
        <v>1</v>
      </c>
      <c r="X73">
        <v>1</v>
      </c>
      <c r="Y73">
        <f t="shared" si="3"/>
        <v>14</v>
      </c>
      <c r="Z73">
        <f t="shared" si="4"/>
        <v>0</v>
      </c>
      <c r="AA73">
        <f t="shared" si="5"/>
        <v>8</v>
      </c>
    </row>
    <row r="74" spans="2:27" x14ac:dyDescent="0.25">
      <c r="B74" s="10" t="s">
        <v>94</v>
      </c>
      <c r="C74" s="1">
        <v>1</v>
      </c>
      <c r="D74" s="1">
        <v>0</v>
      </c>
      <c r="E74" s="7">
        <v>1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1</v>
      </c>
      <c r="L74" s="1">
        <v>0</v>
      </c>
      <c r="M74" s="1">
        <v>0</v>
      </c>
      <c r="N74" s="1">
        <v>1</v>
      </c>
      <c r="O74" s="1">
        <v>0</v>
      </c>
      <c r="P74" s="1">
        <v>1</v>
      </c>
      <c r="Q74" s="1">
        <v>0</v>
      </c>
      <c r="R74">
        <v>0</v>
      </c>
      <c r="S74">
        <v>1</v>
      </c>
      <c r="T74">
        <v>1</v>
      </c>
      <c r="U74">
        <v>1</v>
      </c>
      <c r="V74">
        <v>0</v>
      </c>
      <c r="W74">
        <v>1</v>
      </c>
      <c r="X74">
        <v>1</v>
      </c>
      <c r="Y74">
        <f t="shared" si="3"/>
        <v>12</v>
      </c>
      <c r="Z74">
        <f t="shared" si="4"/>
        <v>0</v>
      </c>
      <c r="AA74">
        <f t="shared" si="5"/>
        <v>10</v>
      </c>
    </row>
    <row r="75" spans="2:27" x14ac:dyDescent="0.25">
      <c r="B75" s="10" t="s">
        <v>95</v>
      </c>
      <c r="C75" s="7">
        <v>0</v>
      </c>
      <c r="D75" s="7">
        <v>1</v>
      </c>
      <c r="E75" s="7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1</v>
      </c>
      <c r="L75" s="1">
        <v>1</v>
      </c>
      <c r="M75" s="1">
        <v>0</v>
      </c>
      <c r="N75" s="1">
        <v>1</v>
      </c>
      <c r="O75" s="1">
        <v>1</v>
      </c>
      <c r="P75" s="1">
        <v>1</v>
      </c>
      <c r="Q75" s="1">
        <v>1</v>
      </c>
      <c r="R75">
        <v>0</v>
      </c>
      <c r="S75">
        <v>1</v>
      </c>
      <c r="T75">
        <v>1</v>
      </c>
      <c r="U75">
        <v>0</v>
      </c>
      <c r="V75">
        <v>0</v>
      </c>
      <c r="W75">
        <v>1</v>
      </c>
      <c r="X75">
        <v>1</v>
      </c>
      <c r="Y75">
        <f t="shared" si="3"/>
        <v>13</v>
      </c>
      <c r="Z75">
        <f t="shared" si="4"/>
        <v>0</v>
      </c>
      <c r="AA75">
        <f t="shared" si="5"/>
        <v>9</v>
      </c>
    </row>
    <row r="76" spans="2:27" x14ac:dyDescent="0.25">
      <c r="B76" s="10" t="s">
        <v>96</v>
      </c>
      <c r="C76" s="1">
        <v>0</v>
      </c>
      <c r="D76" s="1">
        <v>1</v>
      </c>
      <c r="E76" s="7">
        <v>0</v>
      </c>
      <c r="F76" s="1">
        <v>1</v>
      </c>
      <c r="G76" s="1">
        <v>0</v>
      </c>
      <c r="H76" s="1">
        <v>0</v>
      </c>
      <c r="I76" s="1">
        <v>1</v>
      </c>
      <c r="J76" s="1">
        <v>1</v>
      </c>
      <c r="K76" s="1">
        <v>0</v>
      </c>
      <c r="L76" s="1">
        <v>0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>
        <v>0</v>
      </c>
      <c r="S76">
        <v>1</v>
      </c>
      <c r="T76">
        <v>1</v>
      </c>
      <c r="U76">
        <v>1</v>
      </c>
      <c r="V76">
        <v>0</v>
      </c>
      <c r="W76">
        <v>1</v>
      </c>
      <c r="X76">
        <v>1</v>
      </c>
      <c r="Y76">
        <f t="shared" si="3"/>
        <v>14</v>
      </c>
      <c r="Z76">
        <f t="shared" si="4"/>
        <v>0</v>
      </c>
      <c r="AA76">
        <f t="shared" si="5"/>
        <v>8</v>
      </c>
    </row>
    <row r="77" spans="2:27" x14ac:dyDescent="0.25">
      <c r="B77" s="10" t="s">
        <v>97</v>
      </c>
      <c r="C77" s="1">
        <v>1</v>
      </c>
      <c r="D77" s="1">
        <v>1</v>
      </c>
      <c r="E77" s="7">
        <v>0</v>
      </c>
      <c r="F77" s="1">
        <v>1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0</v>
      </c>
      <c r="P77" s="1">
        <v>1</v>
      </c>
      <c r="Q77" s="1">
        <v>0</v>
      </c>
      <c r="R77">
        <v>0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f t="shared" si="3"/>
        <v>12</v>
      </c>
      <c r="Z77">
        <f t="shared" si="4"/>
        <v>0</v>
      </c>
      <c r="AA77">
        <f t="shared" si="5"/>
        <v>10</v>
      </c>
    </row>
    <row r="78" spans="2:27" x14ac:dyDescent="0.25">
      <c r="B78" s="10" t="s">
        <v>98</v>
      </c>
      <c r="C78" s="1">
        <v>1</v>
      </c>
      <c r="D78" s="1">
        <v>1</v>
      </c>
      <c r="E78" s="7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>
        <v>0</v>
      </c>
      <c r="S78">
        <v>1</v>
      </c>
      <c r="T78">
        <v>1</v>
      </c>
      <c r="U78">
        <v>0</v>
      </c>
      <c r="V78">
        <v>0</v>
      </c>
      <c r="W78">
        <v>1</v>
      </c>
      <c r="X78">
        <v>1</v>
      </c>
      <c r="Y78">
        <f t="shared" si="3"/>
        <v>16</v>
      </c>
      <c r="Z78">
        <f t="shared" si="4"/>
        <v>0</v>
      </c>
      <c r="AA78">
        <f t="shared" si="5"/>
        <v>6</v>
      </c>
    </row>
    <row r="79" spans="2:27" x14ac:dyDescent="0.25">
      <c r="B79" s="10" t="s">
        <v>99</v>
      </c>
      <c r="C79" s="1">
        <v>1</v>
      </c>
      <c r="D79" s="1">
        <v>1</v>
      </c>
      <c r="E79" s="7">
        <v>1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>
        <v>0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f t="shared" si="3"/>
        <v>15</v>
      </c>
      <c r="Z79">
        <f t="shared" si="4"/>
        <v>0</v>
      </c>
      <c r="AA79">
        <f t="shared" si="5"/>
        <v>7</v>
      </c>
    </row>
    <row r="80" spans="2:27" x14ac:dyDescent="0.25">
      <c r="B80" s="10" t="s">
        <v>100</v>
      </c>
      <c r="C80" s="1">
        <v>1</v>
      </c>
      <c r="D80" s="1">
        <v>0</v>
      </c>
      <c r="E80" s="7">
        <v>1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0</v>
      </c>
      <c r="P80" s="1">
        <v>1</v>
      </c>
      <c r="Q80" s="1">
        <v>1</v>
      </c>
      <c r="R80">
        <v>0</v>
      </c>
      <c r="S80">
        <v>1</v>
      </c>
      <c r="T80">
        <v>1</v>
      </c>
      <c r="U80">
        <v>0</v>
      </c>
      <c r="V80">
        <v>0</v>
      </c>
      <c r="W80">
        <v>1</v>
      </c>
      <c r="X80">
        <v>1</v>
      </c>
      <c r="Y80">
        <f t="shared" si="3"/>
        <v>11</v>
      </c>
      <c r="Z80">
        <f t="shared" si="4"/>
        <v>0</v>
      </c>
      <c r="AA80">
        <f t="shared" si="5"/>
        <v>11</v>
      </c>
    </row>
    <row r="81" spans="2:27" x14ac:dyDescent="0.25">
      <c r="B81" s="10" t="s">
        <v>101</v>
      </c>
      <c r="C81" s="1">
        <v>1</v>
      </c>
      <c r="D81" s="1">
        <v>0</v>
      </c>
      <c r="E81" s="7">
        <v>0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1</v>
      </c>
      <c r="O81" s="1">
        <v>1</v>
      </c>
      <c r="P81" s="1">
        <v>1</v>
      </c>
      <c r="Q81" s="1">
        <v>1</v>
      </c>
      <c r="R81">
        <v>0</v>
      </c>
      <c r="S81">
        <v>1</v>
      </c>
      <c r="T81">
        <v>1</v>
      </c>
      <c r="U81">
        <v>0</v>
      </c>
      <c r="V81">
        <v>0</v>
      </c>
      <c r="W81">
        <v>1</v>
      </c>
      <c r="X81">
        <v>0</v>
      </c>
      <c r="Y81">
        <f t="shared" si="3"/>
        <v>11</v>
      </c>
      <c r="Z81">
        <f t="shared" si="4"/>
        <v>0</v>
      </c>
      <c r="AA81">
        <f t="shared" si="5"/>
        <v>11</v>
      </c>
    </row>
    <row r="82" spans="2:27" x14ac:dyDescent="0.25">
      <c r="B82" s="10" t="s">
        <v>102</v>
      </c>
      <c r="C82" s="1">
        <v>0</v>
      </c>
      <c r="D82" s="1">
        <v>0</v>
      </c>
      <c r="E82" s="1">
        <v>1</v>
      </c>
      <c r="F82" s="1">
        <v>1</v>
      </c>
      <c r="G82" s="1">
        <v>1</v>
      </c>
      <c r="H82" s="1">
        <v>0</v>
      </c>
      <c r="I82" s="1">
        <v>1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1</v>
      </c>
      <c r="P82" s="1">
        <v>1</v>
      </c>
      <c r="Q82" s="1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f t="shared" si="3"/>
        <v>11</v>
      </c>
      <c r="Z82">
        <f t="shared" si="4"/>
        <v>0</v>
      </c>
      <c r="AA82">
        <f t="shared" si="5"/>
        <v>11</v>
      </c>
    </row>
    <row r="83" spans="2:27" x14ac:dyDescent="0.25">
      <c r="B83" s="10" t="s">
        <v>103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1</v>
      </c>
      <c r="K83" s="1">
        <v>1</v>
      </c>
      <c r="L83" s="1">
        <v>0</v>
      </c>
      <c r="M83" s="1">
        <v>1</v>
      </c>
      <c r="N83" s="1">
        <v>0</v>
      </c>
      <c r="O83" s="1">
        <v>0</v>
      </c>
      <c r="P83" s="1">
        <v>1</v>
      </c>
      <c r="Q83" s="1">
        <v>1</v>
      </c>
      <c r="R83">
        <v>0</v>
      </c>
      <c r="S83">
        <v>1</v>
      </c>
      <c r="T83">
        <v>1</v>
      </c>
      <c r="U83">
        <v>0</v>
      </c>
      <c r="V83">
        <v>0</v>
      </c>
      <c r="W83">
        <v>1</v>
      </c>
      <c r="X83">
        <v>1</v>
      </c>
      <c r="Y83">
        <f t="shared" si="3"/>
        <v>11</v>
      </c>
      <c r="Z83">
        <f t="shared" si="4"/>
        <v>0</v>
      </c>
      <c r="AA83">
        <f t="shared" si="5"/>
        <v>11</v>
      </c>
    </row>
    <row r="84" spans="2:27" x14ac:dyDescent="0.25">
      <c r="B84" s="10" t="s">
        <v>104</v>
      </c>
      <c r="C84" s="1">
        <v>1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1</v>
      </c>
      <c r="J84" s="1">
        <v>0</v>
      </c>
      <c r="K84" s="1">
        <v>1</v>
      </c>
      <c r="L84" s="1">
        <v>0</v>
      </c>
      <c r="M84" s="1">
        <v>0</v>
      </c>
      <c r="N84" s="1">
        <v>1</v>
      </c>
      <c r="O84" s="1">
        <v>0</v>
      </c>
      <c r="P84" s="1">
        <v>1</v>
      </c>
      <c r="Q84" s="1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1</v>
      </c>
      <c r="X84">
        <v>1</v>
      </c>
      <c r="Y84">
        <f t="shared" si="3"/>
        <v>12</v>
      </c>
      <c r="Z84">
        <f t="shared" si="4"/>
        <v>0</v>
      </c>
      <c r="AA84">
        <f t="shared" si="5"/>
        <v>10</v>
      </c>
    </row>
    <row r="85" spans="2:27" x14ac:dyDescent="0.25">
      <c r="B85" s="10" t="s">
        <v>105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0</v>
      </c>
      <c r="P85" s="1">
        <v>1</v>
      </c>
      <c r="Q85" s="1">
        <v>0</v>
      </c>
      <c r="R85">
        <v>0</v>
      </c>
      <c r="S85">
        <v>1</v>
      </c>
      <c r="T85">
        <v>1</v>
      </c>
      <c r="U85">
        <v>0</v>
      </c>
      <c r="V85">
        <v>0</v>
      </c>
      <c r="W85">
        <v>1</v>
      </c>
      <c r="X85">
        <v>1</v>
      </c>
      <c r="Y85">
        <f t="shared" si="3"/>
        <v>17</v>
      </c>
      <c r="Z85">
        <f t="shared" si="4"/>
        <v>0</v>
      </c>
      <c r="AA85">
        <f t="shared" si="5"/>
        <v>5</v>
      </c>
    </row>
    <row r="86" spans="2:27" x14ac:dyDescent="0.25">
      <c r="B86" s="10" t="s">
        <v>106</v>
      </c>
      <c r="C86" s="1">
        <v>1</v>
      </c>
      <c r="D86" s="1">
        <v>1</v>
      </c>
      <c r="E86" s="1">
        <v>1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0</v>
      </c>
      <c r="P86" s="1">
        <v>0</v>
      </c>
      <c r="Q86" s="1">
        <v>1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1</v>
      </c>
      <c r="Y86">
        <f t="shared" si="3"/>
        <v>10</v>
      </c>
      <c r="Z86">
        <f t="shared" si="4"/>
        <v>0</v>
      </c>
      <c r="AA86">
        <f t="shared" si="5"/>
        <v>12</v>
      </c>
    </row>
    <row r="87" spans="2:27" x14ac:dyDescent="0.25">
      <c r="B87" s="10" t="s">
        <v>107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1</v>
      </c>
      <c r="L87" s="1">
        <v>1</v>
      </c>
      <c r="M87" s="1">
        <v>0</v>
      </c>
      <c r="N87" s="1">
        <v>1</v>
      </c>
      <c r="O87" s="1">
        <v>0</v>
      </c>
      <c r="P87" s="1">
        <v>1</v>
      </c>
      <c r="Q87" s="1">
        <v>0</v>
      </c>
      <c r="R87">
        <v>0</v>
      </c>
      <c r="S87">
        <v>1</v>
      </c>
      <c r="T87">
        <v>1</v>
      </c>
      <c r="U87">
        <v>0</v>
      </c>
      <c r="V87">
        <v>0</v>
      </c>
      <c r="W87">
        <v>1</v>
      </c>
      <c r="X87">
        <v>1</v>
      </c>
      <c r="Y87">
        <f t="shared" si="3"/>
        <v>14</v>
      </c>
      <c r="Z87">
        <f t="shared" si="4"/>
        <v>0</v>
      </c>
      <c r="AA87">
        <f t="shared" si="5"/>
        <v>8</v>
      </c>
    </row>
    <row r="88" spans="2:27" x14ac:dyDescent="0.25">
      <c r="B88" s="10" t="s">
        <v>108</v>
      </c>
      <c r="C88" s="1">
        <v>0</v>
      </c>
      <c r="D88" s="1">
        <v>0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1</v>
      </c>
      <c r="L88" s="1">
        <v>0</v>
      </c>
      <c r="M88" s="1">
        <v>1</v>
      </c>
      <c r="N88" s="1">
        <v>1</v>
      </c>
      <c r="O88" s="1">
        <v>0</v>
      </c>
      <c r="P88" s="1">
        <v>1</v>
      </c>
      <c r="Q88" s="1">
        <v>0</v>
      </c>
      <c r="R88">
        <v>0</v>
      </c>
      <c r="S88">
        <v>1</v>
      </c>
      <c r="T88">
        <v>1</v>
      </c>
      <c r="U88">
        <v>0</v>
      </c>
      <c r="V88">
        <v>0</v>
      </c>
      <c r="W88">
        <v>1</v>
      </c>
      <c r="X88">
        <v>1</v>
      </c>
      <c r="Y88">
        <f t="shared" si="3"/>
        <v>11</v>
      </c>
      <c r="Z88">
        <f t="shared" si="4"/>
        <v>0</v>
      </c>
      <c r="AA88">
        <f t="shared" si="5"/>
        <v>11</v>
      </c>
    </row>
    <row r="89" spans="2:27" x14ac:dyDescent="0.25">
      <c r="B89" s="10" t="s">
        <v>109</v>
      </c>
      <c r="C89" s="1">
        <v>1</v>
      </c>
      <c r="D89" s="1">
        <v>1</v>
      </c>
      <c r="E89" s="1">
        <v>1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</v>
      </c>
      <c r="P89" s="1">
        <v>1</v>
      </c>
      <c r="Q89" s="1">
        <v>0</v>
      </c>
      <c r="R89">
        <v>0</v>
      </c>
      <c r="S89">
        <v>1</v>
      </c>
      <c r="T89">
        <v>1</v>
      </c>
      <c r="U89">
        <v>0</v>
      </c>
      <c r="V89">
        <v>0</v>
      </c>
      <c r="W89">
        <v>1</v>
      </c>
      <c r="X89">
        <v>1</v>
      </c>
      <c r="Y89">
        <f t="shared" si="3"/>
        <v>14</v>
      </c>
      <c r="Z89">
        <f t="shared" si="4"/>
        <v>0</v>
      </c>
      <c r="AA89">
        <f t="shared" si="5"/>
        <v>8</v>
      </c>
    </row>
    <row r="90" spans="2:27" x14ac:dyDescent="0.25">
      <c r="B90" s="10" t="s">
        <v>110</v>
      </c>
      <c r="C90" s="1">
        <v>0</v>
      </c>
      <c r="D90" s="1">
        <v>1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1</v>
      </c>
      <c r="O90" s="1">
        <v>0</v>
      </c>
      <c r="P90" s="1">
        <v>1</v>
      </c>
      <c r="Q90" s="1">
        <v>0</v>
      </c>
      <c r="R90">
        <v>0</v>
      </c>
      <c r="S90">
        <v>1</v>
      </c>
      <c r="T90">
        <v>1</v>
      </c>
      <c r="U90">
        <v>0</v>
      </c>
      <c r="V90">
        <v>0</v>
      </c>
      <c r="W90">
        <v>1</v>
      </c>
      <c r="X90">
        <v>1</v>
      </c>
      <c r="Y90">
        <f t="shared" si="3"/>
        <v>11</v>
      </c>
      <c r="Z90">
        <f t="shared" si="4"/>
        <v>0</v>
      </c>
      <c r="AA90">
        <f t="shared" si="5"/>
        <v>11</v>
      </c>
    </row>
    <row r="91" spans="2:27" x14ac:dyDescent="0.25">
      <c r="B91" s="10" t="s">
        <v>111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1</v>
      </c>
      <c r="L91" s="1">
        <v>1</v>
      </c>
      <c r="M91" s="1">
        <v>0</v>
      </c>
      <c r="N91" s="1">
        <v>1</v>
      </c>
      <c r="O91" s="1">
        <v>1</v>
      </c>
      <c r="P91" s="1">
        <v>1</v>
      </c>
      <c r="Q91" s="1">
        <v>0</v>
      </c>
      <c r="R91">
        <v>0</v>
      </c>
      <c r="S91">
        <v>1</v>
      </c>
      <c r="T91">
        <v>1</v>
      </c>
      <c r="U91">
        <v>1</v>
      </c>
      <c r="V91">
        <v>0</v>
      </c>
      <c r="W91">
        <v>1</v>
      </c>
      <c r="X91">
        <v>1</v>
      </c>
      <c r="Y91">
        <f t="shared" si="3"/>
        <v>15</v>
      </c>
      <c r="Z91">
        <f t="shared" si="4"/>
        <v>0</v>
      </c>
      <c r="AA91">
        <f t="shared" si="5"/>
        <v>7</v>
      </c>
    </row>
    <row r="92" spans="2:27" x14ac:dyDescent="0.25">
      <c r="B92" s="10" t="s">
        <v>112</v>
      </c>
      <c r="C92" s="1">
        <v>1</v>
      </c>
      <c r="D92" s="1">
        <v>1</v>
      </c>
      <c r="E92" s="1">
        <v>1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</v>
      </c>
      <c r="P92" s="1">
        <v>1</v>
      </c>
      <c r="Q92" s="1">
        <v>1</v>
      </c>
      <c r="R92">
        <v>0</v>
      </c>
      <c r="S92">
        <v>1</v>
      </c>
      <c r="T92">
        <v>1</v>
      </c>
      <c r="U92">
        <v>0</v>
      </c>
      <c r="V92">
        <v>0</v>
      </c>
      <c r="W92">
        <v>1</v>
      </c>
      <c r="X92">
        <v>1</v>
      </c>
      <c r="Y92">
        <f t="shared" si="3"/>
        <v>14</v>
      </c>
      <c r="Z92">
        <f t="shared" si="4"/>
        <v>0</v>
      </c>
      <c r="AA92">
        <f t="shared" si="5"/>
        <v>8</v>
      </c>
    </row>
    <row r="93" spans="2:27" x14ac:dyDescent="0.25">
      <c r="B93" s="10" t="s">
        <v>113</v>
      </c>
      <c r="C93" s="1">
        <v>1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1</v>
      </c>
      <c r="J93" s="1">
        <v>1</v>
      </c>
      <c r="K93" s="1">
        <v>0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0</v>
      </c>
      <c r="R93">
        <v>0</v>
      </c>
      <c r="S93">
        <v>1</v>
      </c>
      <c r="T93">
        <v>1</v>
      </c>
      <c r="U93">
        <v>0</v>
      </c>
      <c r="V93">
        <v>0</v>
      </c>
      <c r="W93">
        <v>1</v>
      </c>
      <c r="X93">
        <v>0</v>
      </c>
      <c r="Y93">
        <f t="shared" si="3"/>
        <v>13</v>
      </c>
      <c r="Z93">
        <f t="shared" si="4"/>
        <v>0</v>
      </c>
      <c r="AA93">
        <f t="shared" si="5"/>
        <v>9</v>
      </c>
    </row>
    <row r="94" spans="2:27" x14ac:dyDescent="0.25">
      <c r="B94" s="10" t="s">
        <v>114</v>
      </c>
      <c r="C94" s="1">
        <v>1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0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>
        <v>0</v>
      </c>
      <c r="S94">
        <v>1</v>
      </c>
      <c r="T94">
        <v>1</v>
      </c>
      <c r="U94">
        <v>0</v>
      </c>
      <c r="V94">
        <v>0</v>
      </c>
      <c r="W94">
        <v>1</v>
      </c>
      <c r="X94">
        <v>1</v>
      </c>
      <c r="Y94">
        <f t="shared" si="3"/>
        <v>16</v>
      </c>
      <c r="Z94">
        <f t="shared" si="4"/>
        <v>0</v>
      </c>
      <c r="AA94">
        <f t="shared" si="5"/>
        <v>6</v>
      </c>
    </row>
    <row r="95" spans="2:27" x14ac:dyDescent="0.25">
      <c r="B95" s="10" t="s">
        <v>115</v>
      </c>
      <c r="C95" s="1">
        <v>1</v>
      </c>
      <c r="D95" s="1">
        <v>1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1</v>
      </c>
      <c r="L95" s="1">
        <v>1</v>
      </c>
      <c r="M95" s="1">
        <v>0</v>
      </c>
      <c r="N95" s="1">
        <v>1</v>
      </c>
      <c r="O95" s="1">
        <v>1</v>
      </c>
      <c r="P95" s="1">
        <v>1</v>
      </c>
      <c r="Q95" s="1">
        <v>1</v>
      </c>
      <c r="R95">
        <v>0</v>
      </c>
      <c r="S95">
        <v>1</v>
      </c>
      <c r="T95">
        <v>1</v>
      </c>
      <c r="U95">
        <v>1</v>
      </c>
      <c r="V95">
        <v>0</v>
      </c>
      <c r="W95">
        <v>1</v>
      </c>
      <c r="X95">
        <v>1</v>
      </c>
      <c r="Y95">
        <f t="shared" si="3"/>
        <v>16</v>
      </c>
      <c r="Z95">
        <f t="shared" si="4"/>
        <v>0</v>
      </c>
      <c r="AA95">
        <f t="shared" si="5"/>
        <v>6</v>
      </c>
    </row>
    <row r="96" spans="2:27" x14ac:dyDescent="0.25">
      <c r="B96" s="10" t="s">
        <v>116</v>
      </c>
      <c r="C96" s="1">
        <v>0</v>
      </c>
      <c r="D96" s="1">
        <v>1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1</v>
      </c>
      <c r="L96" s="1">
        <v>1</v>
      </c>
      <c r="M96" s="1">
        <v>0</v>
      </c>
      <c r="N96" s="1">
        <v>1</v>
      </c>
      <c r="O96" s="1">
        <v>1</v>
      </c>
      <c r="P96" s="1">
        <v>1</v>
      </c>
      <c r="Q96" s="1">
        <v>1</v>
      </c>
      <c r="R96">
        <v>0</v>
      </c>
      <c r="S96">
        <v>1</v>
      </c>
      <c r="T96">
        <v>1</v>
      </c>
      <c r="U96">
        <v>0</v>
      </c>
      <c r="V96">
        <v>0</v>
      </c>
      <c r="W96">
        <v>1</v>
      </c>
      <c r="X96">
        <v>0</v>
      </c>
      <c r="Y96">
        <f t="shared" si="3"/>
        <v>11</v>
      </c>
      <c r="Z96">
        <f t="shared" si="4"/>
        <v>0</v>
      </c>
      <c r="AA96">
        <f t="shared" si="5"/>
        <v>11</v>
      </c>
    </row>
    <row r="97" spans="2:27" x14ac:dyDescent="0.25">
      <c r="B97" s="10" t="s">
        <v>117</v>
      </c>
      <c r="C97" s="1">
        <v>1</v>
      </c>
      <c r="D97" s="1">
        <v>1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>
        <v>0</v>
      </c>
      <c r="S97">
        <v>1</v>
      </c>
      <c r="T97">
        <v>1</v>
      </c>
      <c r="U97">
        <v>0</v>
      </c>
      <c r="V97">
        <v>0</v>
      </c>
      <c r="W97">
        <v>1</v>
      </c>
      <c r="X97">
        <v>1</v>
      </c>
      <c r="Y97">
        <f t="shared" si="3"/>
        <v>15</v>
      </c>
      <c r="Z97">
        <f t="shared" si="4"/>
        <v>0</v>
      </c>
      <c r="AA97">
        <f t="shared" si="5"/>
        <v>7</v>
      </c>
    </row>
    <row r="98" spans="2:27" x14ac:dyDescent="0.25">
      <c r="B98" s="10" t="s">
        <v>118</v>
      </c>
      <c r="C98" s="1">
        <v>1</v>
      </c>
      <c r="D98" s="1">
        <v>1</v>
      </c>
      <c r="E98" s="1">
        <v>1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</v>
      </c>
      <c r="P98" s="1">
        <v>1</v>
      </c>
      <c r="Q98" s="1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1</v>
      </c>
      <c r="X98">
        <v>1</v>
      </c>
      <c r="Y98">
        <f t="shared" si="3"/>
        <v>14</v>
      </c>
      <c r="Z98">
        <f t="shared" si="4"/>
        <v>0</v>
      </c>
      <c r="AA98">
        <f t="shared" si="5"/>
        <v>8</v>
      </c>
    </row>
    <row r="99" spans="2:27" x14ac:dyDescent="0.25">
      <c r="B99" s="10" t="s">
        <v>119</v>
      </c>
      <c r="C99" s="1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1</v>
      </c>
      <c r="O99" s="1">
        <v>1</v>
      </c>
      <c r="P99" s="1">
        <v>1</v>
      </c>
      <c r="Q99" s="1">
        <v>0</v>
      </c>
      <c r="R99">
        <v>0</v>
      </c>
      <c r="S99">
        <v>1</v>
      </c>
      <c r="T99">
        <v>1</v>
      </c>
      <c r="U99">
        <v>1</v>
      </c>
      <c r="V99">
        <v>0</v>
      </c>
      <c r="W99">
        <v>1</v>
      </c>
      <c r="X99">
        <v>0</v>
      </c>
      <c r="Y99">
        <f t="shared" si="3"/>
        <v>10</v>
      </c>
      <c r="Z99">
        <f t="shared" si="4"/>
        <v>0</v>
      </c>
      <c r="AA99">
        <f t="shared" si="5"/>
        <v>12</v>
      </c>
    </row>
    <row r="100" spans="2:27" x14ac:dyDescent="0.25">
      <c r="B100" s="10" t="s">
        <v>120</v>
      </c>
      <c r="C100" s="1">
        <v>0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1</v>
      </c>
      <c r="K100" s="1">
        <v>1</v>
      </c>
      <c r="L100" s="1">
        <v>0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>
        <v>0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f t="shared" si="3"/>
        <v>14</v>
      </c>
      <c r="Z100">
        <f t="shared" si="4"/>
        <v>0</v>
      </c>
      <c r="AA100">
        <f t="shared" si="5"/>
        <v>8</v>
      </c>
    </row>
    <row r="101" spans="2:27" x14ac:dyDescent="0.25">
      <c r="B101" s="10" t="s">
        <v>121</v>
      </c>
      <c r="C101" s="1">
        <v>0</v>
      </c>
      <c r="D101" s="1">
        <v>1</v>
      </c>
      <c r="E101" s="1">
        <v>0</v>
      </c>
      <c r="F101" s="1">
        <v>1</v>
      </c>
      <c r="G101" s="1">
        <v>0</v>
      </c>
      <c r="H101" s="1">
        <v>1</v>
      </c>
      <c r="I101" s="1">
        <v>0</v>
      </c>
      <c r="J101" s="1">
        <v>1</v>
      </c>
      <c r="K101" s="1">
        <v>0</v>
      </c>
      <c r="L101" s="1">
        <v>0</v>
      </c>
      <c r="M101" s="1">
        <v>0</v>
      </c>
      <c r="N101" s="1">
        <v>1</v>
      </c>
      <c r="O101" s="1">
        <v>1</v>
      </c>
      <c r="P101" s="1">
        <v>1</v>
      </c>
      <c r="Q101" s="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1</v>
      </c>
      <c r="X101">
        <v>1</v>
      </c>
      <c r="Y101">
        <f t="shared" si="3"/>
        <v>11</v>
      </c>
      <c r="Z101">
        <f t="shared" si="4"/>
        <v>0</v>
      </c>
      <c r="AA101">
        <f t="shared" si="5"/>
        <v>11</v>
      </c>
    </row>
    <row r="102" spans="2:27" x14ac:dyDescent="0.25">
      <c r="B102" s="10" t="s">
        <v>122</v>
      </c>
      <c r="C102" s="1">
        <v>1</v>
      </c>
      <c r="D102" s="1">
        <v>0</v>
      </c>
      <c r="E102" s="1">
        <v>1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1</v>
      </c>
      <c r="L102" s="1">
        <v>1</v>
      </c>
      <c r="M102" s="1">
        <v>0</v>
      </c>
      <c r="N102" s="1">
        <v>0</v>
      </c>
      <c r="O102" s="1">
        <v>1</v>
      </c>
      <c r="P102" s="1">
        <v>1</v>
      </c>
      <c r="Q102" s="1">
        <v>0</v>
      </c>
      <c r="R102">
        <v>0</v>
      </c>
      <c r="S102">
        <v>1</v>
      </c>
      <c r="T102">
        <v>1</v>
      </c>
      <c r="U102">
        <v>0</v>
      </c>
      <c r="V102">
        <v>0</v>
      </c>
      <c r="W102">
        <v>1</v>
      </c>
      <c r="X102">
        <v>1</v>
      </c>
      <c r="Y102">
        <f t="shared" si="3"/>
        <v>12</v>
      </c>
      <c r="Z102">
        <f t="shared" si="4"/>
        <v>0</v>
      </c>
      <c r="AA102">
        <f t="shared" si="5"/>
        <v>10</v>
      </c>
    </row>
    <row r="103" spans="2:27" x14ac:dyDescent="0.25">
      <c r="B103" s="10" t="s">
        <v>123</v>
      </c>
      <c r="C103" s="1">
        <v>1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1</v>
      </c>
      <c r="X103">
        <v>1</v>
      </c>
      <c r="Y103">
        <f t="shared" si="3"/>
        <v>14</v>
      </c>
      <c r="Z103">
        <f t="shared" si="4"/>
        <v>0</v>
      </c>
      <c r="AA103">
        <f t="shared" si="5"/>
        <v>8</v>
      </c>
    </row>
    <row r="104" spans="2:27" x14ac:dyDescent="0.25">
      <c r="B104" s="10" t="s">
        <v>124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0</v>
      </c>
      <c r="I104" s="1">
        <v>1</v>
      </c>
      <c r="J104" s="1">
        <v>1</v>
      </c>
      <c r="K104" s="1">
        <v>0</v>
      </c>
      <c r="L104" s="1">
        <v>1</v>
      </c>
      <c r="M104" s="1">
        <v>1</v>
      </c>
      <c r="N104" s="1">
        <v>1</v>
      </c>
      <c r="O104" s="1">
        <v>0</v>
      </c>
      <c r="P104" s="1">
        <v>1</v>
      </c>
      <c r="Q104" s="1">
        <v>1</v>
      </c>
      <c r="R104">
        <v>0</v>
      </c>
      <c r="S104">
        <v>1</v>
      </c>
      <c r="T104">
        <v>1</v>
      </c>
      <c r="U104">
        <v>0</v>
      </c>
      <c r="V104">
        <v>0</v>
      </c>
      <c r="W104">
        <v>1</v>
      </c>
      <c r="X104">
        <v>1</v>
      </c>
      <c r="Y104">
        <f t="shared" si="3"/>
        <v>16</v>
      </c>
      <c r="Z104">
        <f t="shared" si="4"/>
        <v>0</v>
      </c>
      <c r="AA104">
        <f t="shared" si="5"/>
        <v>6</v>
      </c>
    </row>
    <row r="105" spans="2:27" x14ac:dyDescent="0.25">
      <c r="B105" s="10" t="s">
        <v>125</v>
      </c>
      <c r="C105" s="1">
        <v>1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>
        <v>0</v>
      </c>
      <c r="J105" s="1">
        <v>1</v>
      </c>
      <c r="K105" s="1">
        <v>1</v>
      </c>
      <c r="L105" s="1">
        <v>1</v>
      </c>
      <c r="M105" s="1">
        <v>0</v>
      </c>
      <c r="N105" s="1">
        <v>0</v>
      </c>
      <c r="O105" s="1">
        <v>0</v>
      </c>
      <c r="P105" s="1">
        <v>1</v>
      </c>
      <c r="Q105" s="1">
        <v>0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1</v>
      </c>
      <c r="X105">
        <v>1</v>
      </c>
      <c r="Y105">
        <f t="shared" si="3"/>
        <v>12</v>
      </c>
      <c r="Z105">
        <f t="shared" si="4"/>
        <v>0</v>
      </c>
      <c r="AA105">
        <f t="shared" si="5"/>
        <v>10</v>
      </c>
    </row>
    <row r="106" spans="2:27" x14ac:dyDescent="0.25">
      <c r="B106" s="10" t="s">
        <v>126</v>
      </c>
      <c r="C106" s="1">
        <v>1</v>
      </c>
      <c r="D106" s="1">
        <v>1</v>
      </c>
      <c r="E106" s="1">
        <v>1</v>
      </c>
      <c r="F106" s="1">
        <v>0</v>
      </c>
      <c r="G106" s="1">
        <v>1</v>
      </c>
      <c r="H106" s="1">
        <v>0</v>
      </c>
      <c r="I106" s="1">
        <v>1</v>
      </c>
      <c r="J106" s="1">
        <v>1</v>
      </c>
      <c r="K106" s="1">
        <v>0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0</v>
      </c>
      <c r="R106">
        <v>0</v>
      </c>
      <c r="S106">
        <v>1</v>
      </c>
      <c r="T106">
        <v>1</v>
      </c>
      <c r="U106">
        <v>0</v>
      </c>
      <c r="V106">
        <v>0</v>
      </c>
      <c r="W106">
        <v>1</v>
      </c>
      <c r="X106">
        <v>1</v>
      </c>
      <c r="Y106">
        <f t="shared" si="3"/>
        <v>15</v>
      </c>
      <c r="Z106">
        <f t="shared" si="4"/>
        <v>0</v>
      </c>
      <c r="AA106">
        <f t="shared" si="5"/>
        <v>7</v>
      </c>
    </row>
    <row r="107" spans="2:27" x14ac:dyDescent="0.25">
      <c r="B107" s="10" t="s">
        <v>127</v>
      </c>
      <c r="C107" s="1">
        <v>0</v>
      </c>
      <c r="D107" s="1">
        <v>1</v>
      </c>
      <c r="E107" s="1">
        <v>0</v>
      </c>
      <c r="F107" s="1">
        <v>1</v>
      </c>
      <c r="G107" s="1">
        <v>0</v>
      </c>
      <c r="H107" s="1">
        <v>1</v>
      </c>
      <c r="I107" s="1">
        <v>0</v>
      </c>
      <c r="J107" s="1">
        <v>1</v>
      </c>
      <c r="K107" s="1">
        <v>0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0</v>
      </c>
      <c r="R107">
        <v>0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1</v>
      </c>
      <c r="Y107">
        <f t="shared" si="3"/>
        <v>13</v>
      </c>
      <c r="Z107">
        <f t="shared" si="4"/>
        <v>0</v>
      </c>
      <c r="AA107">
        <f t="shared" si="5"/>
        <v>9</v>
      </c>
    </row>
    <row r="108" spans="2:27" x14ac:dyDescent="0.25">
      <c r="B108" s="10" t="s">
        <v>128</v>
      </c>
      <c r="C108" s="1">
        <v>1</v>
      </c>
      <c r="D108" s="1">
        <v>1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1</v>
      </c>
      <c r="K108" s="1">
        <v>0</v>
      </c>
      <c r="L108" s="1">
        <v>1</v>
      </c>
      <c r="M108" s="1">
        <v>0</v>
      </c>
      <c r="N108" s="1">
        <v>1</v>
      </c>
      <c r="O108" s="1">
        <v>0</v>
      </c>
      <c r="P108" s="1">
        <v>1</v>
      </c>
      <c r="Q108" s="1">
        <v>1</v>
      </c>
      <c r="R108">
        <v>0</v>
      </c>
      <c r="S108">
        <v>1</v>
      </c>
      <c r="T108">
        <v>1</v>
      </c>
      <c r="U108">
        <v>0</v>
      </c>
      <c r="V108">
        <v>0</v>
      </c>
      <c r="W108">
        <v>1</v>
      </c>
      <c r="X108">
        <v>1</v>
      </c>
      <c r="Y108">
        <f t="shared" si="3"/>
        <v>13</v>
      </c>
      <c r="Z108">
        <f t="shared" si="4"/>
        <v>0</v>
      </c>
      <c r="AA108">
        <f t="shared" si="5"/>
        <v>9</v>
      </c>
    </row>
    <row r="109" spans="2:27" x14ac:dyDescent="0.25">
      <c r="B109" s="10" t="s">
        <v>129</v>
      </c>
      <c r="C109" s="1">
        <v>1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  <c r="Q109" s="1">
        <v>0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1</v>
      </c>
      <c r="Y109">
        <f t="shared" si="3"/>
        <v>10</v>
      </c>
      <c r="Z109">
        <f t="shared" si="4"/>
        <v>0</v>
      </c>
      <c r="AA109">
        <f t="shared" si="5"/>
        <v>12</v>
      </c>
    </row>
    <row r="110" spans="2:27" x14ac:dyDescent="0.25">
      <c r="B110" s="10" t="s">
        <v>130</v>
      </c>
      <c r="C110" s="1">
        <v>0</v>
      </c>
      <c r="D110" s="1">
        <v>1</v>
      </c>
      <c r="E110" s="1">
        <v>0</v>
      </c>
      <c r="F110" s="1">
        <v>1</v>
      </c>
      <c r="G110" s="1">
        <v>1</v>
      </c>
      <c r="H110" s="1">
        <v>1</v>
      </c>
      <c r="I110" s="1">
        <v>0</v>
      </c>
      <c r="J110" s="1">
        <v>1</v>
      </c>
      <c r="K110" s="1">
        <v>0</v>
      </c>
      <c r="L110" s="1">
        <v>1</v>
      </c>
      <c r="M110" s="1">
        <v>0</v>
      </c>
      <c r="N110" s="1">
        <v>0</v>
      </c>
      <c r="O110" s="1">
        <v>0</v>
      </c>
      <c r="P110" s="1">
        <v>1</v>
      </c>
      <c r="Q110" s="1">
        <v>0</v>
      </c>
      <c r="R110">
        <v>0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0</v>
      </c>
      <c r="Y110">
        <f t="shared" si="3"/>
        <v>11</v>
      </c>
      <c r="Z110">
        <f t="shared" si="4"/>
        <v>0</v>
      </c>
      <c r="AA110">
        <f t="shared" si="5"/>
        <v>11</v>
      </c>
    </row>
    <row r="111" spans="2:27" x14ac:dyDescent="0.25">
      <c r="B111" s="10" t="s">
        <v>131</v>
      </c>
      <c r="C111" s="1">
        <v>0</v>
      </c>
      <c r="D111" s="1">
        <v>1</v>
      </c>
      <c r="E111" s="1">
        <v>0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0</v>
      </c>
      <c r="P111" s="1">
        <v>1</v>
      </c>
      <c r="Q111" s="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1</v>
      </c>
      <c r="X111">
        <v>1</v>
      </c>
      <c r="Y111">
        <f t="shared" si="3"/>
        <v>9</v>
      </c>
      <c r="Z111">
        <f t="shared" si="4"/>
        <v>0</v>
      </c>
      <c r="AA111">
        <f t="shared" si="5"/>
        <v>13</v>
      </c>
    </row>
    <row r="112" spans="2:27" x14ac:dyDescent="0.25">
      <c r="B112" s="10" t="s">
        <v>132</v>
      </c>
      <c r="C112" s="1">
        <v>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0</v>
      </c>
      <c r="J112" s="1">
        <v>1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  <c r="Q112" s="1">
        <v>1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0</v>
      </c>
      <c r="Y112">
        <f t="shared" si="3"/>
        <v>11</v>
      </c>
      <c r="Z112">
        <f t="shared" si="4"/>
        <v>0</v>
      </c>
      <c r="AA112">
        <f t="shared" si="5"/>
        <v>11</v>
      </c>
    </row>
    <row r="113" spans="2:27" x14ac:dyDescent="0.25">
      <c r="B113" s="10" t="s">
        <v>133</v>
      </c>
      <c r="C113" s="1">
        <v>1</v>
      </c>
      <c r="D113" s="1">
        <v>1</v>
      </c>
      <c r="E113" s="1">
        <v>0</v>
      </c>
      <c r="F113" s="1">
        <v>1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0</v>
      </c>
      <c r="P113" s="1">
        <v>1</v>
      </c>
      <c r="Q113" s="1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1</v>
      </c>
      <c r="Y113">
        <f t="shared" si="3"/>
        <v>12</v>
      </c>
      <c r="Z113">
        <f t="shared" si="4"/>
        <v>0</v>
      </c>
      <c r="AA113">
        <f t="shared" si="5"/>
        <v>10</v>
      </c>
    </row>
    <row r="114" spans="2:27" x14ac:dyDescent="0.25">
      <c r="B114" s="10" t="s">
        <v>134</v>
      </c>
      <c r="C114" s="1">
        <v>0</v>
      </c>
      <c r="D114" s="1">
        <v>1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1</v>
      </c>
      <c r="K114" s="1">
        <v>1</v>
      </c>
      <c r="L114" s="1">
        <v>0</v>
      </c>
      <c r="M114" s="1">
        <v>1</v>
      </c>
      <c r="N114" s="1">
        <v>0</v>
      </c>
      <c r="O114" s="1">
        <v>1</v>
      </c>
      <c r="P114" s="1">
        <v>1</v>
      </c>
      <c r="Q114" s="1">
        <v>1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1</v>
      </c>
      <c r="Y114">
        <f t="shared" si="3"/>
        <v>13</v>
      </c>
      <c r="Z114">
        <f t="shared" si="4"/>
        <v>0</v>
      </c>
      <c r="AA114">
        <f t="shared" si="5"/>
        <v>9</v>
      </c>
    </row>
    <row r="115" spans="2:27" x14ac:dyDescent="0.25">
      <c r="B115" s="10" t="s">
        <v>135</v>
      </c>
      <c r="C115" s="1">
        <v>1</v>
      </c>
      <c r="D115" s="1">
        <v>1</v>
      </c>
      <c r="E115" s="1">
        <v>1</v>
      </c>
      <c r="F115" s="1">
        <v>0</v>
      </c>
      <c r="G115" s="1">
        <v>1</v>
      </c>
      <c r="H115" s="1">
        <v>0</v>
      </c>
      <c r="I115" s="1">
        <v>1</v>
      </c>
      <c r="J115" s="1">
        <v>1</v>
      </c>
      <c r="K115" s="1">
        <v>0</v>
      </c>
      <c r="L115" s="1">
        <v>0</v>
      </c>
      <c r="M115" s="1">
        <v>1</v>
      </c>
      <c r="N115" s="1">
        <v>1</v>
      </c>
      <c r="O115" s="1">
        <v>1</v>
      </c>
      <c r="P115" s="1">
        <v>1</v>
      </c>
      <c r="Q115" s="1">
        <v>0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1</v>
      </c>
      <c r="X115">
        <v>1</v>
      </c>
      <c r="Y115">
        <f t="shared" si="3"/>
        <v>14</v>
      </c>
      <c r="Z115">
        <f t="shared" si="4"/>
        <v>0</v>
      </c>
      <c r="AA115">
        <f t="shared" si="5"/>
        <v>8</v>
      </c>
    </row>
    <row r="116" spans="2:27" x14ac:dyDescent="0.25">
      <c r="B116" s="10" t="s">
        <v>136</v>
      </c>
      <c r="C116" s="1">
        <v>1</v>
      </c>
      <c r="D116" s="1">
        <v>1</v>
      </c>
      <c r="E116" s="1">
        <v>0</v>
      </c>
      <c r="F116" s="1">
        <v>1</v>
      </c>
      <c r="G116" s="1">
        <v>1</v>
      </c>
      <c r="H116" s="1">
        <v>1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1</v>
      </c>
      <c r="O116" s="1">
        <v>1</v>
      </c>
      <c r="P116" s="1">
        <v>1</v>
      </c>
      <c r="Q116" s="1">
        <v>1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1</v>
      </c>
      <c r="X116">
        <v>1</v>
      </c>
      <c r="Y116">
        <f t="shared" si="3"/>
        <v>14</v>
      </c>
      <c r="Z116">
        <f t="shared" si="4"/>
        <v>0</v>
      </c>
      <c r="AA116">
        <f t="shared" si="5"/>
        <v>8</v>
      </c>
    </row>
    <row r="117" spans="2:27" x14ac:dyDescent="0.25">
      <c r="B117" s="10" t="s">
        <v>137</v>
      </c>
      <c r="C117" s="1">
        <v>1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1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  <c r="Q117" s="1">
        <v>0</v>
      </c>
      <c r="R117">
        <v>0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1</v>
      </c>
      <c r="Y117">
        <f t="shared" si="3"/>
        <v>11</v>
      </c>
      <c r="Z117">
        <f t="shared" si="4"/>
        <v>0</v>
      </c>
      <c r="AA117">
        <f t="shared" si="5"/>
        <v>11</v>
      </c>
    </row>
    <row r="118" spans="2:27" x14ac:dyDescent="0.25">
      <c r="B118" s="10" t="s">
        <v>138</v>
      </c>
      <c r="C118" s="1">
        <v>0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1</v>
      </c>
      <c r="L118" s="1">
        <v>0</v>
      </c>
      <c r="M118" s="1">
        <v>1</v>
      </c>
      <c r="N118" s="1">
        <v>1</v>
      </c>
      <c r="O118" s="1">
        <v>1</v>
      </c>
      <c r="P118" s="1">
        <v>1</v>
      </c>
      <c r="Q118" s="1">
        <v>0</v>
      </c>
      <c r="R118">
        <v>0</v>
      </c>
      <c r="S118">
        <v>1</v>
      </c>
      <c r="T118">
        <v>1</v>
      </c>
      <c r="U118">
        <v>1</v>
      </c>
      <c r="V118">
        <v>0</v>
      </c>
      <c r="W118">
        <v>1</v>
      </c>
      <c r="X118">
        <v>1</v>
      </c>
      <c r="Y118">
        <f t="shared" si="3"/>
        <v>14</v>
      </c>
      <c r="Z118">
        <f t="shared" si="4"/>
        <v>0</v>
      </c>
      <c r="AA118">
        <f t="shared" si="5"/>
        <v>8</v>
      </c>
    </row>
    <row r="119" spans="2:27" x14ac:dyDescent="0.25">
      <c r="B119" s="10" t="s">
        <v>139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0</v>
      </c>
      <c r="N119" s="1">
        <v>1</v>
      </c>
      <c r="O119" s="1">
        <v>1</v>
      </c>
      <c r="P119" s="1">
        <v>1</v>
      </c>
      <c r="Q119" s="1">
        <v>0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f t="shared" si="3"/>
        <v>19</v>
      </c>
      <c r="Z119">
        <f t="shared" si="4"/>
        <v>0</v>
      </c>
      <c r="AA119">
        <f t="shared" si="5"/>
        <v>3</v>
      </c>
    </row>
    <row r="120" spans="2:27" x14ac:dyDescent="0.25">
      <c r="B120" s="10" t="s">
        <v>140</v>
      </c>
      <c r="C120" s="1">
        <v>1</v>
      </c>
      <c r="D120" s="1">
        <v>0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0</v>
      </c>
      <c r="P120" s="1">
        <v>1</v>
      </c>
      <c r="Q120" s="1">
        <v>0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1</v>
      </c>
      <c r="X120">
        <v>1</v>
      </c>
      <c r="Y120">
        <f t="shared" si="3"/>
        <v>16</v>
      </c>
      <c r="Z120">
        <f t="shared" si="4"/>
        <v>0</v>
      </c>
      <c r="AA120">
        <f t="shared" si="5"/>
        <v>6</v>
      </c>
    </row>
    <row r="121" spans="2:27" x14ac:dyDescent="0.25">
      <c r="B121" s="10" t="s">
        <v>141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0</v>
      </c>
      <c r="L121" s="1">
        <v>0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f t="shared" si="3"/>
        <v>20</v>
      </c>
      <c r="Z121">
        <f t="shared" si="4"/>
        <v>0</v>
      </c>
      <c r="AA121">
        <f t="shared" si="5"/>
        <v>2</v>
      </c>
    </row>
    <row r="122" spans="2:27" x14ac:dyDescent="0.25">
      <c r="B122" s="10" t="s">
        <v>142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0</v>
      </c>
      <c r="O122" s="1">
        <v>0</v>
      </c>
      <c r="P122" s="1">
        <v>1</v>
      </c>
      <c r="Q122" s="1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f t="shared" si="3"/>
        <v>20</v>
      </c>
      <c r="Z122">
        <f t="shared" si="4"/>
        <v>0</v>
      </c>
      <c r="AA122">
        <f t="shared" si="5"/>
        <v>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KNN_Ranking</vt:lpstr>
      <vt:lpstr>LOGREG_Ranking</vt:lpstr>
      <vt:lpstr>MLP_Ranking</vt:lpstr>
      <vt:lpstr>RF_Ranking</vt:lpstr>
      <vt:lpstr>SVM_Ranking</vt:lpstr>
      <vt:lpstr>Table_9</vt:lpstr>
      <vt:lpstr>BMT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Matsumoto</dc:creator>
  <cp:lastModifiedBy>Elia Matsumoto</cp:lastModifiedBy>
  <dcterms:created xsi:type="dcterms:W3CDTF">2020-04-18T20:38:00Z</dcterms:created>
  <dcterms:modified xsi:type="dcterms:W3CDTF">2020-07-06T03:18:35Z</dcterms:modified>
</cp:coreProperties>
</file>