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8" firstSheet="0" activeTab="1"/>
  </bookViews>
  <sheets>
    <sheet name="Übersicht" sheetId="1" state="visible" r:id="rId2"/>
    <sheet name="Daten" sheetId="2" state="visible" r:id="rId3"/>
    <sheet name="prozen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<sst xmlns="http://schemas.openxmlformats.org/spreadsheetml/2006/main" count="90" uniqueCount="64">
  <si>
    <t xml:space="preserve">Statistik als Exceldatei</t>
  </si>
  <si>
    <t xml:space="preserve">Griechenland: Bruttoinlandsprodukt (BIP) in jeweiligen Preisen von 2006 bis 2016 (in Milliarden US-Dollar)</t>
  </si>
  <si>
    <t xml:space="preserve">zu den Daten</t>
  </si>
  <si>
    <t xml:space="preserve">Quellenangaben</t>
  </si>
  <si>
    <t xml:space="preserve">Quelle</t>
  </si>
  <si>
    <t xml:space="preserve">IMF</t>
  </si>
  <si>
    <t xml:space="preserve">Erhebung durch</t>
  </si>
  <si>
    <t xml:space="preserve">Erhebungszeitraum</t>
  </si>
  <si>
    <t xml:space="preserve">2006 bis 2016</t>
  </si>
  <si>
    <t xml:space="preserve">Region</t>
  </si>
  <si>
    <t xml:space="preserve">Griechenland</t>
  </si>
  <si>
    <t xml:space="preserve">Art der Befragung</t>
  </si>
  <si>
    <t xml:space="preserve">n.a.</t>
  </si>
  <si>
    <t xml:space="preserve">Anzahl der Befragten</t>
  </si>
  <si>
    <t xml:space="preserve">Altersgruppe</t>
  </si>
  <si>
    <t xml:space="preserve">Besondere Eigenschaften</t>
  </si>
  <si>
    <t xml:space="preserve">Hinweis</t>
  </si>
  <si>
    <t xml:space="preserve">* Schätzung. Werte wurden zum besseren Verständnis der Statistik gerundet.</t>
  </si>
  <si>
    <t xml:space="preserve">Veröffentlichung</t>
  </si>
  <si>
    <t xml:space="preserve">Veröffentlichung durch</t>
  </si>
  <si>
    <t xml:space="preserve">Veröffentlichungsdatum</t>
  </si>
  <si>
    <t xml:space="preserve">Oktober 2016</t>
  </si>
  <si>
    <t xml:space="preserve">Herkunftsverweis</t>
  </si>
  <si>
    <t xml:space="preserve">imf.org</t>
  </si>
  <si>
    <t xml:space="preserve">ID</t>
  </si>
  <si>
    <t xml:space="preserve">14398</t>
  </si>
  <si>
    <t xml:space="preserve">year</t>
  </si>
  <si>
    <t xml:space="preserve">bip</t>
  </si>
  <si>
    <t xml:space="preserve">1980</t>
  </si>
  <si>
    <t xml:space="preserve">1981</t>
  </si>
  <si>
    <t xml:space="preserve">1982</t>
  </si>
  <si>
    <t xml:space="preserve">1983</t>
  </si>
  <si>
    <t xml:space="preserve">1984</t>
  </si>
  <si>
    <t xml:space="preserve">1985</t>
  </si>
  <si>
    <t xml:space="preserve">1986</t>
  </si>
  <si>
    <t xml:space="preserve">1987</t>
  </si>
  <si>
    <t xml:space="preserve">1988</t>
  </si>
  <si>
    <t xml:space="preserve">1989</t>
  </si>
  <si>
    <t xml:space="preserve">1990</t>
  </si>
  <si>
    <t xml:space="preserve">1991</t>
  </si>
  <si>
    <t xml:space="preserve">1992</t>
  </si>
  <si>
    <t xml:space="preserve">1993</t>
  </si>
  <si>
    <t xml:space="preserve">1994</t>
  </si>
  <si>
    <t xml:space="preserve">1995</t>
  </si>
  <si>
    <t xml:space="preserve">1996</t>
  </si>
  <si>
    <t xml:space="preserve">1997</t>
  </si>
  <si>
    <t xml:space="preserve">1998</t>
  </si>
  <si>
    <t xml:space="preserve">1999</t>
  </si>
  <si>
    <t xml:space="preserve">2000</t>
  </si>
  <si>
    <t xml:space="preserve">2001</t>
  </si>
  <si>
    <t xml:space="preserve">2002</t>
  </si>
  <si>
    <t xml:space="preserve">2003</t>
  </si>
  <si>
    <t xml:space="preserve">2004</t>
  </si>
  <si>
    <t xml:space="preserve">2005</t>
  </si>
  <si>
    <t xml:space="preserve">2006</t>
  </si>
  <si>
    <t xml:space="preserve">2007</t>
  </si>
  <si>
    <t xml:space="preserve">2008</t>
  </si>
  <si>
    <t xml:space="preserve">2009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</si>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</sst>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 * #,##0.00_ ;_ * \-#,##0.00_ ;_ * \-??_ ;_ @_ "/>
    <numFmt numFmtId="166" formatCode="_ * #,##0_ ;_ * \-#,##0_ ;_ * \-_ ;_ @_ "/>
    <numFmt numFmtId="167" formatCode="_ &quot;CHF &quot;* #,##0.00_ ;_ &quot;CHF &quot;* \-#,##0.00_ ;_ &quot;CHF &quot;* \-??_ ;_ @_ "/>
    <numFmt numFmtId="168" formatCode="_ &quot;CHF &quot;* #,##0_ ;_ &quot;CHF &quot;* \-#,##0_ ;_ &quot;CHF &quot;* \-_ ;_ @_ "/>
    <numFmt numFmtId="169" formatCode="0%"/>
    <numFmt numFmtId="170" formatCode="#,##0.##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A9A9A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24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0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7" fillId="0" borderId="0" xfId="24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0" fillId="0" borderId="0" xfId="24" applyFont="true" applyBorder="true" applyAlignment="true" applyProtection="true">
      <alignment horizontal="right" vertical="center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omma" xfId="20" builtinId="53" customBuiltin="true"/>
    <cellStyle name="Comma [0]" xfId="21" builtinId="53" customBuiltin="true"/>
    <cellStyle name="Currency" xfId="22" builtinId="53" customBuiltin="true"/>
    <cellStyle name="Currency [0]" xfId="23" builtinId="53" customBuiltin="true"/>
    <cellStyle name="Normal" xfId="24" builtinId="53" customBuiltin="true"/>
    <cellStyle name="Percen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e.statista.com/statistik/daten/studie/14398/umfrage/bruttoinlandsprodukt-in-griechenlan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C25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9.13265306122449"/>
    <col collapsed="false" hidden="false" max="2" min="2" style="0" width="25.6479591836735"/>
    <col collapsed="false" hidden="false" max="3" min="3" style="0" width="70.6632653061225"/>
    <col collapsed="false" hidden="false" max="1025" min="4" style="0" width="9.13265306122449"/>
  </cols>
  <sheetData>
    <row r="3" customFormat="false" ht="13.15" hidden="false" customHeight="false" outlineLevel="0" collapsed="false">
      <c r="B3" s="1" t="s">
        <v>0</v>
      </c>
    </row>
    <row r="4" customFormat="false" ht="12.75" hidden="false" customHeight="false" outlineLevel="0" collapsed="false">
      <c r="B4" s="2" t="s">
        <v>1</v>
      </c>
    </row>
    <row r="5" customFormat="false" ht="12.75" hidden="false" customHeight="false" outlineLevel="0" collapsed="false">
      <c r="B5" s="3" t="s">
        <v>2</v>
      </c>
    </row>
    <row r="8" customFormat="false" ht="13.15" hidden="false" customHeight="false" outlineLevel="0" collapsed="false">
      <c r="B8" s="1" t="s">
        <v>3</v>
      </c>
    </row>
    <row r="10" customFormat="false" ht="12.75" hidden="false" customHeight="false" outlineLevel="0" collapsed="false">
      <c r="B10" s="2" t="s">
        <v>4</v>
      </c>
      <c r="C10" s="2" t="s">
        <v>5</v>
      </c>
    </row>
    <row r="11" customFormat="false" ht="12.75" hidden="false" customHeight="false" outlineLevel="0" collapsed="false">
      <c r="B11" s="2" t="s">
        <v>6</v>
      </c>
      <c r="C11" s="2" t="s">
        <v>5</v>
      </c>
    </row>
    <row r="12" customFormat="false" ht="12.75" hidden="false" customHeight="false" outlineLevel="0" collapsed="false">
      <c r="B12" s="2" t="s">
        <v>7</v>
      </c>
      <c r="C12" s="2" t="s">
        <v>8</v>
      </c>
    </row>
    <row r="13" customFormat="false" ht="12.75" hidden="false" customHeight="false" outlineLevel="0" collapsed="false">
      <c r="B13" s="2" t="s">
        <v>9</v>
      </c>
      <c r="C13" s="2" t="s">
        <v>10</v>
      </c>
    </row>
    <row r="14" customFormat="false" ht="12.75" hidden="false" customHeight="false" outlineLevel="0" collapsed="false">
      <c r="B14" s="2" t="s">
        <v>11</v>
      </c>
      <c r="C14" s="4" t="s">
        <v>12</v>
      </c>
    </row>
    <row r="15" customFormat="false" ht="12.75" hidden="false" customHeight="false" outlineLevel="0" collapsed="false">
      <c r="B15" s="2" t="s">
        <v>13</v>
      </c>
      <c r="C15" s="4" t="s">
        <v>12</v>
      </c>
    </row>
    <row r="16" customFormat="false" ht="12.75" hidden="false" customHeight="false" outlineLevel="0" collapsed="false">
      <c r="B16" s="2" t="s">
        <v>14</v>
      </c>
      <c r="C16" s="4" t="s">
        <v>12</v>
      </c>
    </row>
    <row r="17" customFormat="false" ht="12.75" hidden="false" customHeight="false" outlineLevel="0" collapsed="false">
      <c r="B17" s="2" t="s">
        <v>15</v>
      </c>
      <c r="C17" s="4" t="s">
        <v>12</v>
      </c>
    </row>
    <row r="18" customFormat="false" ht="12.75" hidden="false" customHeight="false" outlineLevel="0" collapsed="false">
      <c r="B18" s="5" t="s">
        <v>16</v>
      </c>
      <c r="C18" s="5" t="s">
        <v>17</v>
      </c>
    </row>
    <row r="20" customFormat="false" ht="13.15" hidden="false" customHeight="false" outlineLevel="0" collapsed="false">
      <c r="B20" s="1" t="s">
        <v>18</v>
      </c>
    </row>
    <row r="22" customFormat="false" ht="12.75" hidden="false" customHeight="false" outlineLevel="0" collapsed="false">
      <c r="B22" s="2" t="s">
        <v>19</v>
      </c>
      <c r="C22" s="2" t="s">
        <v>5</v>
      </c>
    </row>
    <row r="23" customFormat="false" ht="12.75" hidden="false" customHeight="false" outlineLevel="0" collapsed="false">
      <c r="B23" s="2" t="s">
        <v>20</v>
      </c>
      <c r="C23" s="2" t="s">
        <v>21</v>
      </c>
    </row>
    <row r="24" customFormat="false" ht="12.75" hidden="false" customHeight="false" outlineLevel="0" collapsed="false">
      <c r="B24" s="2" t="s">
        <v>22</v>
      </c>
      <c r="C24" s="2" t="s">
        <v>23</v>
      </c>
    </row>
    <row r="25" customFormat="false" ht="12.75" hidden="false" customHeight="false" outlineLevel="0" collapsed="false">
      <c r="B25" s="2" t="s">
        <v>24</v>
      </c>
      <c r="C25" s="3" t="s">
        <v>25</v>
      </c>
    </row>
  </sheetData>
  <hyperlinks>
    <hyperlink ref="B5" location="Daten!A1" display="zu den Daten"/>
    <hyperlink ref="C25" r:id="rId1" display="14398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3" activeCellId="0" sqref="C33"/>
    </sheetView>
  </sheetViews>
  <sheetFormatPr defaultRowHeight="12.8"/>
  <cols>
    <col collapsed="false" hidden="false" max="1" min="1" style="0" width="11.5204081632653"/>
    <col collapsed="false" hidden="false" max="2" min="2" style="0" width="6.82142857142857"/>
    <col collapsed="false" hidden="false" max="1025" min="3" style="0" width="9.13265306122449"/>
  </cols>
  <sheetData>
    <row r="1" customFormat="false" ht="12.8" hidden="false" customHeight="false" outlineLevel="0" collapsed="false">
      <c r="A1" s="0" t="s">
        <v>26</v>
      </c>
      <c r="B1" s="6" t="s">
        <v>27</v>
      </c>
    </row>
    <row r="2" customFormat="false" ht="12.8" hidden="false" customHeight="false" outlineLevel="0" collapsed="false">
      <c r="A2" s="7" t="s">
        <v>28</v>
      </c>
      <c r="B2" s="8" t="n">
        <v>56.57</v>
      </c>
    </row>
    <row r="3" customFormat="false" ht="12.8" hidden="false" customHeight="false" outlineLevel="0" collapsed="false">
      <c r="A3" s="7" t="s">
        <v>29</v>
      </c>
      <c r="B3" s="8" t="n">
        <v>52.26</v>
      </c>
    </row>
    <row r="4" customFormat="false" ht="12.8" hidden="false" customHeight="false" outlineLevel="0" collapsed="false">
      <c r="A4" s="7" t="s">
        <v>30</v>
      </c>
      <c r="B4" s="8" t="n">
        <v>54.8</v>
      </c>
    </row>
    <row r="5" customFormat="false" ht="12.8" hidden="false" customHeight="false" outlineLevel="0" collapsed="false">
      <c r="A5" s="7" t="s">
        <v>31</v>
      </c>
      <c r="B5" s="8" t="n">
        <v>49.63</v>
      </c>
    </row>
    <row r="6" customFormat="false" ht="12.8" hidden="false" customHeight="false" outlineLevel="0" collapsed="false">
      <c r="A6" s="7" t="s">
        <v>32</v>
      </c>
      <c r="B6" s="8" t="n">
        <v>48.34</v>
      </c>
    </row>
    <row r="7" customFormat="false" ht="12.8" hidden="false" customHeight="false" outlineLevel="0" collapsed="false">
      <c r="A7" s="7" t="s">
        <v>33</v>
      </c>
      <c r="B7" s="8" t="n">
        <v>47.96</v>
      </c>
    </row>
    <row r="8" customFormat="false" ht="12.8" hidden="false" customHeight="false" outlineLevel="0" collapsed="false">
      <c r="A8" s="7" t="s">
        <v>34</v>
      </c>
      <c r="B8" s="8" t="n">
        <v>56.43</v>
      </c>
    </row>
    <row r="9" customFormat="false" ht="12.8" hidden="false" customHeight="false" outlineLevel="0" collapsed="false">
      <c r="A9" s="7" t="s">
        <v>35</v>
      </c>
      <c r="B9" s="8" t="n">
        <v>65.66</v>
      </c>
    </row>
    <row r="10" customFormat="false" ht="12.8" hidden="false" customHeight="false" outlineLevel="0" collapsed="false">
      <c r="A10" s="7" t="s">
        <v>36</v>
      </c>
      <c r="B10" s="8" t="n">
        <v>76.47</v>
      </c>
    </row>
    <row r="11" customFormat="false" ht="12.8" hidden="false" customHeight="false" outlineLevel="0" collapsed="false">
      <c r="A11" s="7" t="s">
        <v>37</v>
      </c>
      <c r="B11" s="8" t="n">
        <v>79.24</v>
      </c>
    </row>
    <row r="12" customFormat="false" ht="12.8" hidden="false" customHeight="false" outlineLevel="0" collapsed="false">
      <c r="A12" s="7" t="s">
        <v>38</v>
      </c>
      <c r="B12" s="8" t="n">
        <v>97.98</v>
      </c>
    </row>
    <row r="13" customFormat="false" ht="12.8" hidden="false" customHeight="false" outlineLevel="0" collapsed="false">
      <c r="A13" s="7" t="s">
        <v>39</v>
      </c>
      <c r="B13" s="8" t="n">
        <v>105.64</v>
      </c>
    </row>
    <row r="14" customFormat="false" ht="12.8" hidden="false" customHeight="false" outlineLevel="0" collapsed="false">
      <c r="A14" s="7" t="s">
        <v>40</v>
      </c>
      <c r="B14" s="8" t="n">
        <v>116.62</v>
      </c>
    </row>
    <row r="15" customFormat="false" ht="12.8" hidden="false" customHeight="false" outlineLevel="0" collapsed="false">
      <c r="A15" s="7" t="s">
        <v>41</v>
      </c>
      <c r="B15" s="8" t="n">
        <v>109.01</v>
      </c>
    </row>
    <row r="16" customFormat="false" ht="12.8" hidden="false" customHeight="false" outlineLevel="0" collapsed="false">
      <c r="A16" s="7" t="s">
        <v>42</v>
      </c>
      <c r="B16" s="8" t="n">
        <v>116.54</v>
      </c>
    </row>
    <row r="17" customFormat="false" ht="12.8" hidden="false" customHeight="false" outlineLevel="0" collapsed="false">
      <c r="A17" s="7" t="s">
        <v>43</v>
      </c>
      <c r="B17" s="8" t="n">
        <v>136.97</v>
      </c>
    </row>
    <row r="18" customFormat="false" ht="12.8" hidden="false" customHeight="false" outlineLevel="0" collapsed="false">
      <c r="A18" s="7" t="s">
        <v>44</v>
      </c>
      <c r="B18" s="8" t="n">
        <v>145.88</v>
      </c>
    </row>
    <row r="19" customFormat="false" ht="12.8" hidden="false" customHeight="false" outlineLevel="0" collapsed="false">
      <c r="A19" s="7" t="s">
        <v>45</v>
      </c>
      <c r="B19" s="8" t="n">
        <v>143.34</v>
      </c>
    </row>
    <row r="20" customFormat="false" ht="12.8" hidden="false" customHeight="false" outlineLevel="0" collapsed="false">
      <c r="A20" s="7" t="s">
        <v>46</v>
      </c>
      <c r="B20" s="8" t="n">
        <v>144.65</v>
      </c>
    </row>
    <row r="21" customFormat="false" ht="12.8" hidden="false" customHeight="false" outlineLevel="0" collapsed="false">
      <c r="A21" s="7" t="s">
        <v>47</v>
      </c>
      <c r="B21" s="8" t="n">
        <v>149.04</v>
      </c>
    </row>
    <row r="22" customFormat="false" ht="12.8" hidden="false" customHeight="false" outlineLevel="0" collapsed="false">
      <c r="A22" s="7" t="s">
        <v>48</v>
      </c>
      <c r="B22" s="8" t="n">
        <v>132.2</v>
      </c>
    </row>
    <row r="23" customFormat="false" ht="12.8" hidden="false" customHeight="false" outlineLevel="0" collapsed="false">
      <c r="A23" s="7" t="s">
        <v>49</v>
      </c>
      <c r="B23" s="8" t="n">
        <v>136.31</v>
      </c>
    </row>
    <row r="24" customFormat="false" ht="12.8" hidden="false" customHeight="false" outlineLevel="0" collapsed="false">
      <c r="A24" s="7" t="s">
        <v>50</v>
      </c>
      <c r="B24" s="8" t="n">
        <v>154.38</v>
      </c>
    </row>
    <row r="25" customFormat="false" ht="12.8" hidden="false" customHeight="false" outlineLevel="0" collapsed="false">
      <c r="A25" s="7" t="s">
        <v>51</v>
      </c>
      <c r="B25" s="8" t="n">
        <v>202.31</v>
      </c>
    </row>
    <row r="26" customFormat="false" ht="12.8" hidden="false" customHeight="false" outlineLevel="0" collapsed="false">
      <c r="A26" s="7" t="s">
        <v>52</v>
      </c>
      <c r="B26" s="8" t="n">
        <v>240.85</v>
      </c>
    </row>
    <row r="27" customFormat="false" ht="12.8" hidden="false" customHeight="false" outlineLevel="0" collapsed="false">
      <c r="A27" s="7" t="s">
        <v>53</v>
      </c>
      <c r="B27" s="8" t="n">
        <v>248.21</v>
      </c>
    </row>
    <row r="28" customFormat="false" ht="12.8" hidden="false" customHeight="false" outlineLevel="0" collapsed="false">
      <c r="A28" s="2" t="s">
        <v>54</v>
      </c>
      <c r="B28" s="9" t="n">
        <v>273.56</v>
      </c>
    </row>
    <row r="29" customFormat="false" ht="12.8" hidden="false" customHeight="false" outlineLevel="0" collapsed="false">
      <c r="A29" s="2" t="s">
        <v>55</v>
      </c>
      <c r="B29" s="9" t="n">
        <v>318.94</v>
      </c>
    </row>
    <row r="30" customFormat="false" ht="12.8" hidden="false" customHeight="false" outlineLevel="0" collapsed="false">
      <c r="A30" s="2" t="s">
        <v>56</v>
      </c>
      <c r="B30" s="9" t="n">
        <v>356.14</v>
      </c>
    </row>
    <row r="31" customFormat="false" ht="12.8" hidden="false" customHeight="false" outlineLevel="0" collapsed="false">
      <c r="A31" s="2" t="s">
        <v>57</v>
      </c>
      <c r="B31" s="9" t="n">
        <v>330.84</v>
      </c>
    </row>
    <row r="32" customFormat="false" ht="12.8" hidden="false" customHeight="false" outlineLevel="0" collapsed="false">
      <c r="A32" s="2" t="s">
        <v>58</v>
      </c>
      <c r="B32" s="9" t="n">
        <v>299.92</v>
      </c>
    </row>
    <row r="33" customFormat="false" ht="12.8" hidden="false" customHeight="false" outlineLevel="0" collapsed="false">
      <c r="A33" s="2" t="s">
        <v>59</v>
      </c>
      <c r="B33" s="9" t="n">
        <v>288.06</v>
      </c>
    </row>
    <row r="34" customFormat="false" ht="12.8" hidden="false" customHeight="false" outlineLevel="0" collapsed="false">
      <c r="A34" s="2" t="s">
        <v>60</v>
      </c>
      <c r="B34" s="9" t="n">
        <v>245.81</v>
      </c>
    </row>
    <row r="35" customFormat="false" ht="12.8" hidden="false" customHeight="false" outlineLevel="0" collapsed="false">
      <c r="A35" s="2" t="s">
        <v>61</v>
      </c>
      <c r="B35" s="9" t="n">
        <v>239.59</v>
      </c>
    </row>
    <row r="36" customFormat="false" ht="12.8" hidden="false" customHeight="false" outlineLevel="0" collapsed="false">
      <c r="A36" s="2" t="s">
        <v>62</v>
      </c>
      <c r="B36" s="9" t="n">
        <v>235.95</v>
      </c>
    </row>
    <row r="37" customFormat="false" ht="12.8" hidden="false" customHeight="false" outlineLevel="0" collapsed="false">
      <c r="A37" s="2" t="s">
        <v>63</v>
      </c>
      <c r="B37" s="9" t="n">
        <v>195.32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2" activeCellId="0" sqref="D42"/>
    </sheetView>
  </sheetViews>
  <sheetFormatPr defaultRowHeight="12.8"/>
  <cols>
    <col collapsed="false" hidden="false" max="1" min="1" style="0" width="11.5204081632653"/>
    <col collapsed="false" hidden="false" max="2" min="2" style="0" width="6.82142857142857"/>
    <col collapsed="false" hidden="false" max="1025" min="3" style="0" width="9.13265306122449"/>
  </cols>
  <sheetData>
    <row r="1" customFormat="false" ht="12.8" hidden="false" customHeight="false" outlineLevel="0" collapsed="false">
      <c r="A1" s="0" t="s">
        <v>26</v>
      </c>
      <c r="B1" s="6" t="s">
        <v>27</v>
      </c>
    </row>
    <row r="2" customFormat="false" ht="12.8" hidden="false" customHeight="false" outlineLevel="0" collapsed="false">
      <c r="A2" s="7" t="s">
        <v>45</v>
      </c>
      <c r="B2" s="8" t="n">
        <v>100</v>
      </c>
    </row>
    <row r="3" customFormat="false" ht="12.8" hidden="false" customHeight="false" outlineLevel="0" collapsed="false">
      <c r="A3" s="7" t="s">
        <v>46</v>
      </c>
      <c r="B3" s="8" t="n">
        <f aca="false">Daten!B20/Daten!$B$19*100</f>
        <v>100.913910980885</v>
      </c>
    </row>
    <row r="4" customFormat="false" ht="12.8" hidden="false" customHeight="false" outlineLevel="0" collapsed="false">
      <c r="A4" s="7" t="s">
        <v>47</v>
      </c>
      <c r="B4" s="8" t="n">
        <f aca="false">Daten!B21/Daten!$B$19*100</f>
        <v>103.976559229803</v>
      </c>
    </row>
    <row r="5" customFormat="false" ht="12.8" hidden="false" customHeight="false" outlineLevel="0" collapsed="false">
      <c r="A5" s="7" t="s">
        <v>48</v>
      </c>
      <c r="B5" s="8" t="n">
        <f aca="false">Daten!B22/Daten!$B$19*100</f>
        <v>92.2282684526301</v>
      </c>
    </row>
    <row r="6" customFormat="false" ht="12.8" hidden="false" customHeight="false" outlineLevel="0" collapsed="false">
      <c r="A6" s="7" t="s">
        <v>49</v>
      </c>
      <c r="B6" s="8" t="n">
        <f aca="false">Daten!B23/Daten!$B$19*100</f>
        <v>95.0955769499093</v>
      </c>
    </row>
    <row r="7" customFormat="false" ht="12.8" hidden="false" customHeight="false" outlineLevel="0" collapsed="false">
      <c r="A7" s="7" t="s">
        <v>50</v>
      </c>
      <c r="B7" s="8" t="n">
        <f aca="false">Daten!B24/Daten!$B$19*100</f>
        <v>107.701967350356</v>
      </c>
    </row>
    <row r="8" customFormat="false" ht="12.8" hidden="false" customHeight="false" outlineLevel="0" collapsed="false">
      <c r="A8" s="7" t="s">
        <v>51</v>
      </c>
      <c r="B8" s="8" t="n">
        <f aca="false">Daten!B25/Daten!$B$19*100</f>
        <v>141.13994697921</v>
      </c>
    </row>
    <row r="9" customFormat="false" ht="12.8" hidden="false" customHeight="false" outlineLevel="0" collapsed="false">
      <c r="A9" s="7" t="s">
        <v>52</v>
      </c>
      <c r="B9" s="8" t="n">
        <f aca="false">Daten!B26/Daten!$B$19*100</f>
        <v>168.027068508441</v>
      </c>
    </row>
    <row r="10" customFormat="false" ht="12.8" hidden="false" customHeight="false" outlineLevel="0" collapsed="false">
      <c r="A10" s="7" t="s">
        <v>53</v>
      </c>
      <c r="B10" s="8" t="n">
        <f aca="false">Daten!B27/Daten!$B$19*100</f>
        <v>173.161713408679</v>
      </c>
    </row>
    <row r="11" customFormat="false" ht="12.8" hidden="false" customHeight="false" outlineLevel="0" collapsed="false">
      <c r="A11" s="2" t="s">
        <v>54</v>
      </c>
      <c r="B11" s="8" t="n">
        <f aca="false">Daten!B28/Daten!$B$19*100</f>
        <v>190.846937351751</v>
      </c>
    </row>
    <row r="12" customFormat="false" ht="12.8" hidden="false" customHeight="false" outlineLevel="0" collapsed="false">
      <c r="A12" s="2" t="s">
        <v>55</v>
      </c>
      <c r="B12" s="8" t="n">
        <f aca="false">Daten!B29/Daten!$B$19*100</f>
        <v>222.505929956746</v>
      </c>
    </row>
    <row r="13" customFormat="false" ht="12.8" hidden="false" customHeight="false" outlineLevel="0" collapsed="false">
      <c r="A13" s="2" t="s">
        <v>56</v>
      </c>
      <c r="B13" s="8" t="n">
        <f aca="false">Daten!B30/Daten!$B$19*100</f>
        <v>248.458211245989</v>
      </c>
    </row>
    <row r="14" customFormat="false" ht="12.8" hidden="false" customHeight="false" outlineLevel="0" collapsed="false">
      <c r="A14" s="2" t="s">
        <v>57</v>
      </c>
      <c r="B14" s="8" t="n">
        <f aca="false">Daten!B31/Daten!$B$19*100</f>
        <v>230.807869401423</v>
      </c>
    </row>
    <row r="15" customFormat="false" ht="12.8" hidden="false" customHeight="false" outlineLevel="0" collapsed="false">
      <c r="A15" s="2" t="s">
        <v>58</v>
      </c>
      <c r="B15" s="8" t="n">
        <f aca="false">Daten!B32/Daten!$B$19*100</f>
        <v>209.236779684666</v>
      </c>
    </row>
    <row r="16" customFormat="false" ht="12.8" hidden="false" customHeight="false" outlineLevel="0" collapsed="false">
      <c r="A16" s="2" t="s">
        <v>59</v>
      </c>
      <c r="B16" s="8" t="n">
        <f aca="false">Daten!B33/Daten!$B$19*100</f>
        <v>200.962745918794</v>
      </c>
    </row>
    <row r="17" customFormat="false" ht="12.8" hidden="false" customHeight="false" outlineLevel="0" collapsed="false">
      <c r="A17" s="2" t="s">
        <v>60</v>
      </c>
      <c r="B17" s="8" t="n">
        <f aca="false">Daten!B34/Daten!$B$19*100</f>
        <v>171.48737268034</v>
      </c>
    </row>
    <row r="18" customFormat="false" ht="12.8" hidden="false" customHeight="false" outlineLevel="0" collapsed="false">
      <c r="A18" s="2" t="s">
        <v>61</v>
      </c>
      <c r="B18" s="8" t="n">
        <f aca="false">Daten!B35/Daten!$B$19*100</f>
        <v>167.148039626064</v>
      </c>
    </row>
    <row r="19" customFormat="false" ht="12.8" hidden="false" customHeight="false" outlineLevel="0" collapsed="false">
      <c r="A19" s="2" t="s">
        <v>62</v>
      </c>
      <c r="B19" s="8" t="n">
        <f aca="false">Daten!B36/Daten!$B$19*100</f>
        <v>164.608622854751</v>
      </c>
    </row>
    <row r="20" customFormat="false" ht="12.8" hidden="false" customHeight="false" outlineLevel="0" collapsed="false">
      <c r="A20" s="2" t="s">
        <v>63</v>
      </c>
      <c r="B20" s="8" t="n">
        <f aca="false">Daten!B37/Daten!$B$19*100</f>
        <v>136.263429607925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2016-11-18T12:25:15Z</dcterms:created>
  <dc:creator>Eliane Künzler</dc:creator>
  <dc:description/>
  <dc:language>de-CH</dc:language>
  <cp:lastModifiedBy/>
  <dcterms:modified xsi:type="dcterms:W3CDTF">2016-11-21T15:14:47Z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