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s" sheetId="1" r:id="rId4"/>
    <sheet state="visible" name="Tabelas com as featur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7">
      <text>
        <t xml:space="preserve">4 features
	-Eliane Somavilla
----
4 features
	-Eliane Somavilla</t>
      </text>
    </comment>
    <comment authorId="0" ref="G87">
      <text>
        <t xml:space="preserve">5 features
	-Eliane Somavilla
----
5 features
	-Eliane Somavilla</t>
      </text>
    </comment>
    <comment authorId="0" ref="F87">
      <text>
        <t xml:space="preserve">6 features
	-Eliane Somavilla
----
6 features
	-Eliane Somavilla
----
9 vizinhos
	-Eliane Somavilla
----
7 vizinhos
	-Eliane Somavilla</t>
      </text>
    </comment>
    <comment authorId="0" ref="E87">
      <text>
        <t xml:space="preserve">7 features
	-Eliane Somavilla
----
7 features
	-Eliane Somavilla
----
8 vizinhos
	-Eliane Somavilla
----
6 vizinhos --- MELHOR RESULTADO
	-Eliane Somavilla</t>
      </text>
    </comment>
    <comment authorId="0" ref="D87">
      <text>
        <t xml:space="preserve">8 features
	-Eliane Somavilla
----
8 features  --- MELHOR RESULTADO PARA O RBF
	-Eliane Somavilla
----
7 vizinhos --- MELHOR RESULTADO
	-Eliane Somavilla
----
3 vizinhos
	-Eliane Somavilla</t>
      </text>
    </comment>
    <comment authorId="0" ref="C87">
      <text>
        <t xml:space="preserve">9 features
	-Eliane Somavilla
----
9 features
	-Eliane Somavilla
----
6 vizinhos
	-Eliane Somavilla
----
4 vizinhos
	-Eliane Somavilla</t>
      </text>
    </comment>
    <comment authorId="0" ref="B87">
      <text>
        <t xml:space="preserve">10 features
	-Eliane Somavilla
----
10 features
	-Eliane Somavilla
----
5 vizinhos
	-Eliane Somavilla
----
5 vizinhos
	-Eliane Somavilla</t>
      </text>
    </comment>
    <comment authorId="0" ref="A34">
      <text>
        <t xml:space="preserve">feature_selection da função RFE da biblioteca sklearn
	-Eliane Somavilla</t>
      </text>
    </comment>
    <comment authorId="0" ref="A33">
      <text>
        <t xml:space="preserve">feature_selection da função RFE da biblioteca sklearn
	-Eliane Somavilla</t>
      </text>
    </comment>
    <comment authorId="0" ref="A32">
      <text>
        <t xml:space="preserve">feature_selection da função RFE da biblioteca sklearn
	-Eliane Somavilla</t>
      </text>
    </comment>
    <comment authorId="0" ref="A31">
      <text>
        <t xml:space="preserve">feature_importances (métodos próprio de algoritmos assembly)
	-Eliane Somavilla</t>
      </text>
    </comment>
    <comment authorId="0" ref="A30">
      <text>
        <t xml:space="preserve">feature_selection da função RFE da biblioteca sklearn
	-Eliane Somavilla</t>
      </text>
    </comment>
    <comment authorId="0" ref="A29">
      <text>
        <t xml:space="preserve">feature_selection da função SequentialFeatureSelector da biblioteca mlxtend
	-Eliane Somavilla</t>
      </text>
    </comment>
    <comment authorId="0" ref="A1">
      <text>
        <t xml:space="preserve">Feature foi apresentada durante 6 rodadas
	-Eliane Somavilla</t>
      </text>
    </comment>
  </commentList>
</comments>
</file>

<file path=xl/sharedStrings.xml><?xml version="1.0" encoding="utf-8"?>
<sst xmlns="http://schemas.openxmlformats.org/spreadsheetml/2006/main" count="564" uniqueCount="92">
  <si>
    <t>AVALIAÇÃO GERAL - ACURÁCIA USANDO O RECURSO "SelectBest"</t>
  </si>
  <si>
    <r>
      <rPr>
        <rFont val="Arial"/>
        <b/>
        <color theme="1"/>
      </rPr>
      <t>Método</t>
    </r>
    <r>
      <rPr>
        <rFont val="Arial"/>
        <color theme="1"/>
      </rPr>
      <t>: método feature_selection do recurso SelectKBest da biblioteca sklearn</t>
    </r>
  </si>
  <si>
    <t>Algoritmos</t>
  </si>
  <si>
    <t xml:space="preserve">10 Feactures </t>
  </si>
  <si>
    <t xml:space="preserve">9 Feactures </t>
  </si>
  <si>
    <t xml:space="preserve">8 Feactures </t>
  </si>
  <si>
    <t xml:space="preserve">7 Feactures </t>
  </si>
  <si>
    <t xml:space="preserve">6 Feactures </t>
  </si>
  <si>
    <t xml:space="preserve">5 Feactures </t>
  </si>
  <si>
    <t xml:space="preserve">4 Feactures </t>
  </si>
  <si>
    <t xml:space="preserve">3 Feactures </t>
  </si>
  <si>
    <t xml:space="preserve">2 Feactures </t>
  </si>
  <si>
    <t>KNN</t>
  </si>
  <si>
    <t>SVM</t>
  </si>
  <si>
    <t>Random Forest</t>
  </si>
  <si>
    <t>Logistic Regression</t>
  </si>
  <si>
    <t>Regressão Polinomial</t>
  </si>
  <si>
    <t>Regressão Multivariada</t>
  </si>
  <si>
    <t>AVALIAÇÃO GERAL - ACURÁCIA USANDO MÉTODOS DISTINTOS PARA CADA ALGORITMO</t>
  </si>
  <si>
    <t>Features</t>
  </si>
  <si>
    <t>Todos - BestSelect</t>
  </si>
  <si>
    <t xml:space="preserve">Média </t>
  </si>
  <si>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</si>
  <si>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</si>
  <si>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</si>
  <si>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</si>
  <si>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</si>
  <si>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</si>
  <si>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</si>
  <si>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</si>
  <si>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</si>
  <si>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smoking</t>
  </si>
  <si>
    <t>RESULTADOS DE TENTATIVAS - SVM</t>
  </si>
  <si>
    <t>4 Features</t>
  </si>
  <si>
    <t>5 Features</t>
  </si>
  <si>
    <t>6 Features</t>
  </si>
  <si>
    <t>7 Features</t>
  </si>
  <si>
    <t>8 Feacture</t>
  </si>
  <si>
    <t>9 Feactures</t>
  </si>
  <si>
    <t>10 Feactures</t>
  </si>
  <si>
    <t>SVM - kernel RBF</t>
  </si>
  <si>
    <t>SVM - kernel Linear</t>
  </si>
  <si>
    <t>RESULTADOS DE TENTATIVAS - RFC</t>
  </si>
  <si>
    <t>5 Árvores</t>
  </si>
  <si>
    <t>6 Árvores</t>
  </si>
  <si>
    <t>7 Árvores</t>
  </si>
  <si>
    <t>8 Árvores</t>
  </si>
  <si>
    <t>9 Árvores</t>
  </si>
  <si>
    <t>RESULTADOS DE TENTATIVAS - KNN</t>
  </si>
  <si>
    <t>3 Vizinhos</t>
  </si>
  <si>
    <t>4 Vizinhos</t>
  </si>
  <si>
    <t>5 Vizinhos</t>
  </si>
  <si>
    <t>6 Vizinhos</t>
  </si>
  <si>
    <t>7 Vizinhos</t>
  </si>
  <si>
    <t>Qtdade de dados</t>
  </si>
  <si>
    <t>Característica</t>
  </si>
  <si>
    <t xml:space="preserve">Qtdade </t>
  </si>
  <si>
    <t>Percentual</t>
  </si>
  <si>
    <t>Fumantes</t>
  </si>
  <si>
    <t>Pressão Alta</t>
  </si>
  <si>
    <t>Creatina maior 1.5</t>
  </si>
  <si>
    <t>Anemia</t>
  </si>
  <si>
    <t>Diabetes</t>
  </si>
  <si>
    <t>FE &lt;= 40</t>
  </si>
  <si>
    <t>Plaquetas &gt;400000 ou Plaquetas &lt;150000</t>
  </si>
  <si>
    <t>Sódio &lt;136</t>
  </si>
  <si>
    <t>CPK (33-211 M) (32-294 H)</t>
  </si>
  <si>
    <t>AVALIAÇÃO GERAL</t>
  </si>
  <si>
    <r>
      <rPr>
        <rFont val="Arial"/>
        <b/>
        <color theme="1"/>
      </rPr>
      <t>Método</t>
    </r>
    <r>
      <rPr>
        <rFont val="Arial"/>
        <color theme="1"/>
      </rPr>
      <t>: feature_selection da função SelectKBest da biblioteca sklearn</t>
    </r>
  </si>
  <si>
    <t>Qtdade de features avaliadas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</si>
  <si>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</si>
  <si>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</si>
  <si>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</si>
  <si>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</si>
  <si>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</si>
  <si>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</si>
  <si>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</si>
  <si>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</si>
  <si>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</si>
  <si>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</si>
  <si>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AVALIAÇÃO - KNN</t>
  </si>
  <si>
    <r>
      <rPr>
        <rFont val="Arial"/>
        <b/>
        <color theme="1"/>
      </rPr>
      <t>Método</t>
    </r>
    <r>
      <rPr>
        <rFont val="Arial"/>
        <color theme="1"/>
      </rPr>
      <t>: feature_selection  da função SequentialFeatureSelector da biblioteca mlxtend</t>
    </r>
  </si>
  <si>
    <t>AVALIAÇÃO - SVM</t>
  </si>
  <si>
    <r>
      <rPr>
        <rFont val="Arial"/>
        <b/>
        <color theme="1"/>
      </rPr>
      <t>Método</t>
    </r>
    <r>
      <rPr>
        <rFont val="Arial"/>
        <color theme="1"/>
      </rPr>
      <t xml:space="preserve">: feature_selection da função RFE da biblioteca sklearn </t>
    </r>
  </si>
  <si>
    <t>AVALIAÇÃO - LOGISTIC REGRESSION</t>
  </si>
  <si>
    <r>
      <rPr>
        <rFont val="Arial"/>
        <b/>
        <color theme="1"/>
      </rPr>
      <t>Método</t>
    </r>
    <r>
      <rPr>
        <rFont val="Arial"/>
        <color theme="1"/>
      </rPr>
      <t xml:space="preserve">: feature_selection da função RFE da biblioteca sklearn </t>
    </r>
  </si>
  <si>
    <t>AVALIAÇÃO - RANDOM FOREST CLASSIFIER</t>
  </si>
  <si>
    <r>
      <rPr>
        <rFont val="Arial"/>
        <b/>
        <color rgb="FF000000"/>
      </rPr>
      <t>Método:</t>
    </r>
    <r>
      <rPr>
        <rFont val="Arial"/>
        <b val="0"/>
        <color rgb="FF000000"/>
      </rPr>
      <t xml:space="preserve"> feature_importances (métodos próprio de algoritmos assembly)</t>
    </r>
  </si>
  <si>
    <t>AVALIAÇÃO - REGRESSÃO LINEAR MULTIVARIADA</t>
  </si>
  <si>
    <r>
      <rPr>
        <rFont val="Arial"/>
        <b/>
        <color theme="1"/>
      </rPr>
      <t>Método</t>
    </r>
    <r>
      <rPr>
        <rFont val="Arial"/>
        <color theme="1"/>
      </rPr>
      <t xml:space="preserve">: feature_selection da função RFE da biblioteca sklearn </t>
    </r>
  </si>
  <si>
    <t>AVALIAÇÃO - REGRESSÃO  POLINOMIAL</t>
  </si>
  <si>
    <r>
      <rPr>
        <rFont val="Arial"/>
        <b/>
        <color theme="1"/>
      </rPr>
      <t>Método</t>
    </r>
    <r>
      <rPr>
        <rFont val="Arial"/>
        <color theme="1"/>
      </rPr>
      <t xml:space="preserve">: feature_selection da função RFE da biblioteca sklearn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</si>
</sst>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sz val="11.0"/>
      <color rgb="FF212121"/>
      <name val="Roboto"/>
    </font>
    <font>
      <b/>
      <color theme="1"/>
      <name val="Arial"/>
    </font>
    <font/>
    <font>
      <sz val="11.0"/>
      <color rgb="FF212121"/>
      <name val="Monospace"/>
    </font>
    <font>
      <b/>
    </font>
    <font>
      <color rgb="FF000000"/>
      <name val="Arial"/>
    </font>
    <font>
      <b/>
      <sz val="11.0"/>
      <color rgb="FF212121"/>
      <name val="Roboto"/>
    </font>
    <font>
      <b/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23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1" fillId="3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readingOrder="0"/>
    </xf>
    <xf borderId="5" fillId="0" fontId="4" numFmtId="0" xfId="0" applyBorder="1" applyFont="1"/>
    <xf borderId="6" fillId="0" fontId="4" numFmtId="0" xfId="0" applyBorder="1" applyFont="1"/>
    <xf borderId="7" fillId="4" fontId="3" numFmtId="0" xfId="0" applyAlignment="1" applyBorder="1" applyFill="1" applyFont="1">
      <alignment readingOrder="0"/>
    </xf>
    <xf borderId="8" fillId="4" fontId="3" numFmtId="0" xfId="0" applyAlignment="1" applyBorder="1" applyFont="1">
      <alignment readingOrder="0"/>
    </xf>
    <xf borderId="9" fillId="4" fontId="3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5" fontId="1" numFmtId="0" xfId="0" applyAlignment="1" applyBorder="1" applyFill="1" applyFont="1">
      <alignment horizontal="right" readingOrder="0" vertical="bottom"/>
    </xf>
    <xf borderId="9" fillId="0" fontId="1" numFmtId="0" xfId="0" applyAlignment="1" applyBorder="1" applyFont="1">
      <alignment horizontal="right" readingOrder="0" vertical="bottom"/>
    </xf>
    <xf borderId="8" fillId="2" fontId="1" numFmtId="0" xfId="0" applyAlignment="1" applyBorder="1" applyFont="1">
      <alignment readingOrder="0"/>
    </xf>
    <xf borderId="10" fillId="5" fontId="1" numFmtId="0" xfId="0" applyAlignment="1" applyBorder="1" applyFont="1">
      <alignment horizontal="right" readingOrder="0" vertical="bottom"/>
    </xf>
    <xf borderId="10" fillId="0" fontId="1" numFmtId="0" xfId="0" applyAlignment="1" applyBorder="1" applyFont="1">
      <alignment horizontal="right" readingOrder="0" vertical="bottom"/>
    </xf>
    <xf borderId="11" fillId="0" fontId="1" numFmtId="0" xfId="0" applyAlignment="1" applyBorder="1" applyFont="1">
      <alignment horizontal="right" readingOrder="0" vertical="bottom"/>
    </xf>
    <xf borderId="8" fillId="5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horizontal="right" readingOrder="0" vertical="bottom"/>
    </xf>
    <xf borderId="15" fillId="0" fontId="1" numFmtId="0" xfId="0" applyAlignment="1" applyBorder="1" applyFont="1">
      <alignment horizontal="right" readingOrder="0" vertical="bottom"/>
    </xf>
    <xf borderId="0" fillId="2" fontId="5" numFmtId="0" xfId="0" applyAlignment="1" applyFont="1">
      <alignment readingOrder="0"/>
    </xf>
    <xf borderId="8" fillId="0" fontId="1" numFmtId="0" xfId="0" applyBorder="1" applyFont="1"/>
    <xf borderId="8" fillId="6" fontId="6" numFmtId="0" xfId="0" applyAlignment="1" applyBorder="1" applyFill="1" applyFont="1">
      <alignment readingOrder="0" shrinkToFit="0" wrapText="1"/>
    </xf>
    <xf borderId="8" fillId="2" fontId="6" numFmtId="0" xfId="0" applyAlignment="1" applyBorder="1" applyFont="1">
      <alignment readingOrder="0" shrinkToFit="0" wrapText="1"/>
    </xf>
    <xf borderId="8" fillId="2" fontId="4" numFmtId="0" xfId="0" applyAlignment="1" applyBorder="1" applyFont="1">
      <alignment readingOrder="0" shrinkToFit="0" wrapText="1"/>
    </xf>
    <xf borderId="8" fillId="2" fontId="1" numFmtId="1" xfId="0" applyAlignment="1" applyBorder="1" applyFont="1" applyNumberFormat="1">
      <alignment shrinkToFit="0" wrapText="1"/>
    </xf>
    <xf borderId="16" fillId="7" fontId="3" numFmtId="0" xfId="0" applyAlignment="1" applyBorder="1" applyFill="1" applyFont="1">
      <alignment readingOrder="0"/>
    </xf>
    <xf borderId="17" fillId="0" fontId="4" numFmtId="0" xfId="0" applyBorder="1" applyFont="1"/>
    <xf borderId="8" fillId="6" fontId="1" numFmtId="0" xfId="0" applyAlignment="1" applyBorder="1" applyFont="1">
      <alignment readingOrder="0"/>
    </xf>
    <xf borderId="8" fillId="6" fontId="3" numFmtId="0" xfId="0" applyAlignment="1" applyBorder="1" applyFont="1">
      <alignment horizontal="right" readingOrder="0" vertical="bottom"/>
    </xf>
    <xf borderId="17" fillId="6" fontId="3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  <xf borderId="18" fillId="0" fontId="1" numFmtId="0" xfId="0" applyAlignment="1" applyBorder="1" applyFont="1">
      <alignment horizontal="right" readingOrder="0" vertical="bottom"/>
    </xf>
    <xf borderId="18" fillId="5" fontId="1" numFmtId="0" xfId="0" applyAlignment="1" applyBorder="1" applyFont="1">
      <alignment horizontal="right" readingOrder="0" vertical="bottom"/>
    </xf>
    <xf borderId="17" fillId="0" fontId="1" numFmtId="0" xfId="0" applyAlignment="1" applyBorder="1" applyFont="1">
      <alignment horizontal="right" readingOrder="0" vertical="bottom"/>
    </xf>
    <xf borderId="17" fillId="5" fontId="1" numFmtId="0" xfId="0" applyAlignment="1" applyBorder="1" applyFont="1">
      <alignment horizontal="right" readingOrder="0" vertical="bottom"/>
    </xf>
    <xf borderId="8" fillId="3" fontId="3" numFmtId="0" xfId="0" applyAlignment="1" applyBorder="1" applyFont="1">
      <alignment readingOrder="0"/>
    </xf>
    <xf borderId="16" fillId="3" fontId="1" numFmtId="0" xfId="0" applyAlignment="1" applyBorder="1" applyFont="1">
      <alignment horizontal="left" readingOrder="0"/>
    </xf>
    <xf borderId="8" fillId="0" fontId="1" numFmtId="2" xfId="0" applyBorder="1" applyFont="1" applyNumberFormat="1"/>
    <xf borderId="8" fillId="0" fontId="1" numFmtId="0" xfId="0" applyAlignment="1" applyBorder="1" applyFont="1">
      <alignment readingOrder="0" shrinkToFit="0" wrapText="1"/>
    </xf>
    <xf borderId="1" fillId="7" fontId="3" numFmtId="0" xfId="0" applyAlignment="1" applyBorder="1" applyFont="1">
      <alignment horizontal="center" readingOrder="0"/>
    </xf>
    <xf borderId="9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13" fillId="2" fontId="7" numFmtId="0" xfId="0" applyAlignment="1" applyBorder="1" applyFont="1">
      <alignment horizontal="left" readingOrder="0"/>
    </xf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0" fillId="2" fontId="8" numFmtId="0" xfId="0" applyAlignment="1" applyFont="1">
      <alignment horizontal="right" readingOrder="0"/>
    </xf>
    <xf borderId="4" fillId="2" fontId="9" numFmtId="0" xfId="0" applyAlignment="1" applyBorder="1" applyFont="1">
      <alignment horizontal="left" readingOrder="0" shrinkToFit="0" vertical="bottom" wrapText="0"/>
    </xf>
    <xf borderId="7" fillId="2" fontId="9" numFmtId="0" xfId="0" applyAlignment="1" applyBorder="1" applyFont="1">
      <alignment horizontal="left" readingOrder="0" shrinkToFit="0" vertical="bottom" wrapText="0"/>
    </xf>
    <xf borderId="8" fillId="2" fontId="9" numFmtId="0" xfId="0" applyAlignment="1" applyBorder="1" applyFont="1">
      <alignment horizontal="left" readingOrder="0" shrinkToFit="0" vertical="bottom" wrapText="0"/>
    </xf>
    <xf borderId="9" fillId="2" fontId="9" numFmtId="0" xfId="0" applyAlignment="1" applyBorder="1" applyFont="1">
      <alignment horizontal="left" readingOrder="0" shrinkToFit="0" vertical="bottom" wrapText="0"/>
    </xf>
    <xf borderId="7" fillId="2" fontId="7" numFmtId="0" xfId="0" applyAlignment="1" applyBorder="1" applyFont="1">
      <alignment horizontal="right" readingOrder="0" shrinkToFit="0" vertical="bottom" wrapText="0"/>
    </xf>
    <xf borderId="8" fillId="2" fontId="7" numFmtId="0" xfId="0" applyAlignment="1" applyBorder="1" applyFont="1">
      <alignment horizontal="left" readingOrder="0" shrinkToFit="0" vertical="bottom" wrapText="0"/>
    </xf>
    <xf borderId="9" fillId="2" fontId="7" numFmtId="0" xfId="0" applyAlignment="1" applyBorder="1" applyFont="1">
      <alignment horizontal="left" readingOrder="0" shrinkToFit="0" vertical="bottom" wrapText="0"/>
    </xf>
    <xf borderId="9" fillId="2" fontId="7" numFmtId="0" xfId="0" applyAlignment="1" applyBorder="1" applyFont="1">
      <alignment horizontal="left" shrinkToFit="0" vertical="bottom" wrapText="0"/>
    </xf>
    <xf borderId="8" fillId="2" fontId="7" numFmtId="0" xfId="0" applyAlignment="1" applyBorder="1" applyFont="1">
      <alignment horizontal="left" shrinkToFit="0" vertical="bottom" wrapText="0"/>
    </xf>
    <xf borderId="12" fillId="2" fontId="7" numFmtId="0" xfId="0" applyAlignment="1" applyBorder="1" applyFont="1">
      <alignment horizontal="right" readingOrder="0" shrinkToFit="0" vertical="bottom" wrapText="0"/>
    </xf>
    <xf borderId="13" fillId="2" fontId="7" numFmtId="0" xfId="0" applyAlignment="1" applyBorder="1" applyFont="1">
      <alignment horizontal="left" shrinkToFit="0" vertical="bottom" wrapText="0"/>
    </xf>
    <xf borderId="13" fillId="2" fontId="7" numFmtId="0" xfId="0" applyAlignment="1" applyBorder="1" applyFont="1">
      <alignment horizontal="left" readingOrder="0" shrinkToFit="0" vertical="bottom" wrapText="0"/>
    </xf>
    <xf borderId="19" fillId="2" fontId="7" numFmtId="0" xfId="0" applyAlignment="1" applyBorder="1" applyFont="1">
      <alignment horizontal="left" shrinkToFit="0" vertical="bottom" wrapText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Média  de  Features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Todos!$I$52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Todos!$A$53:$A$62</c:f>
            </c:strRef>
          </c:cat>
          <c:val>
            <c:numRef>
              <c:f>Todos!$I$53:$I$62</c:f>
              <c:numCache/>
            </c:numRef>
          </c:val>
        </c:ser>
        <c:axId val="1877640438"/>
        <c:axId val="785559496"/>
      </c:barChart>
      <c:catAx>
        <c:axId val="1877640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559496"/>
      </c:catAx>
      <c:valAx>
        <c:axId val="785559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640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Acurácia dos Algoritmos em relação às  Features Avaliadas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Todos!$A$29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Todos!$B$29:$J$29</c:f>
              <c:numCache/>
            </c:numRef>
          </c:val>
          <c:smooth val="0"/>
        </c:ser>
        <c:ser>
          <c:idx val="1"/>
          <c:order val="1"/>
          <c:tx>
            <c:strRef>
              <c:f>Todos!$A$30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Todos!$B$30:$J$30</c:f>
              <c:numCache/>
            </c:numRef>
          </c:val>
          <c:smooth val="0"/>
        </c:ser>
        <c:ser>
          <c:idx val="2"/>
          <c:order val="2"/>
          <c:tx>
            <c:strRef>
              <c:f>Todos!$A$31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Todos!$B$31:$J$31</c:f>
              <c:numCache/>
            </c:numRef>
          </c:val>
          <c:smooth val="0"/>
        </c:ser>
        <c:ser>
          <c:idx val="3"/>
          <c:order val="3"/>
          <c:tx>
            <c:strRef>
              <c:f>Todos!$A$32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Todos!$B$32:$J$32</c:f>
              <c:numCache/>
            </c:numRef>
          </c:val>
          <c:smooth val="0"/>
        </c:ser>
        <c:ser>
          <c:idx val="4"/>
          <c:order val="4"/>
          <c:tx>
            <c:strRef>
              <c:f>Todos!$A$33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Todos!$B$33:$J$33</c:f>
              <c:numCache/>
            </c:numRef>
          </c:val>
          <c:smooth val="0"/>
        </c:ser>
        <c:ser>
          <c:idx val="5"/>
          <c:order val="5"/>
          <c:tx>
            <c:strRef>
              <c:f>Todos!$A$34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Todos!$B$34:$J$34</c:f>
              <c:numCache/>
            </c:numRef>
          </c:val>
          <c:smooth val="0"/>
        </c:ser>
        <c:axId val="1197810516"/>
        <c:axId val="1660874351"/>
      </c:lineChart>
      <c:catAx>
        <c:axId val="1197810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874351"/>
      </c:catAx>
      <c:valAx>
        <c:axId val="1660874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810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Acurácia dos Algoritmos em relação às  Features Avaliadas - Feature_Selection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Todos!$A$5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Todos!$B$5:$J$5</c:f>
              <c:numCache/>
            </c:numRef>
          </c:val>
          <c:smooth val="0"/>
        </c:ser>
        <c:ser>
          <c:idx val="1"/>
          <c:order val="1"/>
          <c:tx>
            <c:strRef>
              <c:f>Todos!$A$6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Todos!$B$6:$J$6</c:f>
              <c:numCache/>
            </c:numRef>
          </c:val>
          <c:smooth val="0"/>
        </c:ser>
        <c:ser>
          <c:idx val="2"/>
          <c:order val="2"/>
          <c:tx>
            <c:strRef>
              <c:f>Todos!$A$7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Todos!$B$7:$J$7</c:f>
              <c:numCache/>
            </c:numRef>
          </c:val>
          <c:smooth val="0"/>
        </c:ser>
        <c:ser>
          <c:idx val="3"/>
          <c:order val="3"/>
          <c:tx>
            <c:strRef>
              <c:f>Todos!$A$8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Todos!$B$8:$J$8</c:f>
              <c:numCache/>
            </c:numRef>
          </c:val>
          <c:smooth val="0"/>
        </c:ser>
        <c:ser>
          <c:idx val="4"/>
          <c:order val="4"/>
          <c:tx>
            <c:strRef>
              <c:f>Todos!$A$9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Todos!$B$9:$J$9</c:f>
              <c:numCache/>
            </c:numRef>
          </c:val>
          <c:smooth val="0"/>
        </c:ser>
        <c:ser>
          <c:idx val="5"/>
          <c:order val="5"/>
          <c:tx>
            <c:strRef>
              <c:f>Todos!$A$10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Todos!$B$10:$J$10</c:f>
              <c:numCache/>
            </c:numRef>
          </c:val>
          <c:smooth val="0"/>
        </c:ser>
        <c:axId val="2024450373"/>
        <c:axId val="66873326"/>
      </c:lineChart>
      <c:catAx>
        <c:axId val="2024450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73326"/>
      </c:catAx>
      <c:valAx>
        <c:axId val="66873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450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Percentual de Pacientes com Determinada Característica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Todos!$A$105:$A$113</c:f>
            </c:strRef>
          </c:cat>
          <c:val>
            <c:numRef>
              <c:f>Todos!$C$105:$C$113</c:f>
              <c:numCache/>
            </c:numRef>
          </c:val>
        </c:ser>
        <c:axId val="1492492862"/>
        <c:axId val="289657083"/>
      </c:barChart>
      <c:catAx>
        <c:axId val="1492492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657083"/>
      </c:catAx>
      <c:valAx>
        <c:axId val="289657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492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63</xdr:row>
      <xdr:rowOff>190500</xdr:rowOff>
    </xdr:from>
    <xdr:ext cx="5715000" cy="3219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57150</xdr:colOff>
      <xdr:row>34</xdr:row>
      <xdr:rowOff>133350</xdr:rowOff>
    </xdr:from>
    <xdr:ext cx="6829425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10</xdr:row>
      <xdr:rowOff>104775</xdr:rowOff>
    </xdr:from>
    <xdr:ext cx="7419975" cy="2676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400050</xdr:colOff>
      <xdr:row>99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0"/>
    <col customWidth="1" min="2" max="2" width="13.29"/>
    <col customWidth="1" min="4" max="4" width="13.14"/>
    <col customWidth="1" min="5" max="5" width="11.57"/>
    <col customWidth="1" min="6" max="6" width="16.86"/>
    <col customWidth="1" min="7" max="7" width="16.43"/>
    <col customWidth="1" min="8" max="8" width="13.43"/>
    <col customWidth="1" min="9" max="9" width="17.43"/>
    <col customWidth="1" min="10" max="10" width="12.14"/>
    <col customWidth="1" min="11" max="11" width="10.43"/>
    <col customWidth="1" min="13" max="13" width="24.14"/>
  </cols>
  <sheetData>
    <row r="1">
      <c r="A1" s="1"/>
      <c r="B1" s="1"/>
      <c r="C1" s="1"/>
      <c r="D1" s="1"/>
      <c r="E1" s="2"/>
      <c r="F1" s="2"/>
      <c r="G1" s="2"/>
      <c r="H1" s="2"/>
      <c r="I1" s="2"/>
      <c r="J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5"/>
    </row>
    <row r="3">
      <c r="A3" s="6" t="s">
        <v>1</v>
      </c>
      <c r="B3" s="7"/>
      <c r="C3" s="7"/>
      <c r="D3" s="7"/>
      <c r="E3" s="7"/>
      <c r="F3" s="7"/>
      <c r="G3" s="7"/>
      <c r="H3" s="7"/>
      <c r="I3" s="7"/>
      <c r="J3" s="8"/>
    </row>
    <row r="4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1" t="s">
        <v>11</v>
      </c>
    </row>
    <row r="5">
      <c r="A5" s="12" t="s">
        <v>12</v>
      </c>
      <c r="B5" s="13">
        <v>0.65</v>
      </c>
      <c r="C5" s="13">
        <v>0.65</v>
      </c>
      <c r="D5" s="13">
        <v>0.66</v>
      </c>
      <c r="E5" s="13">
        <v>0.66</v>
      </c>
      <c r="F5" s="13">
        <v>0.7</v>
      </c>
      <c r="G5" s="13">
        <v>0.7</v>
      </c>
      <c r="H5" s="13">
        <v>0.65</v>
      </c>
      <c r="I5" s="14">
        <v>0.77</v>
      </c>
      <c r="J5" s="15">
        <v>0.7</v>
      </c>
    </row>
    <row r="6">
      <c r="A6" s="12" t="s">
        <v>13</v>
      </c>
      <c r="B6" s="16">
        <v>0.75</v>
      </c>
      <c r="C6" s="13">
        <v>0.73</v>
      </c>
      <c r="D6" s="13">
        <v>0.72</v>
      </c>
      <c r="E6" s="13">
        <v>0.73</v>
      </c>
      <c r="F6" s="13">
        <v>0.72</v>
      </c>
      <c r="G6" s="13">
        <v>0.73</v>
      </c>
      <c r="H6" s="17">
        <v>0.73</v>
      </c>
      <c r="I6" s="18">
        <v>0.72</v>
      </c>
      <c r="J6" s="19">
        <v>0.63</v>
      </c>
    </row>
    <row r="7">
      <c r="A7" s="12" t="s">
        <v>14</v>
      </c>
      <c r="B7" s="13">
        <v>0.65</v>
      </c>
      <c r="C7" s="13">
        <v>0.73</v>
      </c>
      <c r="D7" s="13">
        <v>0.68</v>
      </c>
      <c r="E7" s="13">
        <v>0.66</v>
      </c>
      <c r="F7" s="13">
        <v>0.7</v>
      </c>
      <c r="G7" s="13">
        <v>0.7</v>
      </c>
      <c r="H7" s="18">
        <v>0.66</v>
      </c>
      <c r="I7" s="17">
        <v>0.72</v>
      </c>
      <c r="J7" s="19">
        <v>0.66</v>
      </c>
    </row>
    <row r="8">
      <c r="A8" s="12" t="s">
        <v>15</v>
      </c>
      <c r="B8" s="13">
        <v>0.72</v>
      </c>
      <c r="C8" s="13">
        <v>0.73</v>
      </c>
      <c r="D8" s="13">
        <v>0.72</v>
      </c>
      <c r="E8" s="13">
        <v>0.72</v>
      </c>
      <c r="F8" s="13">
        <v>0.7</v>
      </c>
      <c r="G8" s="13">
        <v>0.72</v>
      </c>
      <c r="H8" s="18">
        <v>0.73</v>
      </c>
      <c r="I8" s="17">
        <v>0.73</v>
      </c>
      <c r="J8" s="19">
        <v>0.65</v>
      </c>
    </row>
    <row r="9">
      <c r="A9" s="12" t="s">
        <v>16</v>
      </c>
      <c r="B9" s="20">
        <v>0.94</v>
      </c>
      <c r="C9" s="13">
        <v>0.32</v>
      </c>
      <c r="D9" s="13">
        <v>0.75</v>
      </c>
      <c r="E9" s="13">
        <v>0.64</v>
      </c>
      <c r="F9" s="13">
        <v>0.49</v>
      </c>
      <c r="G9" s="13">
        <v>0.45</v>
      </c>
      <c r="H9" s="18">
        <v>0.39</v>
      </c>
      <c r="I9" s="18">
        <v>0.33</v>
      </c>
      <c r="J9" s="19">
        <v>0.14</v>
      </c>
    </row>
    <row r="10">
      <c r="A10" s="21" t="s">
        <v>17</v>
      </c>
      <c r="B10" s="22">
        <v>0.15</v>
      </c>
      <c r="C10" s="22">
        <v>0.16</v>
      </c>
      <c r="D10" s="22">
        <v>0.17</v>
      </c>
      <c r="E10" s="22">
        <v>0.17</v>
      </c>
      <c r="F10" s="22">
        <v>0.17</v>
      </c>
      <c r="G10" s="22">
        <v>0.17</v>
      </c>
      <c r="H10" s="22">
        <v>0.17</v>
      </c>
      <c r="I10" s="23">
        <v>0.16</v>
      </c>
      <c r="J10" s="24">
        <v>0.06</v>
      </c>
    </row>
    <row r="16">
      <c r="D16" s="25"/>
    </row>
    <row r="27">
      <c r="A27" s="3" t="s">
        <v>18</v>
      </c>
      <c r="B27" s="4"/>
      <c r="C27" s="4"/>
      <c r="D27" s="4"/>
      <c r="E27" s="4"/>
      <c r="F27" s="4"/>
      <c r="G27" s="4"/>
      <c r="H27" s="4"/>
      <c r="I27" s="4"/>
      <c r="J27" s="5"/>
    </row>
    <row r="28">
      <c r="A28" s="9" t="s">
        <v>2</v>
      </c>
      <c r="B28" s="10" t="s">
        <v>3</v>
      </c>
      <c r="C28" s="10" t="s">
        <v>4</v>
      </c>
      <c r="D28" s="10" t="s">
        <v>5</v>
      </c>
      <c r="E28" s="10" t="s">
        <v>6</v>
      </c>
      <c r="F28" s="10" t="s">
        <v>7</v>
      </c>
      <c r="G28" s="10" t="s">
        <v>8</v>
      </c>
      <c r="H28" s="10" t="s">
        <v>9</v>
      </c>
      <c r="I28" s="10" t="s">
        <v>10</v>
      </c>
      <c r="J28" s="11" t="s">
        <v>11</v>
      </c>
    </row>
    <row r="29">
      <c r="A29" s="12" t="s">
        <v>12</v>
      </c>
      <c r="B29" s="13">
        <v>0.65</v>
      </c>
      <c r="C29" s="13">
        <v>0.62</v>
      </c>
      <c r="D29" s="13">
        <v>0.65</v>
      </c>
      <c r="E29" s="13">
        <v>0.65</v>
      </c>
      <c r="F29" s="13">
        <v>0.65</v>
      </c>
      <c r="G29" s="13">
        <v>0.65</v>
      </c>
      <c r="H29" s="13">
        <v>0.65</v>
      </c>
      <c r="I29" s="14">
        <v>0.68</v>
      </c>
      <c r="J29" s="15">
        <v>0.7</v>
      </c>
    </row>
    <row r="30">
      <c r="A30" s="12" t="s">
        <v>13</v>
      </c>
      <c r="B30" s="13">
        <v>0.75</v>
      </c>
      <c r="C30" s="13">
        <v>0.75</v>
      </c>
      <c r="D30" s="13">
        <v>0.75</v>
      </c>
      <c r="E30" s="13">
        <v>0.73</v>
      </c>
      <c r="F30" s="20">
        <v>0.75</v>
      </c>
      <c r="G30" s="13">
        <v>0.72</v>
      </c>
      <c r="H30" s="13">
        <v>0.72</v>
      </c>
      <c r="I30" s="13">
        <v>0.72</v>
      </c>
      <c r="J30" s="19">
        <v>0.63</v>
      </c>
    </row>
    <row r="31">
      <c r="A31" s="12" t="s">
        <v>14</v>
      </c>
      <c r="B31" s="13">
        <v>0.65</v>
      </c>
      <c r="C31" s="13">
        <v>0.68</v>
      </c>
      <c r="D31" s="13">
        <v>0.7</v>
      </c>
      <c r="E31" s="13">
        <v>0.66</v>
      </c>
      <c r="F31" s="13">
        <v>0.7</v>
      </c>
      <c r="G31" s="13">
        <v>0.68</v>
      </c>
      <c r="H31" s="17">
        <v>0.75</v>
      </c>
      <c r="I31" s="18">
        <v>0.66</v>
      </c>
      <c r="J31" s="19">
        <v>0.56</v>
      </c>
    </row>
    <row r="32">
      <c r="A32" s="12" t="s">
        <v>15</v>
      </c>
      <c r="B32" s="13">
        <v>0.72</v>
      </c>
      <c r="C32" s="13">
        <v>0.72</v>
      </c>
      <c r="D32" s="13">
        <v>0.72</v>
      </c>
      <c r="E32" s="13">
        <v>0.73</v>
      </c>
      <c r="F32" s="13">
        <v>0.73</v>
      </c>
      <c r="G32" s="13">
        <v>0.75</v>
      </c>
      <c r="H32" s="20">
        <v>0.75</v>
      </c>
      <c r="I32" s="18">
        <v>0.73</v>
      </c>
      <c r="J32" s="19">
        <v>0.68</v>
      </c>
    </row>
    <row r="33">
      <c r="A33" s="12" t="s">
        <v>16</v>
      </c>
      <c r="B33" s="20">
        <v>0.94</v>
      </c>
      <c r="C33" s="13">
        <v>0.72</v>
      </c>
      <c r="D33" s="13">
        <v>0.72</v>
      </c>
      <c r="E33" s="13">
        <v>0.69</v>
      </c>
      <c r="F33" s="13">
        <v>0.57</v>
      </c>
      <c r="G33" s="13">
        <v>-0.66</v>
      </c>
      <c r="H33" s="18">
        <v>0.34</v>
      </c>
      <c r="I33" s="18">
        <v>0.33</v>
      </c>
      <c r="J33" s="19">
        <v>0.16</v>
      </c>
    </row>
    <row r="34">
      <c r="A34" s="21" t="s">
        <v>17</v>
      </c>
      <c r="B34" s="22">
        <v>0.1564</v>
      </c>
      <c r="C34" s="22">
        <v>0.1548</v>
      </c>
      <c r="D34" s="22">
        <v>0.1552</v>
      </c>
      <c r="E34" s="22">
        <v>0.1511</v>
      </c>
      <c r="F34" s="22">
        <v>0.1655</v>
      </c>
      <c r="G34" s="22">
        <v>0.1667</v>
      </c>
      <c r="H34" s="22">
        <v>0.1522</v>
      </c>
      <c r="I34" s="23">
        <v>0.1598</v>
      </c>
      <c r="J34" s="24">
        <v>-0.0077</v>
      </c>
    </row>
    <row r="41">
      <c r="I41" s="26"/>
    </row>
    <row r="52">
      <c r="A52" s="27" t="s">
        <v>19</v>
      </c>
      <c r="B52" s="27" t="s">
        <v>12</v>
      </c>
      <c r="C52" s="27" t="s">
        <v>13</v>
      </c>
      <c r="D52" s="27" t="s">
        <v>14</v>
      </c>
      <c r="E52" s="27" t="s">
        <v>15</v>
      </c>
      <c r="F52" s="27" t="s">
        <v>17</v>
      </c>
      <c r="G52" s="27" t="s">
        <v>16</v>
      </c>
      <c r="H52" s="27" t="s">
        <v>20</v>
      </c>
      <c r="I52" s="27" t="s">
        <v>21</v>
      </c>
    </row>
    <row r="53">
      <c r="A53" s="28" t="s">
        <v>22</v>
      </c>
      <c r="B53" s="29">
        <v>6.0</v>
      </c>
      <c r="C53" s="29">
        <v>8.0</v>
      </c>
      <c r="D53" s="29">
        <v>7.0</v>
      </c>
      <c r="E53" s="29">
        <v>9.0</v>
      </c>
      <c r="F53" s="29">
        <v>9.0</v>
      </c>
      <c r="G53" s="29">
        <v>9.0</v>
      </c>
      <c r="H53" s="29">
        <v>8.0</v>
      </c>
      <c r="I53" s="30">
        <f t="shared" ref="I53:I62" si="1">sum(B53:H53)/7</f>
        <v>8</v>
      </c>
    </row>
    <row r="54">
      <c r="A54" s="28" t="s">
        <v>23</v>
      </c>
      <c r="B54" s="29">
        <v>7.0</v>
      </c>
      <c r="C54" s="29">
        <v>3.0</v>
      </c>
      <c r="D54" s="29">
        <v>4.0</v>
      </c>
      <c r="E54" s="29">
        <v>3.0</v>
      </c>
      <c r="F54" s="29">
        <v>3.0</v>
      </c>
      <c r="G54" s="29">
        <v>3.0</v>
      </c>
      <c r="H54" s="29">
        <v>5.0</v>
      </c>
      <c r="I54" s="30">
        <f t="shared" si="1"/>
        <v>4</v>
      </c>
    </row>
    <row r="55">
      <c r="A55" s="28" t="s">
        <v>24</v>
      </c>
      <c r="B55" s="29">
        <v>4.0</v>
      </c>
      <c r="C55" s="29">
        <v>7.0</v>
      </c>
      <c r="D55" s="29">
        <v>10.0</v>
      </c>
      <c r="E55" s="29">
        <v>6.0</v>
      </c>
      <c r="F55" s="29">
        <v>7.0</v>
      </c>
      <c r="G55" s="29">
        <v>7.0</v>
      </c>
      <c r="H55" s="29">
        <v>4.0</v>
      </c>
      <c r="I55" s="30">
        <f t="shared" si="1"/>
        <v>6.428571429</v>
      </c>
    </row>
    <row r="56">
      <c r="A56" s="28" t="s">
        <v>25</v>
      </c>
      <c r="B56" s="29">
        <v>5.0</v>
      </c>
      <c r="C56" s="29">
        <v>5.0</v>
      </c>
      <c r="D56" s="29">
        <v>3.0</v>
      </c>
      <c r="E56" s="29">
        <v>4.0</v>
      </c>
      <c r="F56" s="29">
        <v>4.0</v>
      </c>
      <c r="G56" s="29">
        <v>4.0</v>
      </c>
      <c r="H56" s="29">
        <v>1.0</v>
      </c>
      <c r="I56" s="30">
        <f t="shared" si="1"/>
        <v>3.714285714</v>
      </c>
    </row>
    <row r="57">
      <c r="A57" s="28" t="s">
        <v>26</v>
      </c>
      <c r="B57" s="29">
        <v>9.0</v>
      </c>
      <c r="C57" s="29">
        <v>9.0</v>
      </c>
      <c r="D57" s="29">
        <v>8.0</v>
      </c>
      <c r="E57" s="29">
        <v>10.0</v>
      </c>
      <c r="F57" s="29">
        <v>10.0</v>
      </c>
      <c r="G57" s="29">
        <v>10.0</v>
      </c>
      <c r="H57" s="29">
        <v>9.0</v>
      </c>
      <c r="I57" s="30">
        <f t="shared" si="1"/>
        <v>9.285714286</v>
      </c>
    </row>
    <row r="58">
      <c r="A58" s="28" t="s">
        <v>27</v>
      </c>
      <c r="B58" s="29">
        <v>2.0</v>
      </c>
      <c r="C58" s="29">
        <v>6.0</v>
      </c>
      <c r="D58" s="29">
        <v>5.0</v>
      </c>
      <c r="E58" s="29">
        <v>7.0</v>
      </c>
      <c r="F58" s="29">
        <v>5.0</v>
      </c>
      <c r="G58" s="29">
        <v>5.0</v>
      </c>
      <c r="H58" s="29">
        <v>6.0</v>
      </c>
      <c r="I58" s="30">
        <f t="shared" si="1"/>
        <v>5.142857143</v>
      </c>
    </row>
    <row r="59">
      <c r="A59" s="28" t="s">
        <v>28</v>
      </c>
      <c r="B59" s="29">
        <v>3.0</v>
      </c>
      <c r="C59" s="29">
        <v>1.0</v>
      </c>
      <c r="D59" s="29">
        <v>2.0</v>
      </c>
      <c r="E59" s="29">
        <v>1.0</v>
      </c>
      <c r="F59" s="29">
        <v>1.0</v>
      </c>
      <c r="G59" s="29">
        <v>1.0</v>
      </c>
      <c r="H59" s="29">
        <v>3.0</v>
      </c>
      <c r="I59" s="30">
        <f t="shared" si="1"/>
        <v>1.714285714</v>
      </c>
    </row>
    <row r="60">
      <c r="A60" s="28" t="s">
        <v>29</v>
      </c>
      <c r="B60" s="29">
        <v>10.0</v>
      </c>
      <c r="C60" s="29">
        <v>10.0</v>
      </c>
      <c r="D60" s="29">
        <v>9.0</v>
      </c>
      <c r="E60" s="29">
        <v>8.0</v>
      </c>
      <c r="F60" s="29">
        <v>8.0</v>
      </c>
      <c r="G60" s="29">
        <v>8.0</v>
      </c>
      <c r="H60" s="29">
        <v>10.0</v>
      </c>
      <c r="I60" s="30">
        <f t="shared" si="1"/>
        <v>9</v>
      </c>
    </row>
    <row r="61">
      <c r="A61" s="28" t="s">
        <v>30</v>
      </c>
      <c r="B61" s="29">
        <v>8.0</v>
      </c>
      <c r="C61" s="29">
        <v>4.0</v>
      </c>
      <c r="D61" s="29">
        <v>6.0</v>
      </c>
      <c r="E61" s="29">
        <v>5.0</v>
      </c>
      <c r="F61" s="29">
        <v>6.0</v>
      </c>
      <c r="G61" s="29">
        <v>6.0</v>
      </c>
      <c r="H61" s="29">
        <v>7.0</v>
      </c>
      <c r="I61" s="30">
        <f t="shared" si="1"/>
        <v>6</v>
      </c>
    </row>
    <row r="62">
      <c r="A62" s="28" t="s">
        <v>31</v>
      </c>
      <c r="B62" s="29">
        <v>1.0</v>
      </c>
      <c r="C62" s="29">
        <v>2.0</v>
      </c>
      <c r="D62" s="29">
        <v>1.0</v>
      </c>
      <c r="E62" s="29">
        <v>2.0</v>
      </c>
      <c r="F62" s="29">
        <v>2.0</v>
      </c>
      <c r="G62" s="29">
        <v>2.0</v>
      </c>
      <c r="H62" s="29">
        <v>2.0</v>
      </c>
      <c r="I62" s="30">
        <f t="shared" si="1"/>
        <v>1.714285714</v>
      </c>
    </row>
    <row r="83">
      <c r="A83" s="31" t="s">
        <v>32</v>
      </c>
      <c r="B83" s="7"/>
      <c r="C83" s="32"/>
    </row>
    <row r="84">
      <c r="A84" s="33"/>
      <c r="B84" s="33" t="s">
        <v>33</v>
      </c>
      <c r="C84" s="33" t="s">
        <v>34</v>
      </c>
      <c r="D84" s="33" t="s">
        <v>35</v>
      </c>
      <c r="E84" s="33" t="s">
        <v>36</v>
      </c>
      <c r="F84" s="33" t="s">
        <v>37</v>
      </c>
      <c r="G84" s="33" t="s">
        <v>38</v>
      </c>
      <c r="H84" s="33" t="s">
        <v>39</v>
      </c>
    </row>
    <row r="85">
      <c r="A85" s="13" t="s">
        <v>40</v>
      </c>
      <c r="B85" s="13">
        <v>0.75</v>
      </c>
      <c r="C85" s="13">
        <v>0.75</v>
      </c>
      <c r="D85" s="13">
        <v>0.75</v>
      </c>
      <c r="E85" s="13">
        <v>0.72</v>
      </c>
      <c r="F85" s="20">
        <v>0.75</v>
      </c>
      <c r="G85" s="13">
        <v>0.68</v>
      </c>
      <c r="H85" s="13">
        <v>0.72</v>
      </c>
    </row>
    <row r="86">
      <c r="A86" s="13" t="s">
        <v>41</v>
      </c>
      <c r="B86" s="18">
        <v>0.73</v>
      </c>
      <c r="C86" s="13">
        <v>0.73</v>
      </c>
      <c r="D86" s="13">
        <v>0.72</v>
      </c>
      <c r="E86" s="13">
        <v>0.73</v>
      </c>
      <c r="F86" s="13">
        <v>0.72</v>
      </c>
      <c r="G86" s="13">
        <v>0.73</v>
      </c>
      <c r="H86" s="20">
        <v>0.75</v>
      </c>
    </row>
    <row r="89">
      <c r="B89" s="31" t="s">
        <v>42</v>
      </c>
      <c r="C89" s="7"/>
      <c r="D89" s="32"/>
    </row>
    <row r="90">
      <c r="B90" s="34" t="s">
        <v>43</v>
      </c>
      <c r="C90" s="35" t="s">
        <v>44</v>
      </c>
      <c r="D90" s="35" t="s">
        <v>45</v>
      </c>
      <c r="E90" s="35" t="s">
        <v>46</v>
      </c>
      <c r="F90" s="35" t="s">
        <v>47</v>
      </c>
    </row>
    <row r="91">
      <c r="B91" s="36">
        <v>0.62</v>
      </c>
      <c r="C91" s="37">
        <v>0.6</v>
      </c>
      <c r="D91" s="38">
        <v>0.65</v>
      </c>
      <c r="E91" s="37">
        <v>0.58</v>
      </c>
      <c r="F91" s="37">
        <v>0.63</v>
      </c>
    </row>
    <row r="94">
      <c r="B94" s="31" t="s">
        <v>48</v>
      </c>
      <c r="C94" s="7"/>
      <c r="D94" s="32"/>
    </row>
    <row r="95">
      <c r="B95" s="34" t="s">
        <v>49</v>
      </c>
      <c r="C95" s="35" t="s">
        <v>50</v>
      </c>
      <c r="D95" s="35" t="s">
        <v>51</v>
      </c>
      <c r="E95" s="35" t="s">
        <v>52</v>
      </c>
      <c r="F95" s="35" t="s">
        <v>53</v>
      </c>
    </row>
    <row r="96">
      <c r="B96" s="36">
        <v>0.6</v>
      </c>
      <c r="C96" s="39">
        <v>0.62</v>
      </c>
      <c r="D96" s="39">
        <v>0.58</v>
      </c>
      <c r="E96" s="40">
        <v>0.65</v>
      </c>
      <c r="F96" s="39">
        <v>0.65</v>
      </c>
    </row>
    <row r="103">
      <c r="A103" s="41" t="s">
        <v>54</v>
      </c>
      <c r="B103" s="42">
        <v>299.0</v>
      </c>
      <c r="C103" s="32"/>
    </row>
    <row r="104">
      <c r="A104" s="10" t="s">
        <v>55</v>
      </c>
      <c r="B104" s="10" t="s">
        <v>56</v>
      </c>
      <c r="C104" s="10" t="s">
        <v>57</v>
      </c>
    </row>
    <row r="105">
      <c r="A105" s="13" t="s">
        <v>58</v>
      </c>
      <c r="B105" s="13">
        <v>96.0</v>
      </c>
      <c r="C105" s="43">
        <f>(B105/B103)*100</f>
        <v>32.10702341</v>
      </c>
    </row>
    <row r="106">
      <c r="A106" s="13" t="s">
        <v>59</v>
      </c>
      <c r="B106" s="13">
        <v>105.0</v>
      </c>
      <c r="C106" s="43">
        <f>(B106/B103)*100</f>
        <v>35.11705686</v>
      </c>
    </row>
    <row r="107">
      <c r="A107" s="13" t="s">
        <v>60</v>
      </c>
      <c r="B107" s="13">
        <v>67.0</v>
      </c>
      <c r="C107" s="43">
        <f>(B107/B103)*100</f>
        <v>22.40802676</v>
      </c>
    </row>
    <row r="108">
      <c r="A108" s="13" t="s">
        <v>61</v>
      </c>
      <c r="B108" s="13">
        <v>125.0</v>
      </c>
      <c r="C108" s="43">
        <f>(B108/B103)*100</f>
        <v>41.80602007</v>
      </c>
    </row>
    <row r="109">
      <c r="A109" s="13" t="s">
        <v>62</v>
      </c>
      <c r="B109" s="13">
        <v>129.0</v>
      </c>
      <c r="C109" s="43">
        <f>(B109/B103)*100</f>
        <v>43.14381271</v>
      </c>
    </row>
    <row r="110">
      <c r="A110" s="13" t="s">
        <v>63</v>
      </c>
      <c r="B110" s="13">
        <v>219.0</v>
      </c>
      <c r="C110" s="43">
        <f>(B110/B103)*100</f>
        <v>73.24414716</v>
      </c>
    </row>
    <row r="111">
      <c r="A111" s="44" t="s">
        <v>64</v>
      </c>
      <c r="B111" s="13">
        <v>47.0</v>
      </c>
      <c r="C111" s="43">
        <f>(B111/B103)*100</f>
        <v>15.71906355</v>
      </c>
    </row>
    <row r="112">
      <c r="A112" s="13" t="s">
        <v>65</v>
      </c>
      <c r="B112" s="13">
        <v>99.0</v>
      </c>
      <c r="C112" s="43">
        <f>(B112/B103)*100</f>
        <v>33.11036789</v>
      </c>
    </row>
    <row r="113">
      <c r="A113" s="13" t="s">
        <v>66</v>
      </c>
      <c r="B113" s="13">
        <v>150.0</v>
      </c>
      <c r="C113" s="43">
        <f>(B113/B103)*100</f>
        <v>50.16722408</v>
      </c>
    </row>
  </sheetData>
  <mergeCells count="7">
    <mergeCell ref="A2:J2"/>
    <mergeCell ref="A3:J3"/>
    <mergeCell ref="A27:J27"/>
    <mergeCell ref="A83:C83"/>
    <mergeCell ref="B89:D89"/>
    <mergeCell ref="B94:D94"/>
    <mergeCell ref="B103:C10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4" max="4" width="23.29"/>
    <col customWidth="1" min="6" max="6" width="15.0"/>
    <col customWidth="1" min="7" max="7" width="19.0"/>
    <col customWidth="1" min="9" max="9" width="15.71"/>
  </cols>
  <sheetData>
    <row r="2">
      <c r="A2" s="45" t="s">
        <v>67</v>
      </c>
      <c r="B2" s="4"/>
      <c r="C2" s="4"/>
      <c r="D2" s="4"/>
      <c r="E2" s="4"/>
      <c r="F2" s="4"/>
      <c r="G2" s="4"/>
      <c r="H2" s="4"/>
      <c r="I2" s="4"/>
      <c r="J2" s="4"/>
      <c r="K2" s="5"/>
    </row>
    <row r="3">
      <c r="A3" s="6" t="s">
        <v>68</v>
      </c>
      <c r="B3" s="7"/>
      <c r="C3" s="7"/>
      <c r="D3" s="7"/>
      <c r="E3" s="7"/>
      <c r="F3" s="7"/>
      <c r="G3" s="7"/>
      <c r="H3" s="7"/>
      <c r="I3" s="7"/>
      <c r="J3" s="7"/>
      <c r="K3" s="8"/>
    </row>
    <row r="4">
      <c r="A4" s="9" t="s">
        <v>69</v>
      </c>
      <c r="B4" s="10" t="s">
        <v>70</v>
      </c>
      <c r="C4" s="10" t="s">
        <v>71</v>
      </c>
      <c r="D4" s="10" t="s">
        <v>72</v>
      </c>
      <c r="E4" s="10" t="s">
        <v>73</v>
      </c>
      <c r="F4" s="10" t="s">
        <v>74</v>
      </c>
      <c r="G4" s="10" t="s">
        <v>75</v>
      </c>
      <c r="H4" s="10" t="s">
        <v>76</v>
      </c>
      <c r="I4" s="10" t="s">
        <v>77</v>
      </c>
      <c r="J4" s="10" t="s">
        <v>78</v>
      </c>
      <c r="K4" s="11" t="s">
        <v>79</v>
      </c>
    </row>
    <row r="5">
      <c r="A5" s="12">
        <v>10.0</v>
      </c>
      <c r="B5" s="13" t="s">
        <v>22</v>
      </c>
      <c r="C5" s="13" t="s">
        <v>23</v>
      </c>
      <c r="D5" s="13" t="s">
        <v>24</v>
      </c>
      <c r="E5" s="13" t="s">
        <v>25</v>
      </c>
      <c r="F5" s="13" t="s">
        <v>26</v>
      </c>
      <c r="G5" s="13" t="s">
        <v>27</v>
      </c>
      <c r="H5" s="13" t="s">
        <v>28</v>
      </c>
      <c r="I5" s="13" t="s">
        <v>29</v>
      </c>
      <c r="J5" s="13" t="s">
        <v>30</v>
      </c>
      <c r="K5" s="46" t="s">
        <v>31</v>
      </c>
    </row>
    <row r="6">
      <c r="A6" s="12">
        <v>9.0</v>
      </c>
      <c r="B6" s="13" t="s">
        <v>22</v>
      </c>
      <c r="C6" s="13" t="s">
        <v>23</v>
      </c>
      <c r="D6" s="13" t="s">
        <v>24</v>
      </c>
      <c r="E6" s="13"/>
      <c r="F6" s="13" t="s">
        <v>26</v>
      </c>
      <c r="G6" s="13" t="s">
        <v>27</v>
      </c>
      <c r="H6" s="13" t="s">
        <v>28</v>
      </c>
      <c r="I6" s="13" t="s">
        <v>29</v>
      </c>
      <c r="J6" s="13" t="s">
        <v>30</v>
      </c>
      <c r="K6" s="46" t="s">
        <v>31</v>
      </c>
    </row>
    <row r="7">
      <c r="A7" s="12">
        <v>8.0</v>
      </c>
      <c r="B7" s="13" t="s">
        <v>22</v>
      </c>
      <c r="C7" s="13" t="s">
        <v>23</v>
      </c>
      <c r="D7" s="13" t="s">
        <v>24</v>
      </c>
      <c r="E7" s="13"/>
      <c r="F7" s="13" t="s">
        <v>26</v>
      </c>
      <c r="G7" s="13" t="s">
        <v>27</v>
      </c>
      <c r="H7" s="13" t="s">
        <v>28</v>
      </c>
      <c r="I7" s="13" t="s">
        <v>29</v>
      </c>
      <c r="J7" s="13" t="s">
        <v>30</v>
      </c>
      <c r="K7" s="46"/>
    </row>
    <row r="8">
      <c r="A8" s="12">
        <v>7.0</v>
      </c>
      <c r="B8" s="13" t="s">
        <v>22</v>
      </c>
      <c r="C8" s="13" t="s">
        <v>23</v>
      </c>
      <c r="D8" s="13" t="s">
        <v>24</v>
      </c>
      <c r="E8" s="13"/>
      <c r="F8" s="13" t="s">
        <v>26</v>
      </c>
      <c r="G8" s="13" t="s">
        <v>27</v>
      </c>
      <c r="H8" s="13"/>
      <c r="I8" s="13" t="s">
        <v>29</v>
      </c>
      <c r="J8" s="13" t="s">
        <v>30</v>
      </c>
      <c r="K8" s="46"/>
    </row>
    <row r="9">
      <c r="A9" s="12">
        <v>6.0</v>
      </c>
      <c r="B9" s="13" t="s">
        <v>22</v>
      </c>
      <c r="C9" s="13" t="s">
        <v>23</v>
      </c>
      <c r="D9" s="13"/>
      <c r="E9" s="13"/>
      <c r="F9" s="13" t="s">
        <v>26</v>
      </c>
      <c r="G9" s="13" t="s">
        <v>27</v>
      </c>
      <c r="H9" s="13"/>
      <c r="I9" s="13" t="s">
        <v>29</v>
      </c>
      <c r="J9" s="13" t="s">
        <v>30</v>
      </c>
      <c r="K9" s="46"/>
    </row>
    <row r="10">
      <c r="A10" s="12">
        <v>5.0</v>
      </c>
      <c r="B10" s="13" t="s">
        <v>22</v>
      </c>
      <c r="C10" s="13"/>
      <c r="D10" s="13"/>
      <c r="E10" s="13"/>
      <c r="F10" s="13" t="s">
        <v>26</v>
      </c>
      <c r="G10" s="13" t="s">
        <v>27</v>
      </c>
      <c r="H10" s="13"/>
      <c r="I10" s="13" t="s">
        <v>29</v>
      </c>
      <c r="J10" s="13" t="s">
        <v>30</v>
      </c>
      <c r="K10" s="46"/>
    </row>
    <row r="11">
      <c r="A11" s="12">
        <v>4.0</v>
      </c>
      <c r="B11" s="13" t="s">
        <v>22</v>
      </c>
      <c r="C11" s="13"/>
      <c r="D11" s="13"/>
      <c r="E11" s="13"/>
      <c r="F11" s="13" t="s">
        <v>26</v>
      </c>
      <c r="G11" s="13"/>
      <c r="H11" s="13"/>
      <c r="I11" s="13" t="s">
        <v>29</v>
      </c>
      <c r="J11" s="13" t="s">
        <v>30</v>
      </c>
      <c r="K11" s="46"/>
    </row>
    <row r="12">
      <c r="A12" s="12">
        <v>3.0</v>
      </c>
      <c r="B12" s="13" t="s">
        <v>22</v>
      </c>
      <c r="C12" s="13"/>
      <c r="D12" s="13"/>
      <c r="E12" s="13"/>
      <c r="F12" s="13" t="s">
        <v>26</v>
      </c>
      <c r="G12" s="13"/>
      <c r="H12" s="13"/>
      <c r="I12" s="13" t="s">
        <v>29</v>
      </c>
      <c r="J12" s="13"/>
      <c r="K12" s="46"/>
    </row>
    <row r="13">
      <c r="A13" s="12">
        <v>2.0</v>
      </c>
      <c r="B13" s="13"/>
      <c r="C13" s="13"/>
      <c r="D13" s="13"/>
      <c r="E13" s="13"/>
      <c r="F13" s="13" t="s">
        <v>26</v>
      </c>
      <c r="G13" s="13"/>
      <c r="H13" s="13"/>
      <c r="I13" s="13" t="s">
        <v>29</v>
      </c>
      <c r="J13" s="13"/>
      <c r="K13" s="46"/>
    </row>
    <row r="14">
      <c r="A14" s="21">
        <v>1.0</v>
      </c>
      <c r="B14" s="22"/>
      <c r="C14" s="22"/>
      <c r="D14" s="22"/>
      <c r="E14" s="22"/>
      <c r="F14" s="22"/>
      <c r="G14" s="22"/>
      <c r="H14" s="22"/>
      <c r="I14" s="22" t="s">
        <v>29</v>
      </c>
      <c r="J14" s="22"/>
      <c r="K14" s="47"/>
    </row>
    <row r="17">
      <c r="A17" s="45" t="s">
        <v>80</v>
      </c>
      <c r="B17" s="4"/>
      <c r="C17" s="4"/>
      <c r="D17" s="4"/>
      <c r="E17" s="4"/>
      <c r="F17" s="4"/>
      <c r="G17" s="4"/>
      <c r="H17" s="4"/>
      <c r="I17" s="4"/>
      <c r="J17" s="4"/>
      <c r="K17" s="5"/>
    </row>
    <row r="18">
      <c r="A18" s="6" t="s">
        <v>81</v>
      </c>
      <c r="B18" s="7"/>
      <c r="C18" s="7"/>
      <c r="D18" s="7"/>
      <c r="E18" s="7"/>
      <c r="F18" s="7"/>
      <c r="G18" s="7"/>
      <c r="H18" s="7"/>
      <c r="I18" s="7"/>
      <c r="J18" s="7"/>
      <c r="K18" s="8"/>
    </row>
    <row r="19">
      <c r="A19" s="9" t="s">
        <v>69</v>
      </c>
      <c r="B19" s="10" t="s">
        <v>70</v>
      </c>
      <c r="C19" s="10" t="s">
        <v>71</v>
      </c>
      <c r="D19" s="10" t="s">
        <v>72</v>
      </c>
      <c r="E19" s="10" t="s">
        <v>73</v>
      </c>
      <c r="F19" s="10" t="s">
        <v>74</v>
      </c>
      <c r="G19" s="10" t="s">
        <v>75</v>
      </c>
      <c r="H19" s="10" t="s">
        <v>76</v>
      </c>
      <c r="I19" s="10" t="s">
        <v>77</v>
      </c>
      <c r="J19" s="10" t="s">
        <v>78</v>
      </c>
      <c r="K19" s="11" t="s">
        <v>79</v>
      </c>
    </row>
    <row r="20">
      <c r="A20" s="12">
        <v>10.0</v>
      </c>
      <c r="B20" s="13" t="s">
        <v>22</v>
      </c>
      <c r="C20" s="13" t="s">
        <v>23</v>
      </c>
      <c r="D20" s="13" t="s">
        <v>24</v>
      </c>
      <c r="E20" s="13" t="s">
        <v>25</v>
      </c>
      <c r="F20" s="13" t="s">
        <v>26</v>
      </c>
      <c r="G20" s="13" t="s">
        <v>27</v>
      </c>
      <c r="H20" s="13" t="s">
        <v>28</v>
      </c>
      <c r="I20" s="13" t="s">
        <v>29</v>
      </c>
      <c r="J20" s="13" t="s">
        <v>30</v>
      </c>
      <c r="K20" s="46" t="s">
        <v>31</v>
      </c>
    </row>
    <row r="21">
      <c r="A21" s="12">
        <v>9.0</v>
      </c>
      <c r="B21" s="13" t="s">
        <v>22</v>
      </c>
      <c r="C21" s="13" t="s">
        <v>23</v>
      </c>
      <c r="D21" s="13" t="s">
        <v>24</v>
      </c>
      <c r="E21" s="13" t="s">
        <v>25</v>
      </c>
      <c r="F21" s="13" t="s">
        <v>26</v>
      </c>
      <c r="G21" s="13" t="s">
        <v>27</v>
      </c>
      <c r="H21" s="13" t="s">
        <v>28</v>
      </c>
      <c r="I21" s="13" t="s">
        <v>29</v>
      </c>
      <c r="J21" s="13" t="s">
        <v>30</v>
      </c>
      <c r="K21" s="46"/>
    </row>
    <row r="22">
      <c r="A22" s="12">
        <v>8.0</v>
      </c>
      <c r="B22" s="13" t="s">
        <v>22</v>
      </c>
      <c r="C22" s="13" t="s">
        <v>23</v>
      </c>
      <c r="D22" s="13" t="s">
        <v>24</v>
      </c>
      <c r="E22" s="13" t="s">
        <v>25</v>
      </c>
      <c r="F22" s="13" t="s">
        <v>26</v>
      </c>
      <c r="G22" s="13"/>
      <c r="H22" s="13" t="s">
        <v>28</v>
      </c>
      <c r="I22" s="13" t="s">
        <v>29</v>
      </c>
      <c r="J22" s="13" t="s">
        <v>30</v>
      </c>
      <c r="K22" s="46"/>
    </row>
    <row r="23">
      <c r="A23" s="12">
        <v>7.0</v>
      </c>
      <c r="B23" s="13" t="s">
        <v>22</v>
      </c>
      <c r="C23" s="13" t="s">
        <v>23</v>
      </c>
      <c r="D23" s="13" t="s">
        <v>24</v>
      </c>
      <c r="E23" s="13" t="s">
        <v>25</v>
      </c>
      <c r="F23" s="13" t="s">
        <v>26</v>
      </c>
      <c r="G23" s="13"/>
      <c r="H23" s="13"/>
      <c r="I23" s="13" t="s">
        <v>29</v>
      </c>
      <c r="J23" s="13" t="s">
        <v>30</v>
      </c>
      <c r="K23" s="46"/>
    </row>
    <row r="24">
      <c r="A24" s="12">
        <v>6.0</v>
      </c>
      <c r="B24" s="13" t="s">
        <v>22</v>
      </c>
      <c r="C24" s="13" t="s">
        <v>23</v>
      </c>
      <c r="D24" s="13"/>
      <c r="E24" s="13" t="s">
        <v>25</v>
      </c>
      <c r="F24" s="13" t="s">
        <v>26</v>
      </c>
      <c r="G24" s="13"/>
      <c r="H24" s="13"/>
      <c r="I24" s="13" t="s">
        <v>29</v>
      </c>
      <c r="J24" s="13" t="s">
        <v>30</v>
      </c>
      <c r="K24" s="46"/>
    </row>
    <row r="25">
      <c r="A25" s="12">
        <v>5.0</v>
      </c>
      <c r="B25" s="13" t="s">
        <v>22</v>
      </c>
      <c r="C25" s="13" t="s">
        <v>23</v>
      </c>
      <c r="D25" s="13"/>
      <c r="E25" s="13"/>
      <c r="F25" s="13" t="s">
        <v>26</v>
      </c>
      <c r="G25" s="13"/>
      <c r="H25" s="13"/>
      <c r="I25" s="13" t="s">
        <v>29</v>
      </c>
      <c r="J25" s="13" t="s">
        <v>30</v>
      </c>
      <c r="K25" s="46"/>
    </row>
    <row r="26">
      <c r="A26" s="12">
        <v>4.0</v>
      </c>
      <c r="B26" s="13"/>
      <c r="C26" s="13" t="s">
        <v>23</v>
      </c>
      <c r="D26" s="13"/>
      <c r="E26" s="13"/>
      <c r="F26" s="13" t="s">
        <v>26</v>
      </c>
      <c r="G26" s="13"/>
      <c r="H26" s="13"/>
      <c r="I26" s="13" t="s">
        <v>29</v>
      </c>
      <c r="J26" s="13" t="s">
        <v>30</v>
      </c>
      <c r="K26" s="46"/>
    </row>
    <row r="27">
      <c r="A27" s="12">
        <v>3.0</v>
      </c>
      <c r="B27" s="13"/>
      <c r="C27" s="13"/>
      <c r="D27" s="13"/>
      <c r="E27" s="13"/>
      <c r="F27" s="13" t="s">
        <v>26</v>
      </c>
      <c r="G27" s="13"/>
      <c r="H27" s="13"/>
      <c r="I27" s="13" t="s">
        <v>29</v>
      </c>
      <c r="J27" s="13" t="s">
        <v>30</v>
      </c>
      <c r="K27" s="46"/>
    </row>
    <row r="28">
      <c r="A28" s="12">
        <v>2.0</v>
      </c>
      <c r="B28" s="13"/>
      <c r="C28" s="13"/>
      <c r="D28" s="13"/>
      <c r="E28" s="13"/>
      <c r="F28" s="13" t="s">
        <v>26</v>
      </c>
      <c r="G28" s="13"/>
      <c r="H28" s="13"/>
      <c r="I28" s="13" t="s">
        <v>29</v>
      </c>
      <c r="J28" s="13"/>
      <c r="K28" s="46"/>
    </row>
    <row r="29">
      <c r="A29" s="21">
        <v>1.0</v>
      </c>
      <c r="B29" s="22"/>
      <c r="C29" s="22"/>
      <c r="D29" s="22"/>
      <c r="E29" s="22"/>
      <c r="F29" s="22"/>
      <c r="G29" s="22"/>
      <c r="H29" s="22"/>
      <c r="I29" s="48" t="s">
        <v>29</v>
      </c>
      <c r="J29" s="22"/>
      <c r="K29" s="47"/>
    </row>
    <row r="32">
      <c r="A32" s="3" t="s">
        <v>82</v>
      </c>
      <c r="B32" s="4"/>
      <c r="C32" s="4"/>
      <c r="D32" s="4"/>
      <c r="E32" s="4"/>
      <c r="F32" s="4"/>
      <c r="G32" s="4"/>
      <c r="H32" s="4"/>
      <c r="I32" s="4"/>
      <c r="J32" s="4"/>
      <c r="K32" s="5"/>
    </row>
    <row r="33">
      <c r="A33" s="6" t="s">
        <v>83</v>
      </c>
      <c r="B33" s="7"/>
      <c r="C33" s="7"/>
      <c r="D33" s="7"/>
      <c r="E33" s="7"/>
      <c r="F33" s="7"/>
      <c r="G33" s="7"/>
      <c r="H33" s="7"/>
      <c r="I33" s="7"/>
      <c r="J33" s="7"/>
      <c r="K33" s="8"/>
    </row>
    <row r="34">
      <c r="A34" s="9" t="s">
        <v>69</v>
      </c>
      <c r="B34" s="10" t="s">
        <v>70</v>
      </c>
      <c r="C34" s="10" t="s">
        <v>71</v>
      </c>
      <c r="D34" s="10" t="s">
        <v>72</v>
      </c>
      <c r="E34" s="10" t="s">
        <v>73</v>
      </c>
      <c r="F34" s="10" t="s">
        <v>74</v>
      </c>
      <c r="G34" s="10" t="s">
        <v>75</v>
      </c>
      <c r="H34" s="10" t="s">
        <v>76</v>
      </c>
      <c r="I34" s="10" t="s">
        <v>77</v>
      </c>
      <c r="J34" s="10" t="s">
        <v>78</v>
      </c>
      <c r="K34" s="11" t="s">
        <v>79</v>
      </c>
    </row>
    <row r="35">
      <c r="A35" s="12">
        <v>10.0</v>
      </c>
      <c r="B35" s="13" t="s">
        <v>22</v>
      </c>
      <c r="C35" s="13" t="s">
        <v>23</v>
      </c>
      <c r="D35" s="13" t="s">
        <v>24</v>
      </c>
      <c r="E35" s="13" t="s">
        <v>25</v>
      </c>
      <c r="F35" s="13" t="s">
        <v>26</v>
      </c>
      <c r="G35" s="13" t="s">
        <v>27</v>
      </c>
      <c r="H35" s="13" t="s">
        <v>28</v>
      </c>
      <c r="I35" s="13" t="s">
        <v>29</v>
      </c>
      <c r="J35" s="13" t="s">
        <v>30</v>
      </c>
      <c r="K35" s="46" t="s">
        <v>31</v>
      </c>
    </row>
    <row r="36">
      <c r="A36" s="12">
        <v>9.0</v>
      </c>
      <c r="B36" s="13" t="s">
        <v>22</v>
      </c>
      <c r="C36" s="13" t="s">
        <v>23</v>
      </c>
      <c r="D36" s="13" t="s">
        <v>24</v>
      </c>
      <c r="E36" s="13" t="s">
        <v>25</v>
      </c>
      <c r="F36" s="13" t="s">
        <v>26</v>
      </c>
      <c r="G36" s="13" t="s">
        <v>27</v>
      </c>
      <c r="H36" s="13"/>
      <c r="I36" s="13" t="s">
        <v>29</v>
      </c>
      <c r="J36" s="13" t="s">
        <v>30</v>
      </c>
      <c r="K36" s="46" t="s">
        <v>31</v>
      </c>
    </row>
    <row r="37">
      <c r="A37" s="12">
        <v>8.0</v>
      </c>
      <c r="B37" s="13" t="s">
        <v>22</v>
      </c>
      <c r="C37" s="13" t="s">
        <v>23</v>
      </c>
      <c r="D37" s="13" t="s">
        <v>24</v>
      </c>
      <c r="E37" s="13" t="s">
        <v>25</v>
      </c>
      <c r="F37" s="13" t="s">
        <v>26</v>
      </c>
      <c r="G37" s="13" t="s">
        <v>27</v>
      </c>
      <c r="H37" s="13"/>
      <c r="I37" s="13" t="s">
        <v>29</v>
      </c>
      <c r="J37" s="13" t="s">
        <v>30</v>
      </c>
      <c r="K37" s="46"/>
    </row>
    <row r="38">
      <c r="A38" s="12">
        <v>7.0</v>
      </c>
      <c r="B38" s="13" t="s">
        <v>22</v>
      </c>
      <c r="C38" s="13"/>
      <c r="D38" s="13" t="s">
        <v>24</v>
      </c>
      <c r="E38" s="13" t="s">
        <v>25</v>
      </c>
      <c r="F38" s="13" t="s">
        <v>26</v>
      </c>
      <c r="G38" s="13" t="s">
        <v>27</v>
      </c>
      <c r="H38" s="13"/>
      <c r="I38" s="13" t="s">
        <v>29</v>
      </c>
      <c r="J38" s="13" t="s">
        <v>30</v>
      </c>
      <c r="K38" s="46"/>
    </row>
    <row r="39">
      <c r="A39" s="12">
        <v>6.0</v>
      </c>
      <c r="B39" s="13" t="s">
        <v>22</v>
      </c>
      <c r="C39" s="13"/>
      <c r="D39" s="13" t="s">
        <v>24</v>
      </c>
      <c r="E39" s="13" t="s">
        <v>25</v>
      </c>
      <c r="F39" s="13" t="s">
        <v>26</v>
      </c>
      <c r="G39" s="13" t="s">
        <v>27</v>
      </c>
      <c r="H39" s="13"/>
      <c r="I39" s="13" t="s">
        <v>29</v>
      </c>
      <c r="J39" s="13"/>
      <c r="K39" s="46"/>
    </row>
    <row r="40">
      <c r="A40" s="12">
        <v>5.0</v>
      </c>
      <c r="B40" s="13" t="s">
        <v>22</v>
      </c>
      <c r="C40" s="13"/>
      <c r="D40" s="13" t="s">
        <v>24</v>
      </c>
      <c r="E40" s="13"/>
      <c r="F40" s="13" t="s">
        <v>26</v>
      </c>
      <c r="G40" s="13" t="s">
        <v>27</v>
      </c>
      <c r="H40" s="13"/>
      <c r="I40" s="13" t="s">
        <v>29</v>
      </c>
      <c r="J40" s="13"/>
      <c r="K40" s="46"/>
    </row>
    <row r="41">
      <c r="A41" s="12">
        <v>4.0</v>
      </c>
      <c r="B41" s="13" t="s">
        <v>22</v>
      </c>
      <c r="C41" s="13"/>
      <c r="D41" s="13" t="s">
        <v>24</v>
      </c>
      <c r="E41" s="13"/>
      <c r="F41" s="13" t="s">
        <v>26</v>
      </c>
      <c r="G41" s="13"/>
      <c r="H41" s="13"/>
      <c r="I41" s="13" t="s">
        <v>29</v>
      </c>
      <c r="J41" s="13"/>
      <c r="K41" s="46"/>
    </row>
    <row r="42">
      <c r="A42" s="12">
        <v>3.0</v>
      </c>
      <c r="B42" s="13" t="s">
        <v>22</v>
      </c>
      <c r="C42" s="13"/>
      <c r="D42" s="13"/>
      <c r="E42" s="13"/>
      <c r="F42" s="13" t="s">
        <v>26</v>
      </c>
      <c r="G42" s="13"/>
      <c r="H42" s="13"/>
      <c r="I42" s="13" t="s">
        <v>29</v>
      </c>
      <c r="J42" s="13"/>
      <c r="K42" s="46"/>
    </row>
    <row r="43">
      <c r="A43" s="12">
        <v>2.0</v>
      </c>
      <c r="B43" s="13"/>
      <c r="C43" s="13"/>
      <c r="D43" s="13"/>
      <c r="E43" s="13"/>
      <c r="F43" s="13" t="s">
        <v>26</v>
      </c>
      <c r="G43" s="13"/>
      <c r="H43" s="13"/>
      <c r="I43" s="13" t="s">
        <v>29</v>
      </c>
      <c r="J43" s="13"/>
      <c r="K43" s="46"/>
    </row>
    <row r="44">
      <c r="A44" s="21">
        <v>1.0</v>
      </c>
      <c r="B44" s="22"/>
      <c r="C44" s="22"/>
      <c r="D44" s="22"/>
      <c r="E44" s="22"/>
      <c r="F44" s="22"/>
      <c r="G44" s="22"/>
      <c r="H44" s="22"/>
      <c r="I44" s="22" t="s">
        <v>29</v>
      </c>
      <c r="J44" s="22"/>
      <c r="K44" s="47"/>
    </row>
    <row r="46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1"/>
    </row>
    <row r="47">
      <c r="A47" s="3" t="s">
        <v>84</v>
      </c>
      <c r="B47" s="4"/>
      <c r="C47" s="4"/>
      <c r="D47" s="4"/>
      <c r="E47" s="4"/>
      <c r="F47" s="4"/>
      <c r="G47" s="4"/>
      <c r="H47" s="4"/>
      <c r="I47" s="4"/>
      <c r="J47" s="4"/>
      <c r="K47" s="5"/>
    </row>
    <row r="48">
      <c r="A48" s="6" t="s">
        <v>85</v>
      </c>
      <c r="B48" s="7"/>
      <c r="C48" s="7"/>
      <c r="D48" s="7"/>
      <c r="E48" s="7"/>
      <c r="F48" s="7"/>
      <c r="G48" s="7"/>
      <c r="H48" s="7"/>
      <c r="I48" s="7"/>
      <c r="J48" s="7"/>
      <c r="K48" s="8"/>
    </row>
    <row r="49">
      <c r="A49" s="9" t="s">
        <v>69</v>
      </c>
      <c r="B49" s="10" t="s">
        <v>70</v>
      </c>
      <c r="C49" s="10" t="s">
        <v>71</v>
      </c>
      <c r="D49" s="10" t="s">
        <v>72</v>
      </c>
      <c r="E49" s="10" t="s">
        <v>73</v>
      </c>
      <c r="F49" s="10" t="s">
        <v>74</v>
      </c>
      <c r="G49" s="10" t="s">
        <v>75</v>
      </c>
      <c r="H49" s="10" t="s">
        <v>76</v>
      </c>
      <c r="I49" s="10" t="s">
        <v>77</v>
      </c>
      <c r="J49" s="10" t="s">
        <v>78</v>
      </c>
      <c r="K49" s="11" t="s">
        <v>79</v>
      </c>
    </row>
    <row r="50">
      <c r="A50" s="12">
        <v>10.0</v>
      </c>
      <c r="B50" s="13" t="s">
        <v>22</v>
      </c>
      <c r="C50" s="13" t="s">
        <v>23</v>
      </c>
      <c r="D50" s="13" t="s">
        <v>24</v>
      </c>
      <c r="E50" s="13" t="s">
        <v>25</v>
      </c>
      <c r="F50" s="13" t="s">
        <v>26</v>
      </c>
      <c r="G50" s="13" t="s">
        <v>27</v>
      </c>
      <c r="H50" s="13" t="s">
        <v>28</v>
      </c>
      <c r="I50" s="13" t="s">
        <v>29</v>
      </c>
      <c r="J50" s="13" t="s">
        <v>30</v>
      </c>
      <c r="K50" s="46" t="s">
        <v>31</v>
      </c>
    </row>
    <row r="51">
      <c r="A51" s="12">
        <v>9.0</v>
      </c>
      <c r="B51" s="13" t="s">
        <v>22</v>
      </c>
      <c r="C51" s="13" t="s">
        <v>23</v>
      </c>
      <c r="D51" s="13" t="s">
        <v>24</v>
      </c>
      <c r="E51" s="13" t="s">
        <v>25</v>
      </c>
      <c r="F51" s="13" t="s">
        <v>26</v>
      </c>
      <c r="G51" s="13" t="s">
        <v>27</v>
      </c>
      <c r="H51" s="13"/>
      <c r="I51" s="13" t="s">
        <v>29</v>
      </c>
      <c r="J51" s="13" t="s">
        <v>30</v>
      </c>
      <c r="K51" s="46" t="s">
        <v>31</v>
      </c>
    </row>
    <row r="52">
      <c r="A52" s="12">
        <v>8.0</v>
      </c>
      <c r="B52" s="13" t="s">
        <v>22</v>
      </c>
      <c r="C52" s="13" t="s">
        <v>23</v>
      </c>
      <c r="D52" s="13" t="s">
        <v>24</v>
      </c>
      <c r="E52" s="13" t="s">
        <v>25</v>
      </c>
      <c r="F52" s="13" t="s">
        <v>26</v>
      </c>
      <c r="G52" s="13" t="s">
        <v>27</v>
      </c>
      <c r="H52" s="13"/>
      <c r="I52" s="13" t="s">
        <v>29</v>
      </c>
      <c r="J52" s="13" t="s">
        <v>30</v>
      </c>
      <c r="K52" s="46"/>
    </row>
    <row r="53">
      <c r="A53" s="12">
        <v>7.0</v>
      </c>
      <c r="B53" s="13" t="s">
        <v>22</v>
      </c>
      <c r="C53" s="13"/>
      <c r="D53" s="13" t="s">
        <v>24</v>
      </c>
      <c r="E53" s="13" t="s">
        <v>25</v>
      </c>
      <c r="F53" s="13" t="s">
        <v>26</v>
      </c>
      <c r="G53" s="13" t="s">
        <v>27</v>
      </c>
      <c r="H53" s="13"/>
      <c r="I53" s="13" t="s">
        <v>29</v>
      </c>
      <c r="J53" s="13" t="s">
        <v>30</v>
      </c>
      <c r="K53" s="46"/>
    </row>
    <row r="54">
      <c r="A54" s="12">
        <v>6.0</v>
      </c>
      <c r="B54" s="13" t="s">
        <v>22</v>
      </c>
      <c r="C54" s="13"/>
      <c r="D54" s="13" t="s">
        <v>24</v>
      </c>
      <c r="E54" s="13"/>
      <c r="F54" s="13" t="s">
        <v>26</v>
      </c>
      <c r="G54" s="13" t="s">
        <v>27</v>
      </c>
      <c r="H54" s="13"/>
      <c r="I54" s="13" t="s">
        <v>29</v>
      </c>
      <c r="J54" s="13" t="s">
        <v>30</v>
      </c>
      <c r="K54" s="46"/>
    </row>
    <row r="55">
      <c r="A55" s="12">
        <v>5.0</v>
      </c>
      <c r="B55" s="13" t="s">
        <v>22</v>
      </c>
      <c r="C55" s="13"/>
      <c r="D55" s="13" t="s">
        <v>24</v>
      </c>
      <c r="E55" s="13"/>
      <c r="F55" s="13" t="s">
        <v>26</v>
      </c>
      <c r="G55" s="13" t="s">
        <v>27</v>
      </c>
      <c r="H55" s="13"/>
      <c r="I55" s="13" t="s">
        <v>29</v>
      </c>
      <c r="J55" s="13"/>
      <c r="K55" s="46"/>
    </row>
    <row r="56">
      <c r="A56" s="12">
        <v>4.0</v>
      </c>
      <c r="B56" s="13" t="s">
        <v>22</v>
      </c>
      <c r="C56" s="13"/>
      <c r="D56" s="13"/>
      <c r="E56" s="13"/>
      <c r="F56" s="13" t="s">
        <v>26</v>
      </c>
      <c r="G56" s="13" t="s">
        <v>27</v>
      </c>
      <c r="H56" s="13"/>
      <c r="I56" s="13" t="s">
        <v>29</v>
      </c>
      <c r="J56" s="13"/>
      <c r="K56" s="46"/>
    </row>
    <row r="57">
      <c r="A57" s="12">
        <v>3.0</v>
      </c>
      <c r="B57" s="13" t="s">
        <v>22</v>
      </c>
      <c r="C57" s="13"/>
      <c r="D57" s="13"/>
      <c r="E57" s="13"/>
      <c r="F57" s="13" t="s">
        <v>26</v>
      </c>
      <c r="G57" s="13"/>
      <c r="H57" s="13"/>
      <c r="I57" s="13" t="s">
        <v>29</v>
      </c>
      <c r="J57" s="13"/>
      <c r="K57" s="46"/>
    </row>
    <row r="58">
      <c r="A58" s="12">
        <v>2.0</v>
      </c>
      <c r="B58" s="13" t="s">
        <v>22</v>
      </c>
      <c r="C58" s="13"/>
      <c r="D58" s="13"/>
      <c r="E58" s="13"/>
      <c r="F58" s="13" t="s">
        <v>26</v>
      </c>
      <c r="G58" s="13"/>
      <c r="H58" s="13"/>
      <c r="I58" s="13"/>
      <c r="J58" s="13"/>
      <c r="K58" s="46"/>
    </row>
    <row r="59">
      <c r="A59" s="21">
        <v>1.0</v>
      </c>
      <c r="B59" s="22"/>
      <c r="C59" s="22"/>
      <c r="D59" s="22"/>
      <c r="E59" s="22"/>
      <c r="F59" s="22" t="s">
        <v>26</v>
      </c>
      <c r="G59" s="22"/>
      <c r="H59" s="22"/>
      <c r="I59" s="22"/>
      <c r="J59" s="22"/>
      <c r="K59" s="47"/>
    </row>
    <row r="60">
      <c r="C60" s="52"/>
      <c r="D60" s="52"/>
      <c r="E60" s="52"/>
      <c r="F60" s="52"/>
      <c r="G60" s="52"/>
      <c r="H60" s="52"/>
      <c r="I60" s="52"/>
      <c r="J60" s="52"/>
    </row>
    <row r="61">
      <c r="C61" s="52"/>
      <c r="D61" s="52"/>
      <c r="E61" s="52"/>
      <c r="F61" s="52"/>
      <c r="G61" s="52"/>
      <c r="H61" s="52"/>
      <c r="I61" s="52"/>
      <c r="J61" s="52"/>
    </row>
    <row r="62">
      <c r="A62" s="3" t="s">
        <v>86</v>
      </c>
      <c r="B62" s="4"/>
      <c r="C62" s="4"/>
      <c r="D62" s="4"/>
      <c r="E62" s="4"/>
      <c r="F62" s="4"/>
      <c r="G62" s="4"/>
      <c r="H62" s="4"/>
      <c r="I62" s="4"/>
      <c r="J62" s="4"/>
      <c r="K62" s="5"/>
    </row>
    <row r="63">
      <c r="A63" s="53" t="s">
        <v>87</v>
      </c>
      <c r="B63" s="7"/>
      <c r="C63" s="7"/>
      <c r="D63" s="7"/>
      <c r="E63" s="7"/>
      <c r="F63" s="7"/>
      <c r="G63" s="7"/>
      <c r="H63" s="7"/>
      <c r="I63" s="7"/>
      <c r="J63" s="7"/>
      <c r="K63" s="8"/>
    </row>
    <row r="64">
      <c r="A64" s="54" t="s">
        <v>69</v>
      </c>
      <c r="B64" s="55" t="s">
        <v>70</v>
      </c>
      <c r="C64" s="55" t="s">
        <v>71</v>
      </c>
      <c r="D64" s="55" t="s">
        <v>72</v>
      </c>
      <c r="E64" s="55" t="s">
        <v>73</v>
      </c>
      <c r="F64" s="55" t="s">
        <v>74</v>
      </c>
      <c r="G64" s="55" t="s">
        <v>75</v>
      </c>
      <c r="H64" s="55" t="s">
        <v>76</v>
      </c>
      <c r="I64" s="55" t="s">
        <v>77</v>
      </c>
      <c r="J64" s="55" t="s">
        <v>78</v>
      </c>
      <c r="K64" s="56" t="s">
        <v>79</v>
      </c>
    </row>
    <row r="65">
      <c r="A65" s="57">
        <v>10.0</v>
      </c>
      <c r="B65" s="58" t="s">
        <v>22</v>
      </c>
      <c r="C65" s="58" t="s">
        <v>23</v>
      </c>
      <c r="D65" s="58" t="s">
        <v>24</v>
      </c>
      <c r="E65" s="58" t="s">
        <v>25</v>
      </c>
      <c r="F65" s="58" t="s">
        <v>26</v>
      </c>
      <c r="G65" s="58" t="s">
        <v>27</v>
      </c>
      <c r="H65" s="58" t="s">
        <v>28</v>
      </c>
      <c r="I65" s="58" t="s">
        <v>29</v>
      </c>
      <c r="J65" s="58" t="s">
        <v>30</v>
      </c>
      <c r="K65" s="59" t="s">
        <v>31</v>
      </c>
    </row>
    <row r="66">
      <c r="A66" s="57">
        <v>9.0</v>
      </c>
      <c r="B66" s="58" t="s">
        <v>22</v>
      </c>
      <c r="C66" s="58" t="s">
        <v>23</v>
      </c>
      <c r="D66" s="58" t="s">
        <v>24</v>
      </c>
      <c r="E66" s="58" t="s">
        <v>25</v>
      </c>
      <c r="F66" s="58" t="s">
        <v>26</v>
      </c>
      <c r="G66" s="58" t="s">
        <v>27</v>
      </c>
      <c r="H66" s="58" t="s">
        <v>28</v>
      </c>
      <c r="I66" s="58" t="s">
        <v>29</v>
      </c>
      <c r="J66" s="58" t="s">
        <v>30</v>
      </c>
      <c r="K66" s="60"/>
    </row>
    <row r="67">
      <c r="A67" s="57">
        <v>8.0</v>
      </c>
      <c r="B67" s="58" t="s">
        <v>22</v>
      </c>
      <c r="C67" s="58" t="s">
        <v>23</v>
      </c>
      <c r="D67" s="58" t="s">
        <v>24</v>
      </c>
      <c r="E67" s="58" t="s">
        <v>25</v>
      </c>
      <c r="F67" s="58" t="s">
        <v>26</v>
      </c>
      <c r="G67" s="58" t="s">
        <v>27</v>
      </c>
      <c r="H67" s="61"/>
      <c r="I67" s="58" t="s">
        <v>29</v>
      </c>
      <c r="J67" s="58" t="s">
        <v>30</v>
      </c>
      <c r="K67" s="60"/>
    </row>
    <row r="68">
      <c r="A68" s="57">
        <v>7.0</v>
      </c>
      <c r="B68" s="58" t="s">
        <v>22</v>
      </c>
      <c r="C68" s="58" t="s">
        <v>23</v>
      </c>
      <c r="D68" s="58" t="s">
        <v>24</v>
      </c>
      <c r="E68" s="61"/>
      <c r="F68" s="58" t="s">
        <v>26</v>
      </c>
      <c r="G68" s="58" t="s">
        <v>27</v>
      </c>
      <c r="H68" s="61"/>
      <c r="I68" s="58" t="s">
        <v>29</v>
      </c>
      <c r="J68" s="58" t="s">
        <v>30</v>
      </c>
      <c r="K68" s="60"/>
    </row>
    <row r="69">
      <c r="A69" s="57">
        <v>6.0</v>
      </c>
      <c r="B69" s="58" t="s">
        <v>22</v>
      </c>
      <c r="C69" s="61"/>
      <c r="D69" s="58" t="s">
        <v>24</v>
      </c>
      <c r="E69" s="61"/>
      <c r="F69" s="58" t="s">
        <v>26</v>
      </c>
      <c r="G69" s="58" t="s">
        <v>27</v>
      </c>
      <c r="H69" s="61"/>
      <c r="I69" s="58" t="s">
        <v>29</v>
      </c>
      <c r="J69" s="58" t="s">
        <v>30</v>
      </c>
      <c r="K69" s="60"/>
    </row>
    <row r="70">
      <c r="A70" s="57">
        <v>5.0</v>
      </c>
      <c r="B70" s="58" t="s">
        <v>22</v>
      </c>
      <c r="C70" s="61"/>
      <c r="D70" s="58" t="s">
        <v>24</v>
      </c>
      <c r="E70" s="61"/>
      <c r="F70" s="58" t="s">
        <v>26</v>
      </c>
      <c r="G70" s="61"/>
      <c r="H70" s="61"/>
      <c r="I70" s="58" t="s">
        <v>29</v>
      </c>
      <c r="J70" s="58" t="s">
        <v>30</v>
      </c>
      <c r="K70" s="60"/>
    </row>
    <row r="71">
      <c r="A71" s="57">
        <v>4.0</v>
      </c>
      <c r="B71" s="58" t="s">
        <v>22</v>
      </c>
      <c r="C71" s="61"/>
      <c r="D71" s="58" t="s">
        <v>24</v>
      </c>
      <c r="E71" s="61"/>
      <c r="F71" s="58" t="s">
        <v>26</v>
      </c>
      <c r="G71" s="61"/>
      <c r="H71" s="61"/>
      <c r="I71" s="58" t="s">
        <v>29</v>
      </c>
      <c r="J71" s="61"/>
      <c r="K71" s="60"/>
    </row>
    <row r="72">
      <c r="A72" s="57">
        <v>3.0</v>
      </c>
      <c r="B72" s="61"/>
      <c r="C72" s="61"/>
      <c r="D72" s="58" t="s">
        <v>24</v>
      </c>
      <c r="E72" s="61"/>
      <c r="F72" s="58" t="s">
        <v>26</v>
      </c>
      <c r="G72" s="61"/>
      <c r="H72" s="61"/>
      <c r="I72" s="58" t="s">
        <v>29</v>
      </c>
      <c r="J72" s="61"/>
      <c r="K72" s="60"/>
    </row>
    <row r="73">
      <c r="A73" s="57">
        <v>2.0</v>
      </c>
      <c r="B73" s="61"/>
      <c r="C73" s="61"/>
      <c r="D73" s="58" t="s">
        <v>24</v>
      </c>
      <c r="E73" s="61"/>
      <c r="F73" s="61"/>
      <c r="G73" s="61"/>
      <c r="H73" s="61"/>
      <c r="I73" s="61"/>
      <c r="J73" s="61"/>
      <c r="K73" s="60"/>
    </row>
    <row r="74">
      <c r="A74" s="62">
        <v>1.0</v>
      </c>
      <c r="B74" s="63"/>
      <c r="C74" s="63"/>
      <c r="D74" s="64" t="s">
        <v>24</v>
      </c>
      <c r="E74" s="63"/>
      <c r="F74" s="63"/>
      <c r="G74" s="63"/>
      <c r="H74" s="63"/>
      <c r="I74" s="63"/>
      <c r="J74" s="63"/>
      <c r="K74" s="65"/>
    </row>
    <row r="75">
      <c r="C75" s="52"/>
      <c r="D75" s="52"/>
      <c r="E75" s="52"/>
      <c r="F75" s="52"/>
      <c r="G75" s="52"/>
      <c r="H75" s="52"/>
      <c r="I75" s="52"/>
      <c r="J75" s="52"/>
    </row>
    <row r="76">
      <c r="C76" s="52"/>
      <c r="D76" s="52"/>
      <c r="E76" s="52"/>
      <c r="F76" s="52"/>
      <c r="G76" s="52"/>
      <c r="H76" s="52"/>
      <c r="I76" s="52"/>
      <c r="J76" s="52"/>
    </row>
    <row r="77">
      <c r="A77" s="3" t="s">
        <v>88</v>
      </c>
      <c r="B77" s="4"/>
      <c r="C77" s="4"/>
      <c r="D77" s="4"/>
      <c r="E77" s="4"/>
      <c r="F77" s="4"/>
      <c r="G77" s="4"/>
      <c r="H77" s="4"/>
      <c r="I77" s="4"/>
      <c r="J77" s="4"/>
      <c r="K77" s="5"/>
    </row>
    <row r="78">
      <c r="A78" s="6" t="s">
        <v>89</v>
      </c>
      <c r="B78" s="7"/>
      <c r="C78" s="7"/>
      <c r="D78" s="7"/>
      <c r="E78" s="7"/>
      <c r="F78" s="7"/>
      <c r="G78" s="7"/>
      <c r="H78" s="7"/>
      <c r="I78" s="7"/>
      <c r="J78" s="7"/>
      <c r="K78" s="8"/>
    </row>
    <row r="79">
      <c r="A79" s="9" t="s">
        <v>69</v>
      </c>
      <c r="B79" s="10" t="s">
        <v>70</v>
      </c>
      <c r="C79" s="10" t="s">
        <v>71</v>
      </c>
      <c r="D79" s="10" t="s">
        <v>72</v>
      </c>
      <c r="E79" s="10" t="s">
        <v>73</v>
      </c>
      <c r="F79" s="10" t="s">
        <v>74</v>
      </c>
      <c r="G79" s="10" t="s">
        <v>75</v>
      </c>
      <c r="H79" s="10" t="s">
        <v>76</v>
      </c>
      <c r="I79" s="10" t="s">
        <v>77</v>
      </c>
      <c r="J79" s="10" t="s">
        <v>78</v>
      </c>
      <c r="K79" s="11" t="s">
        <v>79</v>
      </c>
    </row>
    <row r="80">
      <c r="A80" s="12">
        <v>10.0</v>
      </c>
      <c r="B80" s="13" t="s">
        <v>22</v>
      </c>
      <c r="C80" s="13" t="s">
        <v>23</v>
      </c>
      <c r="D80" s="13" t="s">
        <v>24</v>
      </c>
      <c r="E80" s="13" t="s">
        <v>25</v>
      </c>
      <c r="F80" s="13" t="s">
        <v>26</v>
      </c>
      <c r="G80" s="13" t="s">
        <v>27</v>
      </c>
      <c r="H80" s="13" t="s">
        <v>28</v>
      </c>
      <c r="I80" s="13" t="s">
        <v>29</v>
      </c>
      <c r="J80" s="13" t="s">
        <v>30</v>
      </c>
      <c r="K80" s="46" t="s">
        <v>31</v>
      </c>
    </row>
    <row r="81">
      <c r="A81" s="12">
        <v>9.0</v>
      </c>
      <c r="B81" s="13" t="s">
        <v>22</v>
      </c>
      <c r="C81" s="13" t="s">
        <v>23</v>
      </c>
      <c r="D81" s="13" t="s">
        <v>24</v>
      </c>
      <c r="E81" s="13" t="s">
        <v>25</v>
      </c>
      <c r="F81" s="13" t="s">
        <v>26</v>
      </c>
      <c r="G81" s="13" t="s">
        <v>27</v>
      </c>
      <c r="H81" s="13"/>
      <c r="I81" s="13" t="s">
        <v>29</v>
      </c>
      <c r="J81" s="13" t="s">
        <v>30</v>
      </c>
      <c r="K81" s="46" t="s">
        <v>31</v>
      </c>
    </row>
    <row r="82">
      <c r="A82" s="12">
        <v>8.0</v>
      </c>
      <c r="B82" s="13" t="s">
        <v>22</v>
      </c>
      <c r="C82" s="13" t="s">
        <v>23</v>
      </c>
      <c r="D82" s="13" t="s">
        <v>24</v>
      </c>
      <c r="E82" s="13" t="s">
        <v>25</v>
      </c>
      <c r="F82" s="13" t="s">
        <v>26</v>
      </c>
      <c r="G82" s="13" t="s">
        <v>27</v>
      </c>
      <c r="H82" s="13"/>
      <c r="I82" s="13" t="s">
        <v>29</v>
      </c>
      <c r="J82" s="13" t="s">
        <v>30</v>
      </c>
      <c r="K82" s="46"/>
    </row>
    <row r="83">
      <c r="A83" s="12">
        <v>7.0</v>
      </c>
      <c r="B83" s="13" t="s">
        <v>22</v>
      </c>
      <c r="C83" s="13"/>
      <c r="D83" s="13" t="s">
        <v>24</v>
      </c>
      <c r="E83" s="13" t="s">
        <v>25</v>
      </c>
      <c r="F83" s="13" t="s">
        <v>26</v>
      </c>
      <c r="G83" s="13" t="s">
        <v>27</v>
      </c>
      <c r="H83" s="13"/>
      <c r="I83" s="13" t="s">
        <v>29</v>
      </c>
      <c r="J83" s="13" t="s">
        <v>30</v>
      </c>
      <c r="K83" s="46"/>
    </row>
    <row r="84">
      <c r="A84" s="12">
        <v>6.0</v>
      </c>
      <c r="B84" s="13" t="s">
        <v>22</v>
      </c>
      <c r="C84" s="13"/>
      <c r="D84" s="13" t="s">
        <v>24</v>
      </c>
      <c r="E84" s="13"/>
      <c r="F84" s="13" t="s">
        <v>26</v>
      </c>
      <c r="G84" s="13" t="s">
        <v>27</v>
      </c>
      <c r="H84" s="13"/>
      <c r="I84" s="13" t="s">
        <v>29</v>
      </c>
      <c r="J84" s="13" t="s">
        <v>30</v>
      </c>
      <c r="K84" s="46"/>
    </row>
    <row r="85">
      <c r="A85" s="12">
        <v>5.0</v>
      </c>
      <c r="B85" s="13" t="s">
        <v>22</v>
      </c>
      <c r="C85" s="13"/>
      <c r="D85" s="13" t="s">
        <v>24</v>
      </c>
      <c r="E85" s="13"/>
      <c r="F85" s="13" t="s">
        <v>26</v>
      </c>
      <c r="G85" s="13"/>
      <c r="H85" s="13"/>
      <c r="I85" s="13" t="s">
        <v>29</v>
      </c>
      <c r="J85" s="13" t="s">
        <v>30</v>
      </c>
      <c r="K85" s="46"/>
    </row>
    <row r="86">
      <c r="A86" s="12">
        <v>4.0</v>
      </c>
      <c r="B86" s="13" t="s">
        <v>22</v>
      </c>
      <c r="C86" s="13"/>
      <c r="D86" s="13" t="s">
        <v>24</v>
      </c>
      <c r="E86" s="13"/>
      <c r="F86" s="13" t="s">
        <v>26</v>
      </c>
      <c r="G86" s="13"/>
      <c r="H86" s="13"/>
      <c r="I86" s="13" t="s">
        <v>29</v>
      </c>
      <c r="J86" s="13"/>
      <c r="K86" s="46"/>
    </row>
    <row r="87">
      <c r="A87" s="12">
        <v>3.0</v>
      </c>
      <c r="B87" s="13" t="s">
        <v>22</v>
      </c>
      <c r="C87" s="13"/>
      <c r="D87" s="13"/>
      <c r="E87" s="13"/>
      <c r="F87" s="13" t="s">
        <v>26</v>
      </c>
      <c r="G87" s="13"/>
      <c r="H87" s="13"/>
      <c r="I87" s="13" t="s">
        <v>29</v>
      </c>
      <c r="J87" s="13"/>
      <c r="K87" s="46"/>
    </row>
    <row r="88">
      <c r="A88" s="12">
        <v>2.0</v>
      </c>
      <c r="B88" s="13" t="s">
        <v>22</v>
      </c>
      <c r="C88" s="13"/>
      <c r="D88" s="13"/>
      <c r="E88" s="13"/>
      <c r="F88" s="13" t="s">
        <v>26</v>
      </c>
      <c r="G88" s="13"/>
      <c r="H88" s="13"/>
      <c r="I88" s="13"/>
      <c r="J88" s="13"/>
      <c r="K88" s="46"/>
    </row>
    <row r="89">
      <c r="A89" s="21">
        <v>1.0</v>
      </c>
      <c r="B89" s="22"/>
      <c r="C89" s="22"/>
      <c r="D89" s="22"/>
      <c r="E89" s="22"/>
      <c r="F89" s="22" t="s">
        <v>26</v>
      </c>
      <c r="G89" s="22"/>
      <c r="H89" s="22"/>
      <c r="I89" s="22"/>
      <c r="J89" s="22"/>
      <c r="K89" s="47"/>
    </row>
    <row r="92">
      <c r="A92" s="3" t="s">
        <v>90</v>
      </c>
      <c r="B92" s="4"/>
      <c r="C92" s="4"/>
      <c r="D92" s="4"/>
      <c r="E92" s="4"/>
      <c r="F92" s="4"/>
      <c r="G92" s="4"/>
      <c r="H92" s="4"/>
      <c r="I92" s="4"/>
      <c r="J92" s="4"/>
      <c r="K92" s="5"/>
    </row>
    <row r="93">
      <c r="A93" s="6" t="s">
        <v>91</v>
      </c>
      <c r="B93" s="7"/>
      <c r="C93" s="7"/>
      <c r="D93" s="7"/>
      <c r="E93" s="7"/>
      <c r="F93" s="7"/>
      <c r="G93" s="7"/>
      <c r="H93" s="7"/>
      <c r="I93" s="7"/>
      <c r="J93" s="7"/>
      <c r="K93" s="8"/>
    </row>
    <row r="94">
      <c r="A94" s="9" t="s">
        <v>69</v>
      </c>
      <c r="B94" s="10" t="s">
        <v>70</v>
      </c>
      <c r="C94" s="10" t="s">
        <v>71</v>
      </c>
      <c r="D94" s="10" t="s">
        <v>72</v>
      </c>
      <c r="E94" s="10" t="s">
        <v>73</v>
      </c>
      <c r="F94" s="10" t="s">
        <v>74</v>
      </c>
      <c r="G94" s="10" t="s">
        <v>75</v>
      </c>
      <c r="H94" s="10" t="s">
        <v>76</v>
      </c>
      <c r="I94" s="10" t="s">
        <v>77</v>
      </c>
      <c r="J94" s="10" t="s">
        <v>78</v>
      </c>
      <c r="K94" s="11" t="s">
        <v>79</v>
      </c>
    </row>
    <row r="95">
      <c r="A95" s="12">
        <v>10.0</v>
      </c>
      <c r="B95" s="13" t="s">
        <v>22</v>
      </c>
      <c r="C95" s="13" t="s">
        <v>23</v>
      </c>
      <c r="D95" s="13" t="s">
        <v>24</v>
      </c>
      <c r="E95" s="13" t="s">
        <v>25</v>
      </c>
      <c r="F95" s="13" t="s">
        <v>26</v>
      </c>
      <c r="G95" s="13" t="s">
        <v>27</v>
      </c>
      <c r="H95" s="13" t="s">
        <v>28</v>
      </c>
      <c r="I95" s="13" t="s">
        <v>29</v>
      </c>
      <c r="J95" s="13" t="s">
        <v>30</v>
      </c>
      <c r="K95" s="46" t="s">
        <v>31</v>
      </c>
    </row>
    <row r="96">
      <c r="A96" s="12">
        <v>9.0</v>
      </c>
      <c r="B96" s="13" t="s">
        <v>22</v>
      </c>
      <c r="C96" s="13" t="s">
        <v>23</v>
      </c>
      <c r="D96" s="13" t="s">
        <v>24</v>
      </c>
      <c r="E96" s="13" t="s">
        <v>25</v>
      </c>
      <c r="F96" s="13" t="s">
        <v>26</v>
      </c>
      <c r="G96" s="13" t="s">
        <v>27</v>
      </c>
      <c r="H96" s="13"/>
      <c r="I96" s="13" t="s">
        <v>29</v>
      </c>
      <c r="J96" s="13" t="s">
        <v>30</v>
      </c>
      <c r="K96" s="46" t="s">
        <v>31</v>
      </c>
    </row>
    <row r="97">
      <c r="A97" s="12">
        <v>8.0</v>
      </c>
      <c r="B97" s="13" t="s">
        <v>22</v>
      </c>
      <c r="C97" s="13" t="s">
        <v>23</v>
      </c>
      <c r="D97" s="13" t="s">
        <v>24</v>
      </c>
      <c r="E97" s="13" t="s">
        <v>25</v>
      </c>
      <c r="F97" s="13" t="s">
        <v>26</v>
      </c>
      <c r="G97" s="13" t="s">
        <v>27</v>
      </c>
      <c r="H97" s="13"/>
      <c r="I97" s="13" t="s">
        <v>29</v>
      </c>
      <c r="J97" s="13" t="s">
        <v>30</v>
      </c>
      <c r="K97" s="46"/>
    </row>
    <row r="98">
      <c r="A98" s="12">
        <v>7.0</v>
      </c>
      <c r="B98" s="13" t="s">
        <v>22</v>
      </c>
      <c r="C98" s="13"/>
      <c r="D98" s="13" t="s">
        <v>24</v>
      </c>
      <c r="E98" s="13" t="s">
        <v>25</v>
      </c>
      <c r="F98" s="13" t="s">
        <v>26</v>
      </c>
      <c r="G98" s="13" t="s">
        <v>27</v>
      </c>
      <c r="H98" s="13"/>
      <c r="I98" s="13" t="s">
        <v>29</v>
      </c>
      <c r="J98" s="13" t="s">
        <v>30</v>
      </c>
      <c r="K98" s="46"/>
    </row>
    <row r="99">
      <c r="A99" s="12">
        <v>6.0</v>
      </c>
      <c r="B99" s="13" t="s">
        <v>22</v>
      </c>
      <c r="C99" s="13"/>
      <c r="D99" s="13" t="s">
        <v>24</v>
      </c>
      <c r="E99" s="13"/>
      <c r="F99" s="13" t="s">
        <v>26</v>
      </c>
      <c r="G99" s="13" t="s">
        <v>27</v>
      </c>
      <c r="H99" s="13"/>
      <c r="I99" s="13" t="s">
        <v>29</v>
      </c>
      <c r="J99" s="13" t="s">
        <v>30</v>
      </c>
      <c r="K99" s="46"/>
    </row>
    <row r="100">
      <c r="A100" s="12">
        <v>5.0</v>
      </c>
      <c r="B100" s="13" t="s">
        <v>22</v>
      </c>
      <c r="C100" s="13"/>
      <c r="D100" s="13" t="s">
        <v>24</v>
      </c>
      <c r="E100" s="13"/>
      <c r="F100" s="13" t="s">
        <v>26</v>
      </c>
      <c r="G100" s="13"/>
      <c r="H100" s="13"/>
      <c r="I100" s="13" t="s">
        <v>29</v>
      </c>
      <c r="J100" s="13" t="s">
        <v>30</v>
      </c>
      <c r="K100" s="46"/>
    </row>
    <row r="101">
      <c r="A101" s="12">
        <v>4.0</v>
      </c>
      <c r="B101" s="13" t="s">
        <v>22</v>
      </c>
      <c r="C101" s="13"/>
      <c r="D101" s="13" t="s">
        <v>24</v>
      </c>
      <c r="E101" s="13"/>
      <c r="F101" s="13" t="s">
        <v>26</v>
      </c>
      <c r="G101" s="13"/>
      <c r="H101" s="13"/>
      <c r="I101" s="13" t="s">
        <v>29</v>
      </c>
      <c r="J101" s="13"/>
      <c r="K101" s="46"/>
    </row>
    <row r="102">
      <c r="A102" s="12">
        <v>3.0</v>
      </c>
      <c r="B102" s="13" t="s">
        <v>22</v>
      </c>
      <c r="C102" s="13"/>
      <c r="D102" s="13"/>
      <c r="E102" s="13"/>
      <c r="F102" s="13" t="s">
        <v>26</v>
      </c>
      <c r="G102" s="13"/>
      <c r="H102" s="13"/>
      <c r="I102" s="13" t="s">
        <v>29</v>
      </c>
      <c r="J102" s="13"/>
      <c r="K102" s="46"/>
    </row>
    <row r="103">
      <c r="A103" s="12">
        <v>2.0</v>
      </c>
      <c r="B103" s="13" t="s">
        <v>22</v>
      </c>
      <c r="C103" s="13"/>
      <c r="D103" s="13"/>
      <c r="E103" s="13"/>
      <c r="F103" s="13" t="s">
        <v>26</v>
      </c>
      <c r="G103" s="13"/>
      <c r="H103" s="13"/>
      <c r="I103" s="13"/>
      <c r="J103" s="13"/>
      <c r="K103" s="46"/>
    </row>
    <row r="104">
      <c r="A104" s="21">
        <v>1.0</v>
      </c>
      <c r="B104" s="22"/>
      <c r="C104" s="22"/>
      <c r="D104" s="22"/>
      <c r="E104" s="22"/>
      <c r="F104" s="22" t="s">
        <v>26</v>
      </c>
      <c r="G104" s="22"/>
      <c r="H104" s="22"/>
      <c r="I104" s="22"/>
      <c r="J104" s="22"/>
      <c r="K104" s="47"/>
    </row>
    <row r="108">
      <c r="A108" s="66"/>
    </row>
  </sheetData>
  <mergeCells count="14">
    <mergeCell ref="A48:K48"/>
    <mergeCell ref="A62:K62"/>
    <mergeCell ref="A63:K63"/>
    <mergeCell ref="A77:K77"/>
    <mergeCell ref="A78:K78"/>
    <mergeCell ref="A92:K92"/>
    <mergeCell ref="A93:K93"/>
    <mergeCell ref="A2:K2"/>
    <mergeCell ref="A3:K3"/>
    <mergeCell ref="A17:K17"/>
    <mergeCell ref="A18:K18"/>
    <mergeCell ref="A32:K32"/>
    <mergeCell ref="A33:K33"/>
    <mergeCell ref="A47:K47"/>
  </mergeCells>
  <drawing r:id="rId1"/>
</worksheet>
</file>