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offert" sheetId="1" r:id="rId3"/>
    <sheet state="visible" name="IP serie" sheetId="2" r:id="rId4"/>
  </sheets>
  <definedNames/>
  <calcPr/>
</workbook>
</file>

<file path=xl/sharedStrings.xml><?xml version="1.0" encoding="utf-8"?>
<sst xmlns="http://schemas.openxmlformats.org/spreadsheetml/2006/main" count="126" uniqueCount="100">
  <si>
    <t>Enhet</t>
  </si>
  <si>
    <t>IP adress</t>
  </si>
  <si>
    <t>Märke</t>
  </si>
  <si>
    <t>Namn</t>
  </si>
  <si>
    <t>Mängd</t>
  </si>
  <si>
    <t>Pris</t>
  </si>
  <si>
    <t>172.16.0.1</t>
  </si>
  <si>
    <t>Total Pris</t>
  </si>
  <si>
    <t>Router</t>
  </si>
  <si>
    <t>172.16.0.2</t>
  </si>
  <si>
    <t>Switch</t>
  </si>
  <si>
    <t>172.16.0.3</t>
  </si>
  <si>
    <t>172.16.0.4</t>
  </si>
  <si>
    <t>Server</t>
  </si>
  <si>
    <t>172.16.0.5</t>
  </si>
  <si>
    <t>172.16.0.6</t>
  </si>
  <si>
    <t>172.16.0.7</t>
  </si>
  <si>
    <t>172.16.0.8</t>
  </si>
  <si>
    <t>Accesspunkt</t>
  </si>
  <si>
    <t>172.16.0.9</t>
  </si>
  <si>
    <t>172.16.0.10</t>
  </si>
  <si>
    <t>172.16.0.11</t>
  </si>
  <si>
    <t>172.16.0.12</t>
  </si>
  <si>
    <t>172.16.0.13</t>
  </si>
  <si>
    <t>172.16.0.14</t>
  </si>
  <si>
    <t>172.16.0.15</t>
  </si>
  <si>
    <t>Laserskärare</t>
  </si>
  <si>
    <t>172.16.0.16</t>
  </si>
  <si>
    <t>A1 skrivare</t>
  </si>
  <si>
    <t>172.16.0.17</t>
  </si>
  <si>
    <t>Projektor</t>
  </si>
  <si>
    <t>172.16.0.18</t>
  </si>
  <si>
    <t>3D skrivare</t>
  </si>
  <si>
    <t>172.16.0.19</t>
  </si>
  <si>
    <t>172.16.0.20</t>
  </si>
  <si>
    <t>Dator</t>
  </si>
  <si>
    <t>172.16.0.21</t>
  </si>
  <si>
    <t>172.16.0.22</t>
  </si>
  <si>
    <t>172.16.0.23</t>
  </si>
  <si>
    <t>172.16.0.24</t>
  </si>
  <si>
    <t>172.16.0.25-254</t>
  </si>
  <si>
    <t>DHCP</t>
  </si>
  <si>
    <t>Lenovo</t>
  </si>
  <si>
    <t>Thinkcentre M920t</t>
  </si>
  <si>
    <t>Laptop</t>
  </si>
  <si>
    <t>Thinkpad X280</t>
  </si>
  <si>
    <t>Datorer</t>
  </si>
  <si>
    <t>Dockningsstation</t>
  </si>
  <si>
    <t>Thinkpad Pro Docking Station 2018</t>
  </si>
  <si>
    <t>Skärm</t>
  </si>
  <si>
    <t>Thinkvision P27q</t>
  </si>
  <si>
    <t>Mus+Tangentbord</t>
  </si>
  <si>
    <t>Logitech</t>
  </si>
  <si>
    <t>Combo MX900 Performance</t>
  </si>
  <si>
    <t>Musmatta</t>
  </si>
  <si>
    <t>Glorious PC</t>
  </si>
  <si>
    <t>Mousepad Extended</t>
  </si>
  <si>
    <t>Ritplatta</t>
  </si>
  <si>
    <t>Wacom</t>
  </si>
  <si>
    <t>Cintiq Pro 24 Pen Display</t>
  </si>
  <si>
    <t>Thinksystem SR650</t>
  </si>
  <si>
    <t>Hårddisk</t>
  </si>
  <si>
    <t>Seagate</t>
  </si>
  <si>
    <t>Ironwolf 6TB 3.5"</t>
  </si>
  <si>
    <t>Server OS</t>
  </si>
  <si>
    <t>Microsoft Windows Server 2019 Standard</t>
  </si>
  <si>
    <t>UPS</t>
  </si>
  <si>
    <t>Eaton</t>
  </si>
  <si>
    <t>9PX 3000i RT3U Hotswap UPS</t>
  </si>
  <si>
    <t>Server Rack</t>
  </si>
  <si>
    <t>RE Series IT Rack</t>
  </si>
  <si>
    <t>Cisco</t>
  </si>
  <si>
    <t>Catalyst 2960X-24PS-L</t>
  </si>
  <si>
    <t>Nätverk</t>
  </si>
  <si>
    <t>RV320</t>
  </si>
  <si>
    <t>Aironet 2702i Controller-based</t>
  </si>
  <si>
    <t>a1 Skrivare</t>
  </si>
  <si>
    <t>Epson</t>
  </si>
  <si>
    <t>Surecolor SC-P6000 STD 24" (A1)</t>
  </si>
  <si>
    <t>Infocus</t>
  </si>
  <si>
    <t>IN3148HD Full-HD</t>
  </si>
  <si>
    <t>Övrigt</t>
  </si>
  <si>
    <t>Projektorduk</t>
  </si>
  <si>
    <t>Multibrackets</t>
  </si>
  <si>
    <t>Projekturduk Motor 200x112 16:9 90"</t>
  </si>
  <si>
    <t>3d Skrivare</t>
  </si>
  <si>
    <t>Flashforge</t>
  </si>
  <si>
    <t>Finder + CT Special Edition Kit</t>
  </si>
  <si>
    <t>Glowforge</t>
  </si>
  <si>
    <t>Glowforge Plus</t>
  </si>
  <si>
    <t>Luftfilter</t>
  </si>
  <si>
    <t>Air Filter</t>
  </si>
  <si>
    <t>Mjukvara</t>
  </si>
  <si>
    <t>Microsoft</t>
  </si>
  <si>
    <t>Office 365 Business Premium</t>
  </si>
  <si>
    <t>Adobe</t>
  </si>
  <si>
    <t>Adobe Creative Cloud</t>
  </si>
  <si>
    <t>Autodesk</t>
  </si>
  <si>
    <t>Autocad</t>
  </si>
  <si>
    <t>Total för allt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</si>
</sst>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\ [$kr-41D]"/>
  </numFmts>
  <fonts count="3">
    <font>
      <sz val="10.0"/>
      <color rgb="FF000000"/>
      <name val="Arial"/>
    </font>
    <font/>
    <font>
      <color rgb="FF000000"/>
    </font>
  </fonts>
  <fills count="7">
    <fill>
      <patternFill patternType="none"/>
    </fill>
    <fill>
      <patternFill patternType="lightGray"/>
    </fill>
    <fill>
      <patternFill patternType="solid">
        <fgColor rgb="FFFF5C5C"/>
        <bgColor rgb="FFFF5C5C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rgb="FFFF00FF"/>
        <bgColor rgb="FFFF00FF"/>
      </patternFill>
    </fill>
    <fill>
      <patternFill patternType="solid">
        <fgColor rgb="FF4A86E8"/>
        <bgColor rgb="FF4A86E8"/>
      </patternFill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Fill="1" applyFont="1"/>
    <xf borderId="0" fillId="2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2" fontId="2" numFmtId="0" xfId="0" applyAlignment="1" applyFont="1">
      <alignment readingOrder="0"/>
    </xf>
    <xf borderId="0" fillId="3" fontId="1" numFmtId="0" xfId="0" applyFill="1" applyFont="1"/>
    <xf borderId="0" fillId="3" fontId="1" numFmtId="0" xfId="0" applyAlignment="1" applyFont="1">
      <alignment readingOrder="0"/>
    </xf>
    <xf borderId="0" fillId="4" fontId="1" numFmtId="0" xfId="0" applyFill="1" applyFont="1"/>
    <xf borderId="0" fillId="4" fontId="1" numFmtId="0" xfId="0" applyAlignment="1" applyFont="1">
      <alignment readingOrder="0"/>
    </xf>
    <xf borderId="0" fillId="5" fontId="1" numFmtId="0" xfId="0" applyFill="1" applyFont="1"/>
    <xf borderId="0" fillId="5" fontId="1" numFmtId="0" xfId="0" applyAlignment="1" applyFont="1">
      <alignment readingOrder="0"/>
    </xf>
    <xf borderId="0" fillId="6" fontId="1" numFmtId="0" xfId="0" applyFill="1" applyFont="1"/>
    <xf borderId="0" fillId="6" fontId="1" numFmtId="0" xfId="0" applyAlignment="1" applyFont="1">
      <alignment readingOrder="0"/>
    </xf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7.0"/>
    <col customWidth="1" min="2" max="2" width="14.71"/>
    <col customWidth="1" min="3" max="3" width="16.71"/>
    <col customWidth="1" min="4" max="4" width="37.14"/>
  </cols>
  <sheetData>
    <row r="1"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7</v>
      </c>
    </row>
    <row r="2">
      <c r="A2" s="2"/>
      <c r="B2" s="3" t="s">
        <v>35</v>
      </c>
      <c r="C2" s="3" t="s">
        <v>42</v>
      </c>
      <c r="D2" s="3" t="s">
        <v>43</v>
      </c>
      <c r="E2" s="1">
        <v>20.0</v>
      </c>
      <c r="F2" s="4">
        <v>10999.0</v>
      </c>
      <c r="G2" s="4">
        <f t="shared" ref="G2:G25" si="1">MULTIPLY(E2,F2)</f>
        <v>219980</v>
      </c>
    </row>
    <row r="3">
      <c r="A3" s="2"/>
      <c r="B3" s="3" t="s">
        <v>44</v>
      </c>
      <c r="C3" s="3" t="s">
        <v>42</v>
      </c>
      <c r="D3" s="3" t="s">
        <v>45</v>
      </c>
      <c r="E3" s="1">
        <v>20.0</v>
      </c>
      <c r="F3" s="4">
        <v>11499.0</v>
      </c>
      <c r="G3" s="4">
        <f t="shared" si="1"/>
        <v>229980</v>
      </c>
    </row>
    <row r="4">
      <c r="A4" s="5" t="s">
        <v>46</v>
      </c>
      <c r="B4" s="3" t="s">
        <v>47</v>
      </c>
      <c r="C4" s="3" t="s">
        <v>42</v>
      </c>
      <c r="D4" s="3" t="s">
        <v>48</v>
      </c>
      <c r="E4" s="1">
        <v>20.0</v>
      </c>
      <c r="F4" s="4">
        <v>1999.0</v>
      </c>
      <c r="G4" s="4">
        <f t="shared" si="1"/>
        <v>39980</v>
      </c>
    </row>
    <row r="5">
      <c r="A5" s="2"/>
      <c r="B5" s="3" t="s">
        <v>49</v>
      </c>
      <c r="C5" s="3" t="s">
        <v>42</v>
      </c>
      <c r="D5" s="3" t="s">
        <v>50</v>
      </c>
      <c r="E5" s="1">
        <v>40.0</v>
      </c>
      <c r="F5" s="4">
        <v>2999.0</v>
      </c>
      <c r="G5" s="4">
        <f t="shared" si="1"/>
        <v>119960</v>
      </c>
    </row>
    <row r="6">
      <c r="A6" s="2"/>
      <c r="B6" s="3" t="s">
        <v>51</v>
      </c>
      <c r="C6" s="3" t="s">
        <v>52</v>
      </c>
      <c r="D6" s="3" t="s">
        <v>53</v>
      </c>
      <c r="E6" s="1">
        <v>20.0</v>
      </c>
      <c r="F6" s="4">
        <v>1359.0</v>
      </c>
      <c r="G6" s="4">
        <f t="shared" si="1"/>
        <v>27180</v>
      </c>
    </row>
    <row r="7">
      <c r="A7" s="2"/>
      <c r="B7" s="3" t="s">
        <v>54</v>
      </c>
      <c r="C7" s="3" t="s">
        <v>55</v>
      </c>
      <c r="D7" s="3" t="s">
        <v>56</v>
      </c>
      <c r="E7" s="1">
        <v>20.0</v>
      </c>
      <c r="F7" s="4">
        <v>259.0</v>
      </c>
      <c r="G7" s="4">
        <f t="shared" si="1"/>
        <v>5180</v>
      </c>
    </row>
    <row r="8">
      <c r="A8" s="2"/>
      <c r="B8" s="3" t="s">
        <v>57</v>
      </c>
      <c r="C8" s="3" t="s">
        <v>58</v>
      </c>
      <c r="D8" s="3" t="s">
        <v>59</v>
      </c>
      <c r="E8" s="1">
        <v>20.0</v>
      </c>
      <c r="F8" s="4">
        <v>18799.0</v>
      </c>
      <c r="G8" s="4">
        <f t="shared" si="1"/>
        <v>375980</v>
      </c>
    </row>
    <row r="9">
      <c r="A9" s="6"/>
      <c r="B9" s="7" t="s">
        <v>13</v>
      </c>
      <c r="C9" s="7" t="s">
        <v>42</v>
      </c>
      <c r="D9" s="7" t="s">
        <v>60</v>
      </c>
      <c r="E9" s="1">
        <v>2.0</v>
      </c>
      <c r="F9" s="4">
        <v>29995.0</v>
      </c>
      <c r="G9" s="4">
        <f t="shared" si="1"/>
        <v>59990</v>
      </c>
    </row>
    <row r="10">
      <c r="A10" s="6"/>
      <c r="B10" s="7" t="s">
        <v>61</v>
      </c>
      <c r="C10" s="7" t="s">
        <v>62</v>
      </c>
      <c r="D10" s="7" t="s">
        <v>63</v>
      </c>
      <c r="E10" s="1">
        <v>4.0</v>
      </c>
      <c r="F10" s="4">
        <v>1752.0</v>
      </c>
      <c r="G10" s="4">
        <f t="shared" si="1"/>
        <v>7008</v>
      </c>
    </row>
    <row r="11">
      <c r="A11" s="7" t="s">
        <v>13</v>
      </c>
      <c r="B11" s="7" t="s">
        <v>64</v>
      </c>
      <c r="C11" s="7" t="s">
        <v>42</v>
      </c>
      <c r="D11" s="7" t="s">
        <v>65</v>
      </c>
      <c r="E11" s="1">
        <v>2.0</v>
      </c>
      <c r="F11" s="4">
        <v>8495.0</v>
      </c>
      <c r="G11" s="4">
        <f t="shared" si="1"/>
        <v>16990</v>
      </c>
    </row>
    <row r="12">
      <c r="A12" s="6"/>
      <c r="B12" s="7" t="s">
        <v>66</v>
      </c>
      <c r="C12" s="7" t="s">
        <v>67</v>
      </c>
      <c r="D12" s="7" t="s">
        <v>68</v>
      </c>
      <c r="E12" s="1">
        <v>1.0</v>
      </c>
      <c r="F12" s="4">
        <v>19495.0</v>
      </c>
      <c r="G12" s="4">
        <f t="shared" si="1"/>
        <v>19495</v>
      </c>
    </row>
    <row r="13">
      <c r="A13" s="6"/>
      <c r="B13" s="7" t="s">
        <v>69</v>
      </c>
      <c r="C13" s="7" t="s">
        <v>67</v>
      </c>
      <c r="D13" s="7" t="s">
        <v>70</v>
      </c>
      <c r="E13" s="1">
        <v>1.0</v>
      </c>
      <c r="F13" s="4">
        <v>10495.0</v>
      </c>
      <c r="G13" s="4">
        <f t="shared" si="1"/>
        <v>10495</v>
      </c>
    </row>
    <row r="14">
      <c r="A14" s="8"/>
      <c r="B14" s="9" t="s">
        <v>10</v>
      </c>
      <c r="C14" s="9" t="s">
        <v>71</v>
      </c>
      <c r="D14" s="9" t="s">
        <v>72</v>
      </c>
      <c r="E14" s="1">
        <v>2.0</v>
      </c>
      <c r="F14" s="4">
        <v>14392.0</v>
      </c>
      <c r="G14" s="4">
        <f t="shared" si="1"/>
        <v>28784</v>
      </c>
    </row>
    <row r="15">
      <c r="A15" s="9" t="s">
        <v>73</v>
      </c>
      <c r="B15" s="9" t="s">
        <v>8</v>
      </c>
      <c r="C15" s="9" t="s">
        <v>71</v>
      </c>
      <c r="D15" s="9" t="s">
        <v>74</v>
      </c>
      <c r="E15" s="1">
        <v>1.0</v>
      </c>
      <c r="F15" s="4">
        <v>1826.0</v>
      </c>
      <c r="G15" s="4">
        <f t="shared" si="1"/>
        <v>1826</v>
      </c>
    </row>
    <row r="16">
      <c r="A16" s="8"/>
      <c r="B16" s="9" t="s">
        <v>18</v>
      </c>
      <c r="C16" s="9" t="s">
        <v>71</v>
      </c>
      <c r="D16" s="9" t="s">
        <v>75</v>
      </c>
      <c r="E16" s="1">
        <v>4.0</v>
      </c>
      <c r="F16" s="4">
        <v>7192.0</v>
      </c>
      <c r="G16" s="4">
        <f t="shared" si="1"/>
        <v>28768</v>
      </c>
    </row>
    <row r="17">
      <c r="A17" s="10"/>
      <c r="B17" s="11" t="s">
        <v>76</v>
      </c>
      <c r="C17" s="11" t="s">
        <v>77</v>
      </c>
      <c r="D17" s="11" t="s">
        <v>78</v>
      </c>
      <c r="E17" s="1">
        <v>1.0</v>
      </c>
      <c r="F17" s="4">
        <v>23588.0</v>
      </c>
      <c r="G17" s="4">
        <f t="shared" si="1"/>
        <v>23588</v>
      </c>
    </row>
    <row r="18">
      <c r="A18" s="10"/>
      <c r="B18" s="11" t="s">
        <v>30</v>
      </c>
      <c r="C18" s="11" t="s">
        <v>79</v>
      </c>
      <c r="D18" s="11" t="s">
        <v>80</v>
      </c>
      <c r="E18" s="1">
        <v>1.0</v>
      </c>
      <c r="F18" s="4">
        <v>7995.0</v>
      </c>
      <c r="G18" s="4">
        <f t="shared" si="1"/>
        <v>7995</v>
      </c>
    </row>
    <row r="19">
      <c r="A19" s="11" t="s">
        <v>81</v>
      </c>
      <c r="B19" s="11" t="s">
        <v>82</v>
      </c>
      <c r="C19" s="11" t="s">
        <v>83</v>
      </c>
      <c r="D19" s="11" t="s">
        <v>84</v>
      </c>
      <c r="E19" s="1">
        <v>1.0</v>
      </c>
      <c r="F19" s="4">
        <v>4499.0</v>
      </c>
      <c r="G19" s="4">
        <f t="shared" si="1"/>
        <v>4499</v>
      </c>
    </row>
    <row r="20">
      <c r="A20" s="10"/>
      <c r="B20" s="11" t="s">
        <v>85</v>
      </c>
      <c r="C20" s="11" t="s">
        <v>86</v>
      </c>
      <c r="D20" s="11" t="s">
        <v>87</v>
      </c>
      <c r="E20" s="1">
        <v>2.0</v>
      </c>
      <c r="F20" s="4">
        <v>4995.0</v>
      </c>
      <c r="G20" s="4">
        <f t="shared" si="1"/>
        <v>9990</v>
      </c>
    </row>
    <row r="21">
      <c r="A21" s="10"/>
      <c r="B21" s="11" t="s">
        <v>26</v>
      </c>
      <c r="C21" s="11" t="s">
        <v>88</v>
      </c>
      <c r="D21" s="11" t="s">
        <v>89</v>
      </c>
      <c r="E21" s="1">
        <v>1.0</v>
      </c>
      <c r="F21" s="4">
        <v>9298.0</v>
      </c>
      <c r="G21" s="4">
        <f t="shared" si="1"/>
        <v>9298</v>
      </c>
    </row>
    <row r="22">
      <c r="A22" s="10"/>
      <c r="B22" s="11" t="s">
        <v>90</v>
      </c>
      <c r="C22" s="11" t="s">
        <v>88</v>
      </c>
      <c r="D22" s="11" t="s">
        <v>91</v>
      </c>
      <c r="E22" s="1">
        <v>1.0</v>
      </c>
      <c r="F22" s="4">
        <v>8426.0</v>
      </c>
      <c r="G22" s="4">
        <f t="shared" si="1"/>
        <v>8426</v>
      </c>
    </row>
    <row r="23">
      <c r="A23" s="12"/>
      <c r="B23" s="13" t="s">
        <v>92</v>
      </c>
      <c r="C23" s="13" t="s">
        <v>93</v>
      </c>
      <c r="D23" s="13" t="s">
        <v>94</v>
      </c>
      <c r="E23" s="1">
        <v>40.0</v>
      </c>
      <c r="F23" s="4">
        <v>109.2</v>
      </c>
      <c r="G23" s="4">
        <f t="shared" si="1"/>
        <v>4368</v>
      </c>
    </row>
    <row r="24">
      <c r="A24" s="13" t="s">
        <v>92</v>
      </c>
      <c r="B24" s="13" t="s">
        <v>92</v>
      </c>
      <c r="C24" s="13" t="s">
        <v>95</v>
      </c>
      <c r="D24" s="13" t="s">
        <v>96</v>
      </c>
      <c r="E24" s="1">
        <v>40.0</v>
      </c>
      <c r="F24" s="4">
        <v>8052.0</v>
      </c>
      <c r="G24" s="4">
        <f t="shared" si="1"/>
        <v>322080</v>
      </c>
    </row>
    <row r="25">
      <c r="A25" s="12"/>
      <c r="B25" s="13" t="s">
        <v>92</v>
      </c>
      <c r="C25" s="13" t="s">
        <v>97</v>
      </c>
      <c r="D25" s="13" t="s">
        <v>98</v>
      </c>
      <c r="E25" s="1">
        <v>40.0</v>
      </c>
      <c r="F25" s="4">
        <v>22836.94</v>
      </c>
      <c r="G25" s="4">
        <f t="shared" si="1"/>
        <v>913477.6</v>
      </c>
    </row>
    <row r="26">
      <c r="F26" s="14"/>
    </row>
    <row r="27">
      <c r="F27" s="14"/>
    </row>
    <row r="28">
      <c r="F28" s="4" t="s">
        <v>99</v>
      </c>
      <c r="G28" s="14">
        <f>SUM(G2:G25)</f>
        <v>2495317.6</v>
      </c>
    </row>
    <row r="29">
      <c r="F29" s="14"/>
    </row>
    <row r="30">
      <c r="F30" s="14"/>
    </row>
    <row r="31">
      <c r="F31" s="14"/>
    </row>
    <row r="32">
      <c r="F32" s="14"/>
    </row>
    <row r="33">
      <c r="F33" s="14"/>
    </row>
    <row r="34">
      <c r="F34" s="14"/>
    </row>
    <row r="35">
      <c r="F35" s="14"/>
    </row>
    <row r="36">
      <c r="F36" s="14"/>
    </row>
    <row r="37">
      <c r="F37" s="14"/>
    </row>
    <row r="38">
      <c r="F38" s="1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1</v>
      </c>
      <c r="B1" s="1" t="s">
        <v>0</v>
      </c>
    </row>
    <row r="2">
      <c r="A2" s="1" t="s">
        <v>6</v>
      </c>
      <c r="B2" s="1" t="s">
        <v>8</v>
      </c>
    </row>
    <row r="3">
      <c r="A3" s="1" t="s">
        <v>9</v>
      </c>
      <c r="B3" s="1" t="s">
        <v>10</v>
      </c>
    </row>
    <row r="4">
      <c r="A4" s="1" t="s">
        <v>11</v>
      </c>
      <c r="B4" s="1" t="s">
        <v>10</v>
      </c>
    </row>
    <row r="5">
      <c r="A5" s="1" t="s">
        <v>12</v>
      </c>
      <c r="B5" s="1" t="s">
        <v>13</v>
      </c>
    </row>
    <row r="6">
      <c r="A6" s="1" t="s">
        <v>14</v>
      </c>
      <c r="B6" s="1" t="s">
        <v>13</v>
      </c>
    </row>
    <row r="7">
      <c r="A7" s="1" t="s">
        <v>15</v>
      </c>
    </row>
    <row r="8">
      <c r="A8" s="1" t="s">
        <v>16</v>
      </c>
    </row>
    <row r="9">
      <c r="A9" s="1" t="s">
        <v>17</v>
      </c>
      <c r="B9" s="1" t="s">
        <v>18</v>
      </c>
    </row>
    <row r="10">
      <c r="A10" s="1" t="s">
        <v>19</v>
      </c>
      <c r="B10" s="1" t="s">
        <v>18</v>
      </c>
    </row>
    <row r="11">
      <c r="A11" s="1" t="s">
        <v>20</v>
      </c>
      <c r="B11" s="1" t="s">
        <v>18</v>
      </c>
    </row>
    <row r="12">
      <c r="A12" s="1" t="s">
        <v>21</v>
      </c>
      <c r="B12" s="1" t="s">
        <v>18</v>
      </c>
    </row>
    <row r="13">
      <c r="A13" s="1" t="s">
        <v>22</v>
      </c>
    </row>
    <row r="14">
      <c r="A14" s="1" t="s">
        <v>23</v>
      </c>
    </row>
    <row r="15">
      <c r="A15" s="1" t="s">
        <v>24</v>
      </c>
    </row>
    <row r="16">
      <c r="A16" s="1" t="s">
        <v>25</v>
      </c>
      <c r="B16" s="1" t="s">
        <v>26</v>
      </c>
    </row>
    <row r="17">
      <c r="A17" s="1" t="s">
        <v>27</v>
      </c>
      <c r="B17" s="1" t="s">
        <v>28</v>
      </c>
    </row>
    <row r="18">
      <c r="A18" s="1" t="s">
        <v>29</v>
      </c>
      <c r="B18" s="1" t="s">
        <v>30</v>
      </c>
    </row>
    <row r="19">
      <c r="A19" s="1" t="s">
        <v>31</v>
      </c>
      <c r="B19" s="1" t="s">
        <v>32</v>
      </c>
    </row>
    <row r="20">
      <c r="A20" s="1" t="s">
        <v>33</v>
      </c>
      <c r="B20" s="1" t="s">
        <v>32</v>
      </c>
    </row>
    <row r="21">
      <c r="A21" s="1" t="s">
        <v>34</v>
      </c>
    </row>
    <row r="22">
      <c r="A22" s="1" t="s">
        <v>36</v>
      </c>
    </row>
    <row r="23">
      <c r="A23" s="1" t="s">
        <v>37</v>
      </c>
    </row>
    <row r="24">
      <c r="A24" s="1" t="s">
        <v>38</v>
      </c>
    </row>
    <row r="25">
      <c r="A25" s="1" t="s">
        <v>39</v>
      </c>
    </row>
    <row r="26">
      <c r="A26" s="1" t="s">
        <v>40</v>
      </c>
      <c r="B26" s="1" t="s">
        <v>41</v>
      </c>
    </row>
  </sheetData>
  <drawing r:id="rId1"/>
</worksheet>
</file>