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180" windowHeight="4755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B20" i="1" l="1"/>
  <c r="B15" i="1"/>
  <c r="B14" i="1"/>
  <c r="B13" i="1"/>
  <c r="B12" i="1"/>
  <c r="B11" i="1"/>
  <c r="B10" i="1"/>
  <c r="B9" i="1"/>
  <c r="B8" i="1"/>
  <c r="B5" i="1"/>
  <c r="B4" i="1"/>
</calcChain>
</file>

<file path=xl/sharedStrings.xml><?xml version="1.0" encoding="utf-8"?>
<sst xmlns="http://schemas.openxmlformats.org/spreadsheetml/2006/main" count="14" uniqueCount="12">
  <si>
    <t>Orçamento Placas Botoeiras</t>
  </si>
  <si>
    <t>Placa</t>
  </si>
  <si>
    <t>Chave liga</t>
  </si>
  <si>
    <t>espaguete</t>
  </si>
  <si>
    <t>fio</t>
  </si>
  <si>
    <t>Botoes</t>
  </si>
  <si>
    <t>Frete</t>
  </si>
  <si>
    <t>PIC 16f676</t>
  </si>
  <si>
    <t>LEDs 10mm</t>
  </si>
  <si>
    <t>Suporte 3 Pilha</t>
  </si>
  <si>
    <t>Cristal 32k</t>
  </si>
  <si>
    <t>driver ULN2003A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</si>
</sst>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4" sqref="A14"/>
    </sheetView>
  </sheetViews>
  <sheetFormatPr defaultRowHeight="15" x14ac:dyDescent="0.25"/>
  <cols>
    <col min="1" max="1" width="22.5703125" customWidth="1"/>
  </cols>
  <sheetData>
    <row r="1" spans="1:2" x14ac:dyDescent="0.25">
      <c r="A1" t="s">
        <v>0</v>
      </c>
    </row>
    <row r="3" spans="1:2" x14ac:dyDescent="0.25">
      <c r="A3" t="s">
        <v>1</v>
      </c>
      <c r="B3">
        <v>4</v>
      </c>
    </row>
    <row r="4" spans="1:2" x14ac:dyDescent="0.25">
      <c r="A4" t="s">
        <v>7</v>
      </c>
      <c r="B4">
        <f>32.1/5</f>
        <v>6.42</v>
      </c>
    </row>
    <row r="5" spans="1:2" x14ac:dyDescent="0.25">
      <c r="A5" t="s">
        <v>2</v>
      </c>
      <c r="B5">
        <f>5.1/5</f>
        <v>1.02</v>
      </c>
    </row>
    <row r="6" spans="1:2" x14ac:dyDescent="0.25">
      <c r="A6" t="s">
        <v>3</v>
      </c>
      <c r="B6">
        <v>0.86</v>
      </c>
    </row>
    <row r="7" spans="1:2" x14ac:dyDescent="0.25">
      <c r="A7" t="s">
        <v>3</v>
      </c>
      <c r="B7">
        <v>0.75</v>
      </c>
    </row>
    <row r="8" spans="1:2" x14ac:dyDescent="0.25">
      <c r="A8" t="s">
        <v>4</v>
      </c>
      <c r="B8">
        <f>4/5</f>
        <v>0.8</v>
      </c>
    </row>
    <row r="9" spans="1:2" x14ac:dyDescent="0.25">
      <c r="A9" t="s">
        <v>8</v>
      </c>
      <c r="B9">
        <f>0.65*2</f>
        <v>1.3</v>
      </c>
    </row>
    <row r="10" spans="1:2" x14ac:dyDescent="0.25">
      <c r="A10" t="s">
        <v>9</v>
      </c>
      <c r="B10">
        <f>24.4/5</f>
        <v>4.88</v>
      </c>
    </row>
    <row r="11" spans="1:2" x14ac:dyDescent="0.25">
      <c r="A11" t="s">
        <v>5</v>
      </c>
      <c r="B11">
        <f>(35.7/10)*2</f>
        <v>7.1400000000000006</v>
      </c>
    </row>
    <row r="12" spans="1:2" x14ac:dyDescent="0.25">
      <c r="A12" t="s">
        <v>10</v>
      </c>
      <c r="B12">
        <f>3.65/5</f>
        <v>0.73</v>
      </c>
    </row>
    <row r="13" spans="1:2" x14ac:dyDescent="0.25">
      <c r="A13" t="s">
        <v>11</v>
      </c>
      <c r="B13">
        <f>7.9/5</f>
        <v>1.58</v>
      </c>
    </row>
    <row r="14" spans="1:2" x14ac:dyDescent="0.25">
      <c r="A14" t="s">
        <v>1</v>
      </c>
      <c r="B14">
        <f>8.1/10</f>
        <v>0.80999999999999994</v>
      </c>
    </row>
    <row r="15" spans="1:2" x14ac:dyDescent="0.25">
      <c r="A15" t="s">
        <v>6</v>
      </c>
      <c r="B15">
        <f>40/5</f>
        <v>8</v>
      </c>
    </row>
    <row r="20" spans="2:2" x14ac:dyDescent="0.25">
      <c r="B20">
        <f>SUM(B3:B19)</f>
        <v>38.290000000000006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2018-02-27T13:20:34Z</dcterms:created>
  <dcterms:modified xsi:type="dcterms:W3CDTF">2018-08-26T18:30:10Z</dcterms:modified>
</cp:coreProperties>
</file>