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E1DD7876-6AB0-4161-8231-12D6B20F98C5}" xr6:coauthVersionLast="47" xr6:coauthVersionMax="47" xr10:uidLastSave="{00000000-0000-0000-0000-000000000000}"/>
  <bookViews>
    <workbookView xWindow="570" yWindow="85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<sst xmlns="http://schemas.openxmlformats.org/spreadsheetml/2006/main" count="15" uniqueCount="14">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</sst>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45399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2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5</v>
      </c>
      <c r="B10" s="13">
        <v>5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120</v>
      </c>
    </row>
    <row r="11" spans="1:6" ht="12.75" x14ac:dyDescent="0.2">
      <c r="A11" s="4">
        <v>7</v>
      </c>
      <c r="B11" s="13">
        <v>1</v>
      </c>
      <c r="C11" s="11" t="str">
        <f>IFERROR(VLOOKUP(A11,'[1]Dados Produtos'!$A:$G,2,0),"")</f>
        <v>Quebra Queixo</v>
      </c>
      <c r="D11" s="12">
        <f>IFERROR(VLOOKUP(A11,'[1]Dados Produtos'!$A:$G,4,0),"")</f>
        <v>0.2</v>
      </c>
      <c r="E11" s="12">
        <f>IFERROR(VLOOKUP(A11,'[1]Dados Produtos'!$A:$G,5,0),"")</f>
        <v>20</v>
      </c>
      <c r="F11" s="14">
        <f t="shared" si="0"/>
        <v>20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13</v>
      </c>
      <c r="B13" s="13">
        <v>1</v>
      </c>
      <c r="C13" s="11" t="str">
        <f>IFERROR(VLOOKUP(A13,'[1]Dados Produtos'!$A:$G,2,0),"")</f>
        <v>Brownie</v>
      </c>
      <c r="D13" s="12">
        <f>IFERROR(VLOOKUP(A13,'[1]Dados Produtos'!$A:$G,4,0),"")</f>
        <v>2.75</v>
      </c>
      <c r="E13" s="12">
        <f>IFERROR(VLOOKUP(A13,'[1]Dados Produtos'!$A:$G,5,0),"")</f>
        <v>33</v>
      </c>
      <c r="F13" s="14">
        <f t="shared" si="0"/>
        <v>33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2024-04-28T23:33:55Z</dcterms:created>
  <dcterms:modified xsi:type="dcterms:W3CDTF">2024-04-28T23:33:55Z</dcterms:modified>
</cp:coreProperties>
</file>