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804E2D5C-B99E-4BDC-9787-983B805D4E37}" xr6:coauthVersionLast="47" xr6:coauthVersionMax="47" xr10:uidLastSave="{00000000-0000-0000-0000-000000000000}"/>
  <bookViews>
    <workbookView xWindow="1170" yWindow="117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<sst xmlns="http://schemas.openxmlformats.org/spreadsheetml/2006/main" count="15" uniqueCount="14">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</sst>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45398</v>
      </c>
      <c r="E2" s="1"/>
      <c r="F2" s="1"/>
    </row>
    <row r="3" spans="1:6" ht="15" x14ac:dyDescent="0.2">
      <c r="A3" s="8" t="s">
        <v>0</v>
      </c>
      <c r="B3" s="9">
        <v>58</v>
      </c>
      <c r="C3" s="8" t="s">
        <v>1</v>
      </c>
      <c r="D3" s="8" t="str">
        <f>IFERROR(VLOOKUP($B$3,'[1]Dados Clientes'!$A:$F,3,0),"")</f>
        <v>Mercado Emporio 7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EMPORIO 7 PRODUTOS ALIMENTICIOS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517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5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120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>
        <v>3</v>
      </c>
      <c r="B11" s="13">
        <v>1</v>
      </c>
      <c r="C11" s="11" t="str">
        <f>IFERROR(VLOOKUP(A11,'[1]Dados Produtos'!$A:$G,2,0),"")</f>
        <v>Banana com acucar</v>
      </c>
      <c r="D11" s="12">
        <f>IFERROR(VLOOKUP(A11,'[1]Dados Produtos'!$A:$G,4,0),"")</f>
        <v>1.36666666666666</v>
      </c>
      <c r="E11" s="12">
        <f>IFERROR(VLOOKUP(A11,'[1]Dados Produtos'!$A:$G,5,0),"")</f>
        <v>40.999999999999801</v>
      </c>
      <c r="F11" s="14">
        <f t="shared" si="0"/>
        <v>40.999999999999801</v>
      </c>
    </row>
    <row r="12" spans="1:6" ht="12.75" x14ac:dyDescent="0.2">
      <c r="A12" s="4">
        <v>25</v>
      </c>
      <c r="B12" s="13">
        <v>2</v>
      </c>
      <c r="C12" s="11" t="str">
        <f>IFERROR(VLOOKUP(A12,'[1]Dados Produtos'!$A:$G,2,0),"")</f>
        <v>Pingo</v>
      </c>
      <c r="D12" s="12">
        <f>IFERROR(VLOOKUP(A12,'[1]Dados Produtos'!$A:$G,4,0),"")</f>
        <v>0.9</v>
      </c>
      <c r="E12" s="12">
        <f>IFERROR(VLOOKUP(A12,'[1]Dados Produtos'!$A:$G,5,0),"")</f>
        <v>36</v>
      </c>
      <c r="F12" s="14">
        <f t="shared" si="0"/>
        <v>72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269.99999999999977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2024-04-28T23:39:41Z</dcterms:created>
  <dcterms:modified xsi:type="dcterms:W3CDTF">2024-04-28T23:39:41Z</dcterms:modified>
</cp:coreProperties>
</file>