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4703D2A-F3F5-40D6-8A1B-5A6430734793}" xr6:coauthVersionLast="47" xr6:coauthVersionMax="47" xr10:uidLastSave="{00000000-0000-0000-0000-000000000000}"/>
  <bookViews>
    <workbookView xWindow="351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<sst xmlns="http://schemas.openxmlformats.org/spreadsheetml/2006/main" count="14" uniqueCount="13">
  <si>
    <t>Codigo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</si>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</sst>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11</v>
      </c>
      <c r="B1" s="7"/>
      <c r="C1" s="7"/>
      <c r="D1" s="7"/>
      <c r="E1" s="1"/>
      <c r="F1" s="1"/>
    </row>
    <row r="2" spans="1:6" ht="15" x14ac:dyDescent="0.2">
      <c r="A2" s="7" t="s">
        <v>10</v>
      </c>
      <c r="B2" s="7"/>
      <c r="C2" s="7" t="s">
        <v>12</v>
      </c>
      <c r="D2" s="15">
        <v>45385</v>
      </c>
      <c r="E2" s="1"/>
      <c r="F2" s="1"/>
    </row>
    <row r="3" spans="1:6" ht="15" x14ac:dyDescent="0.2">
      <c r="A3" s="8" t="s">
        <v>0</v>
      </c>
      <c r="B3" s="9">
        <v>99</v>
      </c>
      <c r="C3" s="8">
        <v>1</v>
      </c>
      <c r="D3" s="8" t="str">
        <f>IFERROR(VLOOKUP($B$3,'[1]Dados Clientes'!$A:$F,3,0),"")</f>
        <v>SERRANO</v>
      </c>
      <c r="E3" s="1"/>
      <c r="F3" s="3"/>
    </row>
    <row r="4" spans="1:6" ht="15" x14ac:dyDescent="0.2">
      <c r="A4" s="8" t="s">
        <v>8</v>
      </c>
      <c r="B4" s="8" t="str">
        <f>IFERROR(VLOOKUP($B$3,'[1]Dados Clientes'!$A:$F,2,0),"")</f>
        <v>MERCADO VIZINHO LTDA</v>
      </c>
      <c r="C4" s="8"/>
      <c r="D4" s="8"/>
      <c r="E4" s="3"/>
      <c r="F4" s="3"/>
    </row>
    <row r="5" spans="1:6" ht="15" x14ac:dyDescent="0.2">
      <c r="A5" s="8" t="s">
        <v>7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6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1</v>
      </c>
      <c r="B8" s="10" t="s">
        <v>4</v>
      </c>
      <c r="C8" s="4" t="s">
        <v>2</v>
      </c>
      <c r="D8" s="4" t="s">
        <v>9</v>
      </c>
      <c r="E8" s="5" t="s">
        <v>3</v>
      </c>
      <c r="F8" s="4" t="s">
        <v>5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72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5</v>
      </c>
      <c r="F36" s="6">
        <f>SUM(F9:F35)</f>
        <v>112.9999999999998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2024-04-29T03:17:59Z</dcterms:created>
  <dcterms:modified xsi:type="dcterms:W3CDTF">2024-04-29T03:17:59Z</dcterms:modified>
</cp:coreProperties>
</file>