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D347847-7325-4A47-9567-C06EE6E747AE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<sst xmlns="http://schemas.openxmlformats.org/spreadsheetml/2006/main" count="15" uniqueCount="14">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</sst>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8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192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2</v>
      </c>
      <c r="B16" s="13">
        <v>1</v>
      </c>
      <c r="C16" s="11" t="str">
        <f>IFERROR(VLOOKUP(A16,'[1]Dados Produtos'!$A:$G,2,0),"")</f>
        <v>Paçoca grande</v>
      </c>
      <c r="D16" s="12">
        <f>IFERROR(VLOOKUP(A16,'[1]Dados Produtos'!$A:$G,4,0),"")</f>
        <v>1.7</v>
      </c>
      <c r="E16" s="12">
        <f>IFERROR(VLOOKUP(A16,'[1]Dados Produtos'!$A:$G,5,0),"")</f>
        <v>102</v>
      </c>
      <c r="F16" s="14">
        <f t="shared" si="0"/>
        <v>102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2024-04-29T05:05:36Z</dcterms:created>
  <dcterms:modified xsi:type="dcterms:W3CDTF">2024-04-29T05:05:36Z</dcterms:modified>
</cp:coreProperties>
</file>