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7BF03391-975F-4B43-AB29-CD4BB8053480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D12" i="1"/>
  <c r="C12" i="1"/>
  <c r="E11" i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<sst xmlns="http://schemas.openxmlformats.org/spreadsheetml/2006/main" count="15" uniqueCount="14">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</sst>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3" sqref="F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45516</v>
      </c>
      <c r="E2" s="1"/>
      <c r="F2" s="1"/>
    </row>
    <row r="3" spans="1:6" ht="15" x14ac:dyDescent="0.2">
      <c r="A3" s="8" t="s">
        <v>0</v>
      </c>
      <c r="B3" s="9">
        <v>87</v>
      </c>
      <c r="C3" s="8" t="s">
        <v>1</v>
      </c>
      <c r="D3" s="8" t="str">
        <f>IFERROR(VLOOKUP($B$3,'[1]Dados Clientes'!$A:$F,3,0),"")</f>
        <v>Mercado e adega JP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v>37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1.9</v>
      </c>
      <c r="E12" s="12">
        <f>IFERROR(VLOOKUP(A12,'[1]Dados Produtos'!$A:$G,5,0),"")</f>
        <v>38</v>
      </c>
      <c r="F12" s="14">
        <v>37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183.99999999999983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2024-08-28T01:42:22Z</dcterms:created>
  <dcterms:modified xsi:type="dcterms:W3CDTF">2024-08-28T01:42:22Z</dcterms:modified>
</cp:coreProperties>
</file>