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0A21F8AC-9D62-457D-A8AE-8984219D325F}" xr6:coauthVersionLast="47" xr6:coauthVersionMax="47" xr10:uidLastSave="{00000000-0000-0000-0000-000000000000}"/>
  <bookViews>
    <workbookView xWindow="915" yWindow="3765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<sst xmlns="http://schemas.openxmlformats.org/spreadsheetml/2006/main" count="15" uniqueCount="14">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</sst>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45505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25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v>37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2.25</v>
      </c>
      <c r="E11" s="12">
        <f>IFERROR(VLOOKUP(A11,'[1]Dados Produtos'!$A:$G,5,0),"")</f>
        <v>45</v>
      </c>
      <c r="F11" s="14">
        <f t="shared" si="0"/>
        <v>45</v>
      </c>
    </row>
    <row r="12" spans="1:6" ht="12.75" x14ac:dyDescent="0.2">
      <c r="A12" s="4">
        <v>2</v>
      </c>
      <c r="B12" s="13">
        <v>1</v>
      </c>
      <c r="C12" s="11" t="str">
        <f>IFERROR(VLOOKUP(A12,'[1]Dados Produtos'!$A:$G,2,0),"")</f>
        <v>Paçoca grande</v>
      </c>
      <c r="D12" s="12">
        <f>IFERROR(VLOOKUP(A12,'[1]Dados Produtos'!$A:$G,4,0),"")</f>
        <v>1.7166666666666599</v>
      </c>
      <c r="E12" s="12">
        <f>IFERROR(VLOOKUP(A12,'[1]Dados Produtos'!$A:$G,5,0),"")</f>
        <v>102.99999999999959</v>
      </c>
      <c r="F12" s="14">
        <f t="shared" si="0"/>
        <v>102.99999999999959</v>
      </c>
    </row>
    <row r="13" spans="1:6" ht="15.75" customHeight="1" x14ac:dyDescent="0.2">
      <c r="A13" s="4">
        <v>34</v>
      </c>
      <c r="B13" s="13">
        <v>1</v>
      </c>
      <c r="C13" s="11" t="str">
        <f>IFERROR(VLOOKUP(A13,'[1]Dados Produtos'!$A:$G,2,0),"")</f>
        <v>Olho de gelatina</v>
      </c>
      <c r="D13" s="12">
        <f>IFERROR(VLOOKUP(A13,'[1]Dados Produtos'!$A:$G,4,0),"")</f>
        <v>2.4166666666666599</v>
      </c>
      <c r="E13" s="12">
        <f>IFERROR(VLOOKUP(A13,'[1]Dados Produtos'!$A:$G,5,0),"")</f>
        <v>57.999999999999837</v>
      </c>
      <c r="F13" s="14">
        <v>62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 de marshmellow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>
        <v>25</v>
      </c>
      <c r="B15" s="13">
        <v>1</v>
      </c>
      <c r="C15" s="11" t="str">
        <f>IFERROR(VLOOKUP(A15,'[1]Dados Produtos'!$A:$G,2,0),"")</f>
        <v>Pingo</v>
      </c>
      <c r="D15" s="12">
        <f>IFERROR(VLOOKUP(A15,'[1]Dados Produtos'!$A:$G,4,0),"")</f>
        <v>0.95</v>
      </c>
      <c r="E15" s="12">
        <f>IFERROR(VLOOKUP(A15,'[1]Dados Produtos'!$A:$G,5,0),"")</f>
        <v>38</v>
      </c>
      <c r="F15" s="14">
        <f t="shared" si="0"/>
        <v>38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341.9999999999996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2024-08-28T02:10:17Z</dcterms:created>
  <dcterms:modified xsi:type="dcterms:W3CDTF">2024-08-28T02:10:18Z</dcterms:modified>
</cp:coreProperties>
</file>