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178EFF5B-2F13-4885-8D34-D327210749CD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<sst xmlns="http://schemas.openxmlformats.org/spreadsheetml/2006/main" count="15" uniqueCount="14">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</sst>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45517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v>51</v>
      </c>
    </row>
    <row r="10" spans="1:6" ht="12.75" x14ac:dyDescent="0.2">
      <c r="A10" s="4">
        <v>7</v>
      </c>
      <c r="B10" s="13">
        <v>1</v>
      </c>
      <c r="C10" s="11" t="str">
        <f>IFERROR(VLOOKUP(A10,'[1]Dados Produtos'!$A:$G,2,0),"")</f>
        <v>Quebra Queixo</v>
      </c>
      <c r="D10" s="12">
        <f>IFERROR(VLOOKUP(A10,'[1]Dados Produtos'!$A:$G,4,0),"")</f>
        <v>0.22</v>
      </c>
      <c r="E10" s="12">
        <f>IFERROR(VLOOKUP(A10,'[1]Dados Produtos'!$A:$G,5,0),"")</f>
        <v>22</v>
      </c>
      <c r="F10" s="14">
        <f t="shared" ref="F9:F35" si="0">IFERROR(B10*E10,"")</f>
        <v>22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27</v>
      </c>
      <c r="B12" s="13">
        <v>1</v>
      </c>
      <c r="C12" s="11" t="str">
        <f>IFERROR(VLOOKUP(A12,'[1]Dados Produtos'!$A:$G,2,0),"")</f>
        <v>Chupão</v>
      </c>
      <c r="D12" s="12">
        <f>IFERROR(VLOOKUP(A12,'[1]Dados Produtos'!$A:$G,4,0),"")</f>
        <v>1.5</v>
      </c>
      <c r="E12" s="12">
        <f>IFERROR(VLOOKUP(A12,'[1]Dados Produtos'!$A:$G,5,0),"")</f>
        <v>90</v>
      </c>
      <c r="F12" s="14">
        <f t="shared" si="0"/>
        <v>90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>
        <v>6</v>
      </c>
      <c r="B14" s="13">
        <v>1</v>
      </c>
      <c r="C14" s="11" t="str">
        <f>IFERROR(VLOOKUP(A14,'[1]Dados Produtos'!$A:$G,2,0),"")</f>
        <v>Brigadeiro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v>37</v>
      </c>
    </row>
    <row r="16" spans="1:6" ht="15.75" customHeight="1" x14ac:dyDescent="0.2">
      <c r="A16" s="4">
        <v>5</v>
      </c>
      <c r="B16" s="13">
        <v>2</v>
      </c>
      <c r="C16" s="11" t="str">
        <f>IFERROR(VLOOKUP(A16,'[1]Dados Produtos'!$A:$G,2,0),"")</f>
        <v>Amendoim</v>
      </c>
      <c r="D16" s="12">
        <f>IFERROR(VLOOKUP(A16,'[1]Dados Produtos'!$A:$G,4,0),"")</f>
        <v>1.25</v>
      </c>
      <c r="E16" s="12">
        <f>IFERROR(VLOOKUP(A16,'[1]Dados Produtos'!$A:$G,5,0),"")</f>
        <v>25</v>
      </c>
      <c r="F16" s="14">
        <f t="shared" si="0"/>
        <v>50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2024-08-28T02:29:50Z</dcterms:created>
  <dcterms:modified xsi:type="dcterms:W3CDTF">2024-08-28T02:29:50Z</dcterms:modified>
</cp:coreProperties>
</file>