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F5512545-B172-41D4-9B31-988BE305380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D13" i="1"/>
  <c r="C13" i="1"/>
  <c r="E12" i="1"/>
  <c r="D12" i="1"/>
  <c r="C12" i="1"/>
  <c r="E11" i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<sst xmlns="http://schemas.openxmlformats.org/spreadsheetml/2006/main" count="15" uniqueCount="14">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</sst>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45516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1</v>
      </c>
      <c r="B10" s="13">
        <v>1</v>
      </c>
      <c r="C10" s="11" t="str">
        <f>IFERROR(VLOOKUP(A10,'[1]Dados Produtos'!$A:$G,2,0),"")</f>
        <v>Paçoca pequena</v>
      </c>
      <c r="D10" s="12">
        <f>IFERROR(VLOOKUP(A10,'[1]Dados Produtos'!$A:$G,4,0),"")</f>
        <v>1.71428571428571</v>
      </c>
      <c r="E10" s="12">
        <f>IFERROR(VLOOKUP(A10,'[1]Dados Produtos'!$A:$G,5,0),"")</f>
        <v>71.999999999999815</v>
      </c>
      <c r="F10" s="14">
        <f t="shared" si="0"/>
        <v>71.999999999999815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v>25</v>
      </c>
    </row>
    <row r="13" spans="1:6" ht="15.75" customHeight="1" x14ac:dyDescent="0.2">
      <c r="A13" s="4">
        <v>20</v>
      </c>
      <c r="B13" s="13">
        <v>1</v>
      </c>
      <c r="C13" s="11" t="str">
        <f>IFERROR(VLOOKUP(A13,'[1]Dados Produtos'!$A:$G,2,0),"")</f>
        <v>Beijinho cremoso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v>37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0.95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298.99999999999983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2024-08-29T01:22:35Z</dcterms:created>
  <dcterms:modified xsi:type="dcterms:W3CDTF">2024-08-29T01:22:35Z</dcterms:modified>
</cp:coreProperties>
</file>