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F269028-01F7-4DA3-B43B-415E2670EB3A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9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<sst xmlns="http://schemas.openxmlformats.org/spreadsheetml/2006/main" count="15" uniqueCount="14">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</sst>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45530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75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v>38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34</v>
      </c>
      <c r="B14" s="13">
        <v>1</v>
      </c>
      <c r="C14" s="11" t="str">
        <f>IFERROR(VLOOKUP(A14,'[1]Dados Produtos'!$A:$G,2,0),"")</f>
        <v>Olho de gelatina</v>
      </c>
      <c r="D14" s="12">
        <f>IFERROR(VLOOKUP(A14,'[1]Dados Produtos'!$A:$G,4,0),"")</f>
        <v>2.4166666666666599</v>
      </c>
      <c r="E14" s="12">
        <f>IFERROR(VLOOKUP(A14,'[1]Dados Produtos'!$A:$G,5,0),"")</f>
        <v>57.999999999999837</v>
      </c>
      <c r="F14" s="14">
        <v>62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1.4</v>
      </c>
      <c r="E15" s="12">
        <f>IFERROR(VLOOKUP(A15,'[1]Dados Produtos'!$A:$G,5,0),"")</f>
        <v>42</v>
      </c>
      <c r="F15" s="14">
        <f t="shared" si="0"/>
        <v>42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389.9999999999996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2024-08-29T01:42:54Z</dcterms:created>
  <dcterms:modified xsi:type="dcterms:W3CDTF">2024-08-29T01:42:54Z</dcterms:modified>
</cp:coreProperties>
</file>