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39C1DC91-8F6E-46C8-A281-6E395A83EC16}" xr6:coauthVersionLast="47" xr6:coauthVersionMax="47" xr10:uidLastSave="{00000000-0000-0000-0000-000000000000}"/>
  <bookViews>
    <workbookView xWindow="1560" yWindow="156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<sst xmlns="http://schemas.openxmlformats.org/spreadsheetml/2006/main" count="15" uniqueCount="14">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</sst>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Paulo / Cicera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José Santana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1</v>
      </c>
      <c r="C9" s="11" t="str">
        <f>IFERROR(VLOOKUP(A9,'[1]Dados Produtos'!$A:$G,2,0),"")</f>
        <v>Quebra Queixo</v>
      </c>
      <c r="D9" s="12">
        <f>IFERROR(VLOOKUP(A9,'[1]Dados Produtos'!$A:$G,4,0),"")</f>
        <v>0.2</v>
      </c>
      <c r="E9" s="12">
        <f>IFERROR(VLOOKUP(A9,'[1]Dados Produtos'!$A:$G,5,0),"")</f>
        <v>20</v>
      </c>
      <c r="F9" s="14">
        <f t="shared" ref="F9:F35" si="0">IFERROR(B9*E9,"")</f>
        <v>20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21</v>
      </c>
      <c r="B12" s="13">
        <v>2</v>
      </c>
      <c r="C12" s="11" t="str">
        <f>IFERROR(VLOOKUP(A12,'[1]Dados Produtos'!$A:$G,2,0),"")</f>
        <v>Doce de leite em barra</v>
      </c>
      <c r="D12" s="12">
        <f>IFERROR(VLOOKUP(A12,'[1]Dados Produtos'!$A:$G,4,0),"")</f>
        <v>8</v>
      </c>
      <c r="E12" s="12">
        <f>IFERROR(VLOOKUP(A12,'[1]Dados Produtos'!$A:$G,5,0),"")</f>
        <v>8</v>
      </c>
      <c r="F12" s="14">
        <f t="shared" si="0"/>
        <v>16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2024-02-24T19:24:21Z</dcterms:created>
  <dcterms:modified xsi:type="dcterms:W3CDTF">2024-02-24T19:24:21Z</dcterms:modified>
</cp:coreProperties>
</file>