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E2C2B8B6-D3DB-4630-8AC2-9D9ED94CD34F}" xr6:coauthVersionLast="47" xr6:coauthVersionMax="47" xr10:uidLastSave="{00000000-0000-0000-0000-000000000000}"/>
  <bookViews>
    <workbookView xWindow="5610" yWindow="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<sst xmlns="http://schemas.openxmlformats.org/spreadsheetml/2006/main" count="15" uniqueCount="14">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</sst>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G7" sqref="G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61</v>
      </c>
      <c r="C3" s="8" t="s">
        <v>1</v>
      </c>
      <c r="D3" s="8" t="str">
        <f>IFERROR(VLOOKUP($B$3,'[1]Dados Clientes'!$A:$F,3,0),"")</f>
        <v>MERC. NOVO LAR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2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45.999999999999844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2.9</v>
      </c>
      <c r="E10" s="12">
        <f>IFERROR(VLOOKUP(A10,'[1]Dados Produtos'!$A:$G,5,0),"")</f>
        <v>29</v>
      </c>
      <c r="F10" s="14">
        <f t="shared" si="0"/>
        <v>29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11</v>
      </c>
      <c r="B12" s="13">
        <v>1</v>
      </c>
      <c r="C12" s="11" t="str">
        <f>IFERROR(VLOOKUP(A12,'[1]Dados Produtos'!$A:$G,2,0),"")</f>
        <v>Trufa</v>
      </c>
      <c r="D12" s="12">
        <f>IFERROR(VLOOKUP(A12,'[1]Dados Produtos'!$A:$G,4,0),"")</f>
        <v>2.5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>
        <v>5</v>
      </c>
      <c r="B13" s="13">
        <v>1</v>
      </c>
      <c r="C13" s="11" t="str">
        <f>IFERROR(VLOOKUP(A13,'[1]Dados Produtos'!$A:$G,2,0),"")</f>
        <v>Amendoim</v>
      </c>
      <c r="D13" s="12">
        <f>IFERROR(VLOOKUP(A13,'[1]Dados Produtos'!$A:$G,4,0),"")</f>
        <v>1.2</v>
      </c>
      <c r="E13" s="12">
        <f>IFERROR(VLOOKUP(A13,'[1]Dados Produtos'!$A:$G,5,0),"")</f>
        <v>24</v>
      </c>
      <c r="F13" s="14">
        <f t="shared" si="0"/>
        <v>24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24</v>
      </c>
      <c r="B15" s="13">
        <v>1</v>
      </c>
      <c r="C15" s="11" t="str">
        <f>IFERROR(VLOOKUP(A15,'[1]Dados Produtos'!$A:$G,2,0),"")</f>
        <v>Canudo</v>
      </c>
      <c r="D15" s="12">
        <f>IFERROR(VLOOKUP(A15,'[1]Dados Produtos'!$A:$G,4,0),"")</f>
        <v>1.85</v>
      </c>
      <c r="E15" s="12">
        <f>IFERROR(VLOOKUP(A15,'[1]Dados Produtos'!$A:$G,5,0),"")</f>
        <v>37</v>
      </c>
      <c r="F15" s="14">
        <f t="shared" si="0"/>
        <v>37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252.99999999999983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2024-02-24T19:26:19Z</dcterms:created>
  <dcterms:modified xsi:type="dcterms:W3CDTF">2024-02-24T19:51:12Z</dcterms:modified>
</cp:coreProperties>
</file>