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AD00D3AA-11E6-4948-AFEB-C67AEDFD1954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<sst xmlns="http://schemas.openxmlformats.org/spreadsheetml/2006/main" count="15" uniqueCount="14">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</sst>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C17" sqref="C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9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216</v>
      </c>
    </row>
    <row r="10" spans="1:6" ht="12.75" x14ac:dyDescent="0.2">
      <c r="A10" s="4">
        <v>14</v>
      </c>
      <c r="B10" s="13">
        <v>1</v>
      </c>
      <c r="C10" s="11" t="str">
        <f>IFERROR(VLOOKUP(A10,'[1]Dados Produtos'!$A:$G,2,0),"")</f>
        <v>Coockie</v>
      </c>
      <c r="D10" s="12">
        <f>IFERROR(VLOOKUP(A10,'[1]Dados Produtos'!$A:$G,4,0),"")</f>
        <v>1.5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</v>
      </c>
      <c r="B15" s="13">
        <v>1</v>
      </c>
      <c r="C15" s="11" t="str">
        <f>IFERROR(VLOOKUP(A15,'[1]Dados Produtos'!$A:$G,2,0),"")</f>
        <v>Paçoca grande</v>
      </c>
      <c r="D15" s="12">
        <f>IFERROR(VLOOKUP(A15,'[1]Dados Produtos'!$A:$G,4,0),"")</f>
        <v>1.68333333333333</v>
      </c>
      <c r="E15" s="12">
        <f>IFERROR(VLOOKUP(A15,'[1]Dados Produtos'!$A:$G,5,0),"")</f>
        <v>100.9999999999998</v>
      </c>
      <c r="F15" s="14">
        <f t="shared" si="0"/>
        <v>100.9999999999998</v>
      </c>
    </row>
    <row r="16" spans="1:6" ht="15.75" customHeight="1" x14ac:dyDescent="0.2">
      <c r="A16" s="4">
        <v>26</v>
      </c>
      <c r="B16" s="13">
        <v>1</v>
      </c>
      <c r="C16" s="11" t="str">
        <f>IFERROR(VLOOKUP(A16,'[1]Dados Produtos'!$A:$G,2,0),"")</f>
        <v>Olho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32</v>
      </c>
    </row>
    <row r="17" spans="1:6" ht="15.75" customHeight="1" x14ac:dyDescent="0.2">
      <c r="A17" s="4">
        <v>17</v>
      </c>
      <c r="B17" s="13">
        <v>1</v>
      </c>
      <c r="C17" s="11" t="str">
        <f>IFERROR(VLOOKUP(A17,'[1]Dados Produtos'!$A:$G,2,0),"")</f>
        <v>Doce de leite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19</v>
      </c>
      <c r="B18" s="13">
        <v>1</v>
      </c>
      <c r="C18" s="11" t="str">
        <f>IFERROR(VLOOKUP(A18,'[1]Dados Produtos'!$A:$G,2,0),"")</f>
        <v>Chococo</v>
      </c>
      <c r="D18" s="12">
        <f>IFERROR(VLOOKUP(A18,'[1]Dados Produtos'!$A:$G,4,0),"")</f>
        <v>1.8</v>
      </c>
      <c r="E18" s="12">
        <f>IFERROR(VLOOKUP(A18,'[1]Dados Produtos'!$A:$G,5,0),"")</f>
        <v>36</v>
      </c>
      <c r="F18" s="14">
        <f t="shared" si="0"/>
        <v>36</v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595.99999999999977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2024-02-24T17:40:35Z</dcterms:created>
  <dcterms:modified xsi:type="dcterms:W3CDTF">2024-02-24T17:50:55Z</dcterms:modified>
</cp:coreProperties>
</file>