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0AD55BAD-FF81-486D-924D-17AF26681DA4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<sst xmlns="http://schemas.openxmlformats.org/spreadsheetml/2006/main" count="15" uniqueCount="14">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</sst>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45334</v>
      </c>
      <c r="E2" s="1"/>
      <c r="F2" s="1"/>
    </row>
    <row r="3" spans="1:6" ht="15" x14ac:dyDescent="0.2">
      <c r="A3" s="8" t="s">
        <v>0</v>
      </c>
      <c r="B3" s="9">
        <v>104</v>
      </c>
      <c r="C3" s="8" t="s">
        <v>1</v>
      </c>
      <c r="D3" s="8" t="str">
        <f>IFERROR(VLOOKUP($B$3,'[1]Dados Clientes'!$A:$F,3,0),"")</f>
        <v>X do MORRO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13</v>
      </c>
      <c r="B11" s="13">
        <v>1</v>
      </c>
      <c r="C11" s="11" t="str">
        <f>IFERROR(VLOOKUP(A11,'[1]Dados Produtos'!$A:$G,2,0),"")</f>
        <v>Brownie</v>
      </c>
      <c r="D11" s="12">
        <f>IFERROR(VLOOKUP(A11,'[1]Dados Produtos'!$A:$G,4,0),"")</f>
        <v>2.5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2.9</v>
      </c>
      <c r="E12" s="12">
        <f>IFERROR(VLOOKUP(A12,'[1]Dados Produtos'!$A:$G,5,0),"")</f>
        <v>29</v>
      </c>
      <c r="F12" s="14">
        <f t="shared" si="0"/>
        <v>29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2024-02-15T22:24:38Z</dcterms:created>
  <dcterms:modified xsi:type="dcterms:W3CDTF">2024-02-24T17:53:45Z</dcterms:modified>
</cp:coreProperties>
</file>