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3B55B314-0E9E-47A6-A6C2-29A0E55C725C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<sst xmlns="http://schemas.openxmlformats.org/spreadsheetml/2006/main" count="15" uniqueCount="14">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</sst>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2.9</v>
      </c>
      <c r="E12" s="12">
        <f>IFERROR(VLOOKUP(A12,'[1]Dados Produtos'!$A:$G,5,0),"")</f>
        <v>29</v>
      </c>
      <c r="F12" s="14">
        <f t="shared" si="0"/>
        <v>29</v>
      </c>
    </row>
    <row r="13" spans="1:6" ht="15.75" customHeight="1" x14ac:dyDescent="0.2">
      <c r="A13" s="4">
        <v>14</v>
      </c>
      <c r="B13" s="13">
        <v>1</v>
      </c>
      <c r="C13" s="11" t="str">
        <f>IFERROR(VLOOKUP(A13,'[1]Dados Produtos'!$A:$G,2,0),"")</f>
        <v>Coockie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7</v>
      </c>
      <c r="B14" s="13">
        <v>1</v>
      </c>
      <c r="C14" s="11" t="str">
        <f>IFERROR(VLOOKUP(A14,'[1]Dados Produtos'!$A:$G,2,0),"")</f>
        <v>Quebra Queixo</v>
      </c>
      <c r="D14" s="12">
        <f>IFERROR(VLOOKUP(A14,'[1]Dados Produtos'!$A:$G,4,0),"")</f>
        <v>0.2</v>
      </c>
      <c r="E14" s="12">
        <f>IFERROR(VLOOKUP(A14,'[1]Dados Produtos'!$A:$G,5,0),"")</f>
        <v>20</v>
      </c>
      <c r="F14" s="14">
        <f t="shared" si="0"/>
        <v>20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2024-01-19T02:36:08Z</dcterms:created>
  <dcterms:modified xsi:type="dcterms:W3CDTF">2024-01-19T02:36:08Z</dcterms:modified>
</cp:coreProperties>
</file>