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FDB02F85-2A56-4B37-8347-E75663181F3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<sst xmlns="http://schemas.openxmlformats.org/spreadsheetml/2006/main" count="15" uniqueCount="14">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</sst>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45483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1.85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33</v>
      </c>
      <c r="B12" s="13">
        <v>1</v>
      </c>
      <c r="C12" s="11" t="str">
        <f>IFERROR(VLOOKUP(A12,'[1]Dados Produtos'!$A:$G,2,0),"")</f>
        <v>pirulito de olho</v>
      </c>
      <c r="D12" s="12">
        <f>IFERROR(VLOOKUP(A12,'[1]Dados Produtos'!$A:$G,4,0),"")</f>
        <v>1.6</v>
      </c>
      <c r="E12" s="12">
        <f>IFERROR(VLOOKUP(A12,'[1]Dados Produtos'!$A:$G,5,0),"")</f>
        <v>48</v>
      </c>
      <c r="F12" s="14">
        <f t="shared" si="0"/>
        <v>48</v>
      </c>
    </row>
    <row r="13" spans="1:6" ht="15.75" customHeight="1" x14ac:dyDescent="0.2">
      <c r="A13" s="4">
        <v>39</v>
      </c>
      <c r="B13" s="13">
        <v>1</v>
      </c>
      <c r="C13" s="11" t="str">
        <f>IFERROR(VLOOKUP(A13,'[1]Dados Produtos'!$A:$G,2,0),"")</f>
        <v>Hamburguer</v>
      </c>
      <c r="D13" s="12">
        <f>IFERROR(VLOOKUP(A13,'[1]Dados Produtos'!$A:$G,4,0),"")</f>
        <v>1.8333333333333299</v>
      </c>
      <c r="E13" s="12">
        <f>IFERROR(VLOOKUP(A13,'[1]Dados Produtos'!$A:$G,5,0),"")</f>
        <v>43.999999999999915</v>
      </c>
      <c r="F13" s="14">
        <f t="shared" si="0"/>
        <v>43.999999999999915</v>
      </c>
    </row>
    <row r="14" spans="1:6" ht="15.75" customHeight="1" x14ac:dyDescent="0.2">
      <c r="A14" s="4">
        <v>40</v>
      </c>
      <c r="B14" s="13">
        <v>1</v>
      </c>
      <c r="C14" s="11" t="str">
        <f>IFERROR(VLOOKUP(A14,'[1]Dados Produtos'!$A:$G,2,0),"")</f>
        <v>cata vento</v>
      </c>
      <c r="D14" s="12">
        <f>IFERROR(VLOOKUP(A14,'[1]Dados Produtos'!$A:$G,4,0),"")</f>
        <v>1.9</v>
      </c>
      <c r="E14" s="12">
        <f>IFERROR(VLOOKUP(A14,'[1]Dados Produtos'!$A:$G,5,0),"")</f>
        <v>57</v>
      </c>
      <c r="F14" s="14">
        <f t="shared" si="0"/>
        <v>57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258.99999999999989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2024-07-28T20:42:19Z</dcterms:created>
  <dcterms:modified xsi:type="dcterms:W3CDTF">2024-07-28T20:42:19Z</dcterms:modified>
</cp:coreProperties>
</file>