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B61DF0D-1606-401B-9099-066DD414B86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<sst xmlns="http://schemas.openxmlformats.org/spreadsheetml/2006/main" count="15" uniqueCount="14">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</sst>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33</v>
      </c>
    </row>
    <row r="19" spans="1:6" ht="15.75" customHeight="1" x14ac:dyDescent="0.2">
      <c r="A19" s="4">
        <v>12</v>
      </c>
      <c r="B19" s="13">
        <v>1</v>
      </c>
      <c r="C19" s="11" t="str">
        <f>IFERROR(VLOOKUP(A19,'[1]Dados Produtos'!$A:$G,2,0),"")</f>
        <v>Pao de mel</v>
      </c>
      <c r="D19" s="12">
        <f>IFERROR(VLOOKUP(A19,'[1]Dados Produtos'!$A:$G,4,0),"")</f>
        <v>3</v>
      </c>
      <c r="E19" s="12">
        <f>IFERROR(VLOOKUP(A19,'[1]Dados Produtos'!$A:$G,5,0),"")</f>
        <v>30</v>
      </c>
      <c r="F19" s="14">
        <f t="shared" si="0"/>
        <v>30</v>
      </c>
    </row>
    <row r="20" spans="1:6" ht="15.75" customHeight="1" x14ac:dyDescent="0.2">
      <c r="A20" s="4">
        <v>3</v>
      </c>
      <c r="B20" s="13">
        <v>1</v>
      </c>
      <c r="C20" s="11" t="str">
        <f>IFERROR(VLOOKUP(A20,'[1]Dados Produtos'!$A:$G,2,0),"")</f>
        <v>Banana com acucar</v>
      </c>
      <c r="D20" s="12">
        <f>IFERROR(VLOOKUP(A20,'[1]Dados Produtos'!$A:$G,4,0),"")</f>
        <v>1.4</v>
      </c>
      <c r="E20" s="12">
        <f>IFERROR(VLOOKUP(A20,'[1]Dados Produtos'!$A:$G,5,0),"")</f>
        <v>42</v>
      </c>
      <c r="F20" s="14">
        <f t="shared" si="0"/>
        <v>42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519.99999999999955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2024-07-29T03:20:55Z</dcterms:created>
  <dcterms:modified xsi:type="dcterms:W3CDTF">2024-07-29T03:20:56Z</dcterms:modified>
</cp:coreProperties>
</file>