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967E43C5-9FE1-44B8-9482-BF46D0CC36DF}" xr6:coauthVersionLast="47" xr6:coauthVersionMax="47" xr10:uidLastSave="{00000000-0000-0000-0000-000000000000}"/>
  <bookViews>
    <workbookView xWindow="780" yWindow="78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<sst xmlns="http://schemas.openxmlformats.org/spreadsheetml/2006/main" count="15" uniqueCount="14">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</sst>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45504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27</v>
      </c>
      <c r="B11" s="13">
        <v>1</v>
      </c>
      <c r="C11" s="11" t="str">
        <f>IFERROR(VLOOKUP(A11,'[1]Dados Produtos'!$A:$G,2,0),"")</f>
        <v>Chupão</v>
      </c>
      <c r="D11" s="12">
        <f>IFERROR(VLOOKUP(A11,'[1]Dados Produtos'!$A:$G,4,0),"")</f>
        <v>1.5</v>
      </c>
      <c r="E11" s="12">
        <f>IFERROR(VLOOKUP(A11,'[1]Dados Produtos'!$A:$G,5,0),"")</f>
        <v>90</v>
      </c>
      <c r="F11" s="14">
        <f t="shared" si="0"/>
        <v>90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0.95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11</v>
      </c>
      <c r="B13" s="13">
        <v>1</v>
      </c>
      <c r="C13" s="11" t="str">
        <f>IFERROR(VLOOKUP(A13,'[1]Dados Produtos'!$A:$G,2,0),"")</f>
        <v>Trufa</v>
      </c>
      <c r="D13" s="12">
        <f>IFERROR(VLOOKUP(A13,'[1]Dados Produtos'!$A:$G,4,0),"")</f>
        <v>2.6111111111111098</v>
      </c>
      <c r="E13" s="12">
        <f>IFERROR(VLOOKUP(A13,'[1]Dados Produtos'!$A:$G,5,0),"")</f>
        <v>46.999999999999979</v>
      </c>
      <c r="F13" s="14">
        <f t="shared" si="0"/>
        <v>46.999999999999979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2024-08-19T00:37:53Z</dcterms:created>
  <dcterms:modified xsi:type="dcterms:W3CDTF">2024-08-19T00:37:53Z</dcterms:modified>
</cp:coreProperties>
</file>