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04F27AC-40E1-48DB-A448-793C88334416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<sst xmlns="http://schemas.openxmlformats.org/spreadsheetml/2006/main" count="15" uniqueCount="14">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</sst>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100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7</v>
      </c>
      <c r="B13" s="13">
        <v>1</v>
      </c>
      <c r="C13" s="11" t="str">
        <f>IFERROR(VLOOKUP(A13,'[1]Dados Produtos'!$A:$G,2,0),"")</f>
        <v>Quebra Queixo</v>
      </c>
      <c r="D13" s="12">
        <f>IFERROR(VLOOKUP(A13,'[1]Dados Produtos'!$A:$G,4,0),"")</f>
        <v>0.22</v>
      </c>
      <c r="E13" s="12">
        <f>IFERROR(VLOOKUP(A13,'[1]Dados Produtos'!$A:$G,5,0),"")</f>
        <v>22</v>
      </c>
      <c r="F13" s="14">
        <f t="shared" si="0"/>
        <v>22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5</v>
      </c>
      <c r="B15" s="13">
        <v>1</v>
      </c>
      <c r="C15" s="11" t="str">
        <f>IFERROR(VLOOKUP(A15,'[1]Dados Produtos'!$A:$G,2,0),"")</f>
        <v>Amendoim</v>
      </c>
      <c r="D15" s="12">
        <f>IFERROR(VLOOKUP(A15,'[1]Dados Produtos'!$A:$G,4,0),"")</f>
        <v>1.25</v>
      </c>
      <c r="E15" s="12">
        <f>IFERROR(VLOOKUP(A15,'[1]Dados Produtos'!$A:$G,5,0),"")</f>
        <v>25</v>
      </c>
      <c r="F15" s="14">
        <f t="shared" si="0"/>
        <v>25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2024-07-29T02:19:55Z</dcterms:created>
  <dcterms:modified xsi:type="dcterms:W3CDTF">2024-07-29T02:19:55Z</dcterms:modified>
</cp:coreProperties>
</file>