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6F945F6-E208-4C3E-84EE-26DA049C33B3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<sst xmlns="http://schemas.openxmlformats.org/spreadsheetml/2006/main" count="15" uniqueCount="14">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</sst>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100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21</v>
      </c>
      <c r="B13" s="13">
        <v>12</v>
      </c>
      <c r="C13" s="11" t="str">
        <f>IFERROR(VLOOKUP(A13,'[1]Dados Produtos'!$A:$G,2,0),"")</f>
        <v>Doce de leite em barra (tablet)</v>
      </c>
      <c r="D13" s="12">
        <f>IFERROR(VLOOKUP(A13,'[1]Dados Produtos'!$A:$G,4,0),"")</f>
        <v>8</v>
      </c>
      <c r="E13" s="12">
        <f>IFERROR(VLOOKUP(A13,'[1]Dados Produtos'!$A:$G,5,0),"")</f>
        <v>8</v>
      </c>
      <c r="F13" s="14">
        <f t="shared" si="0"/>
        <v>96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2024-07-28T15:35:06Z</dcterms:created>
  <dcterms:modified xsi:type="dcterms:W3CDTF">2024-07-28T15:35:06Z</dcterms:modified>
</cp:coreProperties>
</file>