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8778FC1-BF96-4C4B-A5BA-D48CB510A867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<sst xmlns="http://schemas.openxmlformats.org/spreadsheetml/2006/main" count="15" uniqueCount="14">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</sst>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F15" sqref="F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45474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1.2333333333333301</v>
      </c>
      <c r="E9" s="12">
        <f>IFERROR(VLOOKUP(A9,'[1]Dados Produtos'!$A:$G,5,0),"")</f>
        <v>36.999999999999901</v>
      </c>
      <c r="F9" s="14">
        <f t="shared" ref="F9:F35" si="0">IFERROR(B9*E9,"")</f>
        <v>36.999999999999901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50</v>
      </c>
    </row>
    <row r="12" spans="1:6" ht="12.75" x14ac:dyDescent="0.2">
      <c r="A12" s="4">
        <v>9</v>
      </c>
      <c r="B12" s="13">
        <v>1</v>
      </c>
      <c r="C12" s="11" t="str">
        <f>IFERROR(VLOOKUP(A12,'[1]Dados Produtos'!$A:$G,2,0),"")</f>
        <v>Pe de moça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1.85</v>
      </c>
      <c r="E14" s="12">
        <f>IFERROR(VLOOKUP(A14,'[1]Dados Produtos'!$A:$G,5,0),"")</f>
        <v>36</v>
      </c>
      <c r="F14" s="14">
        <v>37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330.99999999999949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2024-07-29T02:20:40Z</dcterms:created>
  <dcterms:modified xsi:type="dcterms:W3CDTF">2024-07-29T02:20:40Z</dcterms:modified>
</cp:coreProperties>
</file>