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0C8E448B-C023-4128-86D0-C20B6038A3E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<sst xmlns="http://schemas.openxmlformats.org/spreadsheetml/2006/main" count="15" uniqueCount="14">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</sst>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45488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>
        <v>5</v>
      </c>
      <c r="B12" s="13">
        <v>2</v>
      </c>
      <c r="C12" s="11" t="str">
        <f>IFERROR(VLOOKUP(A12,'[1]Dados Produtos'!$A:$G,2,0),"")</f>
        <v>Amendoim</v>
      </c>
      <c r="D12" s="12">
        <f>IFERROR(VLOOKUP(A12,'[1]Dados Produtos'!$A:$G,4,0),"")</f>
        <v>1.25</v>
      </c>
      <c r="E12" s="12">
        <f>IFERROR(VLOOKUP(A12,'[1]Dados Produtos'!$A:$G,5,0),"")</f>
        <v>25</v>
      </c>
      <c r="F12" s="14">
        <f t="shared" si="0"/>
        <v>50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27</v>
      </c>
      <c r="B14" s="13">
        <v>1</v>
      </c>
      <c r="C14" s="11" t="str">
        <f>IFERROR(VLOOKUP(A14,'[1]Dados Produtos'!$A:$G,2,0),"")</f>
        <v>Chupão</v>
      </c>
      <c r="D14" s="12">
        <f>IFERROR(VLOOKUP(A14,'[1]Dados Produtos'!$A:$G,4,0),"")</f>
        <v>1.5</v>
      </c>
      <c r="E14" s="12">
        <f>IFERROR(VLOOKUP(A14,'[1]Dados Produtos'!$A:$G,5,0),"")</f>
        <v>90</v>
      </c>
      <c r="F14" s="14">
        <f t="shared" si="0"/>
        <v>90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347.9999999999996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2024-07-28T18:59:09Z</dcterms:created>
  <dcterms:modified xsi:type="dcterms:W3CDTF">2024-07-28T18:59:09Z</dcterms:modified>
</cp:coreProperties>
</file>