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C543052-B191-4F14-B072-6D8950C4F3D3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7" i="1" l="1"/>
  <c r="D17" i="1"/>
  <c r="E17" i="1"/>
  <c r="F17" i="1"/>
  <c r="F5" i="1"/>
  <c r="B5" i="1"/>
  <c r="D3" i="1"/>
  <c r="B4" i="1"/>
  <c r="E36" i="1"/>
  <c r="F36" i="1" s="1"/>
  <c r="D36" i="1"/>
  <c r="C36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1" i="1"/>
  <c r="F11" i="1" s="1"/>
  <c r="D11" i="1"/>
  <c r="C11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0" i="1"/>
  <c r="F10" i="1" s="1"/>
  <c r="D10" i="1"/>
  <c r="C10" i="1"/>
  <c r="E9" i="1"/>
  <c r="F9" i="1" s="1"/>
  <c r="D9" i="1"/>
  <c r="C9" i="1"/>
  <c r="F37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<sst xmlns="http://schemas.openxmlformats.org/spreadsheetml/2006/main" count="15" uniqueCount="14">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</sst>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7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2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6" si="0">IFERROR(B9*E9,"")</f>
        <v>66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35</v>
      </c>
      <c r="B11" s="13">
        <v>3</v>
      </c>
      <c r="C11" s="11" t="str">
        <f>IFERROR(VLOOKUP(A11,'[1]Dados Produtos'!$A:$G,2,0),"")</f>
        <v>Drops sabores</v>
      </c>
      <c r="D11" s="12">
        <f>IFERROR(VLOOKUP(A11,'[1]Dados Produtos'!$A:$G,4,0),"")</f>
        <v>1</v>
      </c>
      <c r="E11" s="12">
        <f>IFERROR(VLOOKUP(A11,'[1]Dados Produtos'!$A:$G,5,0),"")</f>
        <v>10</v>
      </c>
      <c r="F11" s="14">
        <f>IFERROR(B11*E11,"")</f>
        <v>30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2.75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30</v>
      </c>
      <c r="B16" s="13">
        <v>2</v>
      </c>
      <c r="C16" s="11" t="str">
        <f>IFERROR(VLOOKUP(A16,'[1]Dados Produtos'!$A:$G,2,0),"")</f>
        <v>Doce de ninho (sabores)</v>
      </c>
      <c r="D16" s="12">
        <f>IFERROR(VLOOKUP(A16,'[1]Dados Produtos'!$A:$G,4,0),"")</f>
        <v>1.2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ref="F17" si="1">IFERROR(B17*E17,"")</f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5.75" customHeight="1" x14ac:dyDescent="0.2">
      <c r="A36" s="4"/>
      <c r="B36" s="13"/>
      <c r="C36" s="11" t="str">
        <f>IFERROR(VLOOKUP(A36,'[1]Dados Produtos'!$A:$G,2,0),"")</f>
        <v/>
      </c>
      <c r="D36" s="12" t="str">
        <f>IFERROR(VLOOKUP(A36,'[1]Dados Produtos'!$A:$G,4,0),"")</f>
        <v/>
      </c>
      <c r="E36" s="12" t="str">
        <f>IFERROR(VLOOKUP(A36,'[1]Dados Produtos'!$A:$G,5,0),"")</f>
        <v/>
      </c>
      <c r="F36" s="14" t="str">
        <f t="shared" si="0"/>
        <v/>
      </c>
    </row>
    <row r="37" spans="1:6" ht="12.75" x14ac:dyDescent="0.2">
      <c r="A37" s="4"/>
      <c r="B37" s="2"/>
      <c r="C37" s="2"/>
      <c r="D37" s="6"/>
      <c r="E37" s="2" t="s">
        <v>6</v>
      </c>
      <c r="F37" s="6">
        <f>SUM(F9:F36)</f>
        <v>442.99999999999977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2024-06-23T14:30:48Z</dcterms:created>
  <dcterms:modified xsi:type="dcterms:W3CDTF">2024-06-23T14:30:48Z</dcterms:modified>
</cp:coreProperties>
</file>