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E3D5EE89-0B85-4BC3-AAD8-5504D2968452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<sst xmlns="http://schemas.openxmlformats.org/spreadsheetml/2006/main" count="15" uniqueCount="14">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</sst>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10" sqref="B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35</v>
      </c>
      <c r="B9" s="13">
        <v>4</v>
      </c>
      <c r="C9" s="11" t="str">
        <f>IFERROR(VLOOKUP(A9,'[1]Dados Produtos'!$A:$G,2,0),"")</f>
        <v>Drops sabores</v>
      </c>
      <c r="D9" s="12">
        <f>IFERROR(VLOOKUP(A9,'[1]Dados Produtos'!$A:$G,4,0),"")</f>
        <v>1</v>
      </c>
      <c r="E9" s="12">
        <f>IFERROR(VLOOKUP(A9,'[1]Dados Produtos'!$A:$G,5,0),"")</f>
        <v>10</v>
      </c>
      <c r="F9" s="14">
        <f t="shared" ref="F9:F35" si="0">IFERROR(B9*E9,"")</f>
        <v>40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12</v>
      </c>
      <c r="B11" s="13">
        <v>1</v>
      </c>
      <c r="C11" s="11" t="str">
        <f>IFERROR(VLOOKUP(A11,'[1]Dados Produtos'!$A:$G,2,0),"")</f>
        <v>Pao de mel</v>
      </c>
      <c r="D11" s="12">
        <f>IFERROR(VLOOKUP(A11,'[1]Dados Produtos'!$A:$G,4,0),"")</f>
        <v>3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2024-06-22T23:53:15Z</dcterms:created>
  <dcterms:modified xsi:type="dcterms:W3CDTF">2024-06-22T23:53:15Z</dcterms:modified>
</cp:coreProperties>
</file>