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5D310BBA-16A5-48B1-887F-4CE773A1061C}" xr6:coauthVersionLast="47" xr6:coauthVersionMax="47" xr10:uidLastSave="{00000000-0000-0000-0000-000000000000}"/>
  <bookViews>
    <workbookView xWindow="1170" yWindow="117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<sst xmlns="http://schemas.openxmlformats.org/spreadsheetml/2006/main" count="15" uniqueCount="14">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</sst>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45441</v>
      </c>
      <c r="E2" s="1"/>
      <c r="F2" s="1"/>
    </row>
    <row r="3" spans="1:6" ht="15" x14ac:dyDescent="0.2">
      <c r="A3" s="8" t="s">
        <v>0</v>
      </c>
      <c r="B3" s="9">
        <v>99</v>
      </c>
      <c r="C3" s="8" t="s">
        <v>1</v>
      </c>
      <c r="D3" s="8" t="str">
        <f>IFERROR(VLOOKUP($B$3,'[1]Dados Clientes'!$A:$F,3,0),"")</f>
        <v>SERRANO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VIZINHO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966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50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1.4</v>
      </c>
      <c r="E10" s="12">
        <f>IFERROR(VLOOKUP(A10,'[1]Dados Produtos'!$A:$G,5,0),"")</f>
        <v>42</v>
      </c>
      <c r="F10" s="14">
        <f t="shared" si="0"/>
        <v>42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18</v>
      </c>
      <c r="B13" s="13">
        <v>1</v>
      </c>
      <c r="C13" s="11" t="str">
        <f>IFERROR(VLOOKUP(A13,'[1]Dados Produtos'!$A:$G,2,0),"")</f>
        <v>Recheado</v>
      </c>
      <c r="D13" s="12">
        <f>IFERROR(VLOOKUP(A13,'[1]Dados Produtos'!$A:$G,4,0),"")</f>
        <v>1.85</v>
      </c>
      <c r="E13" s="12">
        <f>IFERROR(VLOOKUP(A13,'[1]Dados Produtos'!$A:$G,5,0),"")</f>
        <v>37</v>
      </c>
      <c r="F13" s="14">
        <f t="shared" si="0"/>
        <v>37</v>
      </c>
    </row>
    <row r="14" spans="1:6" ht="15.75" customHeight="1" x14ac:dyDescent="0.2">
      <c r="A14" s="4">
        <v>20</v>
      </c>
      <c r="B14" s="13">
        <v>1</v>
      </c>
      <c r="C14" s="11" t="str">
        <f>IFERROR(VLOOKUP(A14,'[1]Dados Produtos'!$A:$G,2,0),"")</f>
        <v>Beijinho cremoso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17</v>
      </c>
      <c r="B15" s="13">
        <v>1</v>
      </c>
      <c r="C15" s="11" t="str">
        <f>IFERROR(VLOOKUP(A15,'[1]Dados Produtos'!$A:$G,2,0),"")</f>
        <v>Doce de leite</v>
      </c>
      <c r="D15" s="12">
        <f>IFERROR(VLOOKUP(A15,'[1]Dados Produtos'!$A:$G,4,0),"")</f>
        <v>1.85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2024-06-27T12:23:13Z</dcterms:created>
  <dcterms:modified xsi:type="dcterms:W3CDTF">2024-06-27T12:23:13Z</dcterms:modified>
</cp:coreProperties>
</file>