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523EFBB9-28B2-4B1E-9944-0BF54B180BA2}" xr6:coauthVersionLast="47" xr6:coauthVersionMax="47" xr10:uidLastSave="{00000000-0000-0000-0000-000000000000}"/>
  <bookViews>
    <workbookView xWindow="1950" yWindow="195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<sst xmlns="http://schemas.openxmlformats.org/spreadsheetml/2006/main" count="15" uniqueCount="14">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</sst>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45415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VILA DOS OLHOS</v>
      </c>
      <c r="D5" s="8"/>
      <c r="E5" s="3"/>
      <c r="F5" s="8">
        <f>IFERROR(VLOOKUP($B$3,'[1]Dados Clientes'!$A:$F,5,0),"")</f>
        <v>182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18</v>
      </c>
      <c r="B9" s="13">
        <v>1</v>
      </c>
      <c r="C9" s="11" t="str">
        <f>IFERROR(VLOOKUP(A9,'[1]Dados Produtos'!$A:$G,2,0),"")</f>
        <v>Recheado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7</v>
      </c>
      <c r="B12" s="13">
        <v>1</v>
      </c>
      <c r="C12" s="11" t="str">
        <f>IFERROR(VLOOKUP(A12,'[1]Dados Produtos'!$A:$G,2,0),"")</f>
        <v>Quebra Queixo</v>
      </c>
      <c r="D12" s="12">
        <f>IFERROR(VLOOKUP(A12,'[1]Dados Produtos'!$A:$G,4,0),"")</f>
        <v>0.2</v>
      </c>
      <c r="E12" s="12">
        <f>IFERROR(VLOOKUP(A12,'[1]Dados Produtos'!$A:$G,5,0),"")</f>
        <v>20</v>
      </c>
      <c r="F12" s="14">
        <f t="shared" si="0"/>
        <v>20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5</v>
      </c>
      <c r="B14" s="13">
        <v>4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96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2024-05-27T20:01:31Z</dcterms:created>
  <dcterms:modified xsi:type="dcterms:W3CDTF">2024-05-27T20:01:31Z</dcterms:modified>
</cp:coreProperties>
</file>