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06234D3-62AF-496C-96A8-DF8ADF94848B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<sst xmlns="http://schemas.openxmlformats.org/spreadsheetml/2006/main" count="15" uniqueCount="14">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</sst>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10" sqref="D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74</v>
      </c>
    </row>
    <row r="12" spans="1:6" ht="12.75" x14ac:dyDescent="0.2">
      <c r="A12" s="4">
        <v>34</v>
      </c>
      <c r="B12" s="13">
        <v>1</v>
      </c>
      <c r="C12" s="11" t="str">
        <f>IFERROR(VLOOKUP(A12,'[1]Dados Produtos'!$A:$G,2,0),"")</f>
        <v>Olho de gelatina</v>
      </c>
      <c r="D12" s="12">
        <f>IFERROR(VLOOKUP(A12,'[1]Dados Produtos'!$A:$G,4,0),"")</f>
        <v>2.4166666666666599</v>
      </c>
      <c r="E12" s="12">
        <f>IFERROR(VLOOKUP(A12,'[1]Dados Produtos'!$A:$G,5,0),"")</f>
        <v>57.999999999999837</v>
      </c>
      <c r="F12" s="14">
        <f t="shared" si="0"/>
        <v>57.999999999999837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208.99999999999963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2024-05-27T15:52:14Z</dcterms:created>
  <dcterms:modified xsi:type="dcterms:W3CDTF">2024-05-27T15:52:14Z</dcterms:modified>
</cp:coreProperties>
</file>