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13_ncr:1_{886FFDEC-40AC-4E72-952E-84F94FEBBC26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<sst xmlns="http://schemas.openxmlformats.org/spreadsheetml/2006/main" count="15" uniqueCount="14">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</sst>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16</v>
      </c>
      <c r="B10" s="13">
        <v>1</v>
      </c>
      <c r="C10" s="11" t="str">
        <f>IFERROR(VLOOKUP(A10,'[1]Dados Produtos'!$A:$G,2,0),"")</f>
        <v>Cocada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18</v>
      </c>
      <c r="B11" s="13">
        <v>1</v>
      </c>
      <c r="C11" s="11" t="str">
        <f>IFERROR(VLOOKUP(A11,'[1]Dados Produtos'!$A:$G,2,0),"")</f>
        <v>Recheado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37</v>
      </c>
      <c r="B12" s="13">
        <v>1</v>
      </c>
      <c r="C12" s="11" t="str">
        <f>IFERROR(VLOOKUP(A12,'[1]Dados Produtos'!$A:$G,2,0),"")</f>
        <v>Doce de leite pastoso (pote)</v>
      </c>
      <c r="D12" s="12">
        <f>IFERROR(VLOOKUP(A12,'[1]Dados Produtos'!$A:$G,4,0),"")</f>
        <v>8</v>
      </c>
      <c r="E12" s="12">
        <f>IFERROR(VLOOKUP(A12,'[1]Dados Produtos'!$A:$G,5,0),"")</f>
        <v>8</v>
      </c>
      <c r="F12" s="14">
        <f t="shared" si="0"/>
        <v>8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2024-05-28T01:37:09Z</dcterms:created>
  <dcterms:modified xsi:type="dcterms:W3CDTF">2024-05-29T05:04:45Z</dcterms:modified>
</cp:coreProperties>
</file>