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45E65C5-43E4-44A1-A459-E7BDAD4667E4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<sst xmlns="http://schemas.openxmlformats.org/spreadsheetml/2006/main" count="15" uniqueCount="14">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</sst>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3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306</v>
      </c>
    </row>
    <row r="10" spans="1:6" ht="12.75" x14ac:dyDescent="0.2">
      <c r="A10" s="4">
        <v>8</v>
      </c>
      <c r="B10" s="13">
        <v>6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137.99999999999955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24</v>
      </c>
      <c r="B12" s="13">
        <v>2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74</v>
      </c>
    </row>
    <row r="13" spans="1:6" ht="15.75" customHeight="1" x14ac:dyDescent="0.2">
      <c r="A13" s="4">
        <v>12</v>
      </c>
      <c r="B13" s="13">
        <v>4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120</v>
      </c>
    </row>
    <row r="14" spans="1:6" ht="15.75" customHeight="1" x14ac:dyDescent="0.2">
      <c r="A14" s="4">
        <v>6</v>
      </c>
      <c r="B14" s="13">
        <v>3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108</v>
      </c>
    </row>
    <row r="15" spans="1:6" ht="15.75" customHeight="1" x14ac:dyDescent="0.2">
      <c r="A15" s="4">
        <v>20</v>
      </c>
      <c r="B15" s="13">
        <v>2</v>
      </c>
      <c r="C15" s="11" t="str">
        <f>IFERROR(VLOOKUP(A15,'[1]Dados Produtos'!$A:$G,2,0),"")</f>
        <v>Beijinho cremoso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>
        <v>27</v>
      </c>
      <c r="B16" s="13">
        <v>2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180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1.36666666666666</v>
      </c>
      <c r="E17" s="12">
        <f>IFERROR(VLOOKUP(A17,'[1]Dados Produtos'!$A:$G,5,0),"")</f>
        <v>40.999999999999801</v>
      </c>
      <c r="F17" s="14">
        <f t="shared" si="0"/>
        <v>40.999999999999801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1085.9999999999993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2024-05-27T19:58:06Z</dcterms:created>
  <dcterms:modified xsi:type="dcterms:W3CDTF">2024-05-27T19:58:06Z</dcterms:modified>
</cp:coreProperties>
</file>