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1B50997A-FC93-4948-90D5-CE2295A7B1F6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<sst xmlns="http://schemas.openxmlformats.org/spreadsheetml/2006/main" count="15" uniqueCount="14">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</sst>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3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45407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Terra brasileira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34</v>
      </c>
      <c r="B12" s="13">
        <v>1</v>
      </c>
      <c r="C12" s="11" t="str">
        <f>IFERROR(VLOOKUP(A12,'[1]Dados Produtos'!$A:$G,2,0),"")</f>
        <v>Olho de gelatina</v>
      </c>
      <c r="D12" s="12">
        <f>IFERROR(VLOOKUP(A12,'[1]Dados Produtos'!$A:$G,4,0),"")</f>
        <v>2.4166666666666599</v>
      </c>
      <c r="E12" s="12">
        <f>IFERROR(VLOOKUP(A12,'[1]Dados Produtos'!$A:$G,5,0),"")</f>
        <v>57.999999999999837</v>
      </c>
      <c r="F12" s="14">
        <f t="shared" si="0"/>
        <v>57.999999999999837</v>
      </c>
    </row>
    <row r="13" spans="1:6" ht="15.75" customHeight="1" x14ac:dyDescent="0.2">
      <c r="A13" s="4">
        <v>32</v>
      </c>
      <c r="B13" s="13">
        <v>1</v>
      </c>
      <c r="C13" s="11" t="str">
        <f>IFERROR(VLOOKUP(A13,'[1]Dados Produtos'!$A:$G,2,0),"")</f>
        <v>Pirulito de caveira</v>
      </c>
      <c r="D13" s="12">
        <f>IFERROR(VLOOKUP(A13,'[1]Dados Produtos'!$A:$G,4,0),"")</f>
        <v>1.6666666666666601</v>
      </c>
      <c r="E13" s="12">
        <f>IFERROR(VLOOKUP(A13,'[1]Dados Produtos'!$A:$G,5,0),"")</f>
        <v>49.999999999999801</v>
      </c>
      <c r="F13" s="14">
        <f t="shared" si="0"/>
        <v>49.999999999999801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281.99999999999966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2024-05-28T02:12:01Z</dcterms:created>
  <dcterms:modified xsi:type="dcterms:W3CDTF">2024-05-28T02:12:01Z</dcterms:modified>
</cp:coreProperties>
</file>