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6C2CA6F-F0FA-4516-BA95-BD0D6D808DD1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0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<sst xmlns="http://schemas.openxmlformats.org/spreadsheetml/2006/main" count="15" uniqueCount="14">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</sst>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16</v>
      </c>
      <c r="B10" s="13">
        <v>2</v>
      </c>
      <c r="C10" s="11" t="str">
        <f>IFERROR(VLOOKUP(A10,'[1]Dados Produtos'!$A:$G,2,0),"")</f>
        <v>Cocada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30</v>
      </c>
      <c r="B15" s="13">
        <v>1</v>
      </c>
      <c r="C15" s="11" t="str">
        <f>IFERROR(VLOOKUP(A15,'[1]Dados Produtos'!$A:$G,2,0),"")</f>
        <v>Doce de ninho (sabores)</v>
      </c>
      <c r="D15" s="12">
        <f>IFERROR(VLOOKUP(A15,'[1]Dados Produtos'!$A:$G,4,0),"")</f>
        <v>1.2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17</v>
      </c>
      <c r="B18" s="13">
        <v>1</v>
      </c>
      <c r="C18" s="11" t="str">
        <f>IFERROR(VLOOKUP(A18,'[1]Dados Produtos'!$A:$G,2,0),"")</f>
        <v>Doce de leite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>
        <v>5</v>
      </c>
      <c r="B19" s="13">
        <v>7</v>
      </c>
      <c r="C19" s="11" t="str">
        <f>IFERROR(VLOOKUP(A19,'[1]Dados Produtos'!$A:$G,2,0),"")</f>
        <v>Amendoim</v>
      </c>
      <c r="D19" s="12">
        <f>IFERROR(VLOOKUP(A19,'[1]Dados Produtos'!$A:$G,4,0),"")</f>
        <v>1.2</v>
      </c>
      <c r="E19" s="12">
        <f>IFERROR(VLOOKUP(A19,'[1]Dados Produtos'!$A:$G,5,0),"")</f>
        <v>24</v>
      </c>
      <c r="F19" s="14">
        <f t="shared" si="0"/>
        <v>168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593.99999999999966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2024-05-27T19:55:05Z</dcterms:created>
  <dcterms:modified xsi:type="dcterms:W3CDTF">2024-05-27T19:55:05Z</dcterms:modified>
</cp:coreProperties>
</file>