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0543BD72-C524-4390-9DE7-1EC4FBE039B7}" xr6:coauthVersionLast="47" xr6:coauthVersionMax="47" xr10:uidLastSave="{00000000-0000-0000-0000-000000000000}"/>
  <bookViews>
    <workbookView xWindow="195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C12" i="1" l="1"/>
  <c r="F5" i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<sst xmlns="http://schemas.openxmlformats.org/spreadsheetml/2006/main" count="15" uniqueCount="14">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</sst>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45363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17</v>
      </c>
      <c r="B9" s="13">
        <v>1</v>
      </c>
      <c r="C9" s="11" t="str">
        <f>IFERROR(VLOOKUP(A9,'[1]Dados Produtos'!$A:$G,2,0),"")</f>
        <v>Doce de leite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12</v>
      </c>
      <c r="B10" s="13">
        <v>2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60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2.2000000000000002</v>
      </c>
      <c r="E12" s="12">
        <f>IFERROR(VLOOKUP(A12,'[1]Dados Produtos'!$A:$G,5,0),"")</f>
        <v>44</v>
      </c>
      <c r="F12" s="14">
        <f t="shared" si="0"/>
        <v>44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26</v>
      </c>
      <c r="B14" s="13">
        <v>1</v>
      </c>
      <c r="C14" s="11" t="str">
        <f>IFERROR(VLOOKUP(A14,'[1]Dados Produtos'!$A:$G,2,0),"")</f>
        <v>Olho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32</v>
      </c>
    </row>
    <row r="15" spans="1:6" ht="15.75" customHeight="1" x14ac:dyDescent="0.2">
      <c r="A15" s="4">
        <v>18</v>
      </c>
      <c r="B15" s="13">
        <v>1</v>
      </c>
      <c r="C15" s="11" t="str">
        <f>IFERROR(VLOOKUP(A15,'[1]Dados Produtos'!$A:$G,2,0),"")</f>
        <v>Recheado</v>
      </c>
      <c r="D15" s="12">
        <f>IFERROR(VLOOKUP(A15,'[1]Dados Produtos'!$A:$G,4,0),"")</f>
        <v>1.8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>
        <v>19</v>
      </c>
      <c r="B16" s="13">
        <v>1</v>
      </c>
      <c r="C16" s="11" t="str">
        <f>IFERROR(VLOOKUP(A16,'[1]Dados Produtos'!$A:$G,2,0),"")</f>
        <v>Chococo</v>
      </c>
      <c r="D16" s="12">
        <f>IFERROR(VLOOKUP(A16,'[1]Dados Produtos'!$A:$G,4,0),"")</f>
        <v>1.8</v>
      </c>
      <c r="E16" s="12">
        <f>IFERROR(VLOOKUP(A16,'[1]Dados Produtos'!$A:$G,5,0),"")</f>
        <v>36</v>
      </c>
      <c r="F16" s="14">
        <f t="shared" si="0"/>
        <v>36</v>
      </c>
    </row>
    <row r="17" spans="1:6" ht="15.75" customHeight="1" x14ac:dyDescent="0.2">
      <c r="A17" s="4">
        <v>3</v>
      </c>
      <c r="B17" s="13">
        <v>1</v>
      </c>
      <c r="C17" s="11" t="str">
        <f>IFERROR(VLOOKUP(A17,'[1]Dados Produtos'!$A:$G,2,0),"")</f>
        <v>Banana com acucar</v>
      </c>
      <c r="D17" s="12">
        <f>IFERROR(VLOOKUP(A17,'[1]Dados Produtos'!$A:$G,4,0),"")</f>
        <v>1.36666666666666</v>
      </c>
      <c r="E17" s="12">
        <f>IFERROR(VLOOKUP(A17,'[1]Dados Produtos'!$A:$G,5,0),"")</f>
        <v>40.999999999999801</v>
      </c>
      <c r="F17" s="14">
        <f t="shared" si="0"/>
        <v>40.999999999999801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356.99999999999977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2024-03-24T16:16:54Z</dcterms:created>
  <dcterms:modified xsi:type="dcterms:W3CDTF">2024-03-24T16:16:54Z</dcterms:modified>
</cp:coreProperties>
</file>