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868424F-726B-4475-B9D2-490E968EDEEB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<sst xmlns="http://schemas.openxmlformats.org/spreadsheetml/2006/main" count="15" uniqueCount="14">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</sst>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>
        <v>27</v>
      </c>
      <c r="B16" s="13">
        <v>1</v>
      </c>
      <c r="C16" s="11" t="str">
        <f>IFERROR(VLOOKUP(A16,'[1]Dados Produtos'!$A:$G,2,0),"")</f>
        <v>Chupão</v>
      </c>
      <c r="D16" s="12">
        <f>IFERROR(VLOOKUP(A16,'[1]Dados Produtos'!$A:$G,4,0),"")</f>
        <v>1.5</v>
      </c>
      <c r="E16" s="12">
        <f>IFERROR(VLOOKUP(A16,'[1]Dados Produtos'!$A:$G,5,0),"")</f>
        <v>90</v>
      </c>
      <c r="F16" s="14">
        <f t="shared" si="0"/>
        <v>90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2024-03-24T18:27:04Z</dcterms:created>
  <dcterms:modified xsi:type="dcterms:W3CDTF">2024-03-24T18:27:04Z</dcterms:modified>
</cp:coreProperties>
</file>