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1FE99BB-9AEC-4A36-B9EB-A7EA4CA537FD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<sst xmlns="http://schemas.openxmlformats.org/spreadsheetml/2006/main" count="15" uniqueCount="14">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</sst>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v>202</v>
      </c>
    </row>
    <row r="10" spans="1:6" ht="12.75" x14ac:dyDescent="0.2">
      <c r="A10" s="4">
        <v>8</v>
      </c>
      <c r="B10" s="13">
        <v>6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ref="F9:F35" si="0">IFERROR(B10*E10,"")</f>
        <v>137.99999999999955</v>
      </c>
    </row>
    <row r="11" spans="1:6" ht="12.75" x14ac:dyDescent="0.2">
      <c r="A11" s="4">
        <v>12</v>
      </c>
      <c r="B11" s="13">
        <v>4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v>116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20</v>
      </c>
      <c r="B13" s="13">
        <v>2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11</v>
      </c>
      <c r="B14" s="13">
        <v>3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v>135</v>
      </c>
    </row>
    <row r="15" spans="1:6" ht="15.75" customHeight="1" x14ac:dyDescent="0.2">
      <c r="A15" s="4">
        <v>6</v>
      </c>
      <c r="B15" s="13">
        <v>3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108</v>
      </c>
    </row>
    <row r="16" spans="1:6" ht="15.75" customHeight="1" x14ac:dyDescent="0.2">
      <c r="A16" s="4">
        <v>22</v>
      </c>
      <c r="B16" s="13">
        <v>2</v>
      </c>
      <c r="C16" s="11" t="str">
        <f>IFERROR(VLOOKUP(A16,'[1]Dados Produtos'!$A:$G,2,0),"")</f>
        <v>Maria Mole</v>
      </c>
      <c r="D16" s="12">
        <f>IFERROR(VLOOKUP(A16,'[1]Dados Produtos'!$A:$G,4,0),"")</f>
        <v>2.2000000000000002</v>
      </c>
      <c r="E16" s="12">
        <f>IFERROR(VLOOKUP(A16,'[1]Dados Produtos'!$A:$G,5,0),"")</f>
        <v>44</v>
      </c>
      <c r="F16" s="14">
        <v>80</v>
      </c>
    </row>
    <row r="17" spans="1:6" ht="15.75" customHeight="1" x14ac:dyDescent="0.2">
      <c r="A17" s="4">
        <v>26</v>
      </c>
      <c r="B17" s="13">
        <v>4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128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1052.9999999999995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2024-03-24T16:31:04Z</dcterms:created>
  <dcterms:modified xsi:type="dcterms:W3CDTF">2024-03-24T16:31:04Z</dcterms:modified>
</cp:coreProperties>
</file>