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AE6C8AF-0699-4B55-BBD9-03B8882BB56E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<sst xmlns="http://schemas.openxmlformats.org/spreadsheetml/2006/main" count="15" uniqueCount="14">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</sst>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45370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trevo santa maria 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1</v>
      </c>
      <c r="C9" s="11" t="str">
        <f>IFERROR(VLOOKUP(A9,'[1]Dados Produtos'!$A:$G,2,0),"")</f>
        <v>Quebra Queixo</v>
      </c>
      <c r="D9" s="12">
        <f>IFERROR(VLOOKUP(A9,'[1]Dados Produtos'!$A:$G,4,0),"")</f>
        <v>0.2</v>
      </c>
      <c r="E9" s="12">
        <f>IFERROR(VLOOKUP(A9,'[1]Dados Produtos'!$A:$G,5,0),"")</f>
        <v>20</v>
      </c>
      <c r="F9" s="14">
        <f t="shared" ref="F9:F35" si="0">IFERROR(B9*E9,"")</f>
        <v>20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1.71428571428571</v>
      </c>
      <c r="E11" s="12">
        <f>IFERROR(VLOOKUP(A11,'[1]Dados Produtos'!$A:$G,5,0),"")</f>
        <v>71.999999999999815</v>
      </c>
      <c r="F11" s="14">
        <f t="shared" si="0"/>
        <v>71.999999999999815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2024-03-24T16:10:46Z</dcterms:created>
  <dcterms:modified xsi:type="dcterms:W3CDTF">2024-03-24T16:10:46Z</dcterms:modified>
</cp:coreProperties>
</file>