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954EA26-99ED-4C42-A6FA-47EA950E2947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<sst xmlns="http://schemas.openxmlformats.org/spreadsheetml/2006/main" count="15" uniqueCount="14">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</sst>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45372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19</v>
      </c>
      <c r="B9" s="13">
        <v>2</v>
      </c>
      <c r="C9" s="11" t="str">
        <f>IFERROR(VLOOKUP(A9,'[1]Dados Produtos'!$A:$G,2,0),"")</f>
        <v>Chococo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9</v>
      </c>
      <c r="B12" s="13">
        <v>2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45.999999999999844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20</v>
      </c>
      <c r="B16" s="13">
        <v>2</v>
      </c>
      <c r="C16" s="11" t="str">
        <f>IFERROR(VLOOKUP(A16,'[1]Dados Produtos'!$A:$G,2,0),"")</f>
        <v>Beijinho cremoso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5</v>
      </c>
      <c r="B17" s="13">
        <v>4</v>
      </c>
      <c r="C17" s="11" t="str">
        <f>IFERROR(VLOOKUP(A17,'[1]Dados Produtos'!$A:$G,2,0),"")</f>
        <v>Amendoim</v>
      </c>
      <c r="D17" s="12">
        <f>IFERROR(VLOOKUP(A17,'[1]Dados Produtos'!$A:$G,4,0),"")</f>
        <v>1.2</v>
      </c>
      <c r="E17" s="12">
        <f>IFERROR(VLOOKUP(A17,'[1]Dados Produtos'!$A:$G,5,0),"")</f>
        <v>24</v>
      </c>
      <c r="F17" s="14">
        <f t="shared" si="0"/>
        <v>96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563.99999999999977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2024-03-24T19:47:55Z</dcterms:created>
  <dcterms:modified xsi:type="dcterms:W3CDTF">2024-03-24T19:47:55Z</dcterms:modified>
</cp:coreProperties>
</file>