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F3C41DE-3B96-4E7C-B9CC-EE9A0020E4BF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<sst xmlns="http://schemas.openxmlformats.org/spreadsheetml/2006/main" count="15" uniqueCount="14">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</sst>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v>30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v>101</v>
      </c>
    </row>
    <row r="11" spans="1:6" ht="12.75" x14ac:dyDescent="0.2">
      <c r="A11" s="4">
        <v>18</v>
      </c>
      <c r="B11" s="13">
        <v>2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ref="F9:F35" si="0">IFERROR(B11*E11,"")</f>
        <v>72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10</v>
      </c>
      <c r="B14" s="13">
        <v>1</v>
      </c>
      <c r="C14" s="11" t="str">
        <f>IFERROR(VLOOKUP(A14,'[1]Dados Produtos'!$A:$G,2,0),"")</f>
        <v>Pe de moleque</v>
      </c>
      <c r="D14" s="12">
        <f>IFERROR(VLOOKUP(A14,'[1]Dados Produtos'!$A:$G,4,0),"")</f>
        <v>1.05</v>
      </c>
      <c r="E14" s="12">
        <f>IFERROR(VLOOKUP(A14,'[1]Dados Produtos'!$A:$G,5,0),"")</f>
        <v>21</v>
      </c>
      <c r="F14" s="14">
        <f t="shared" si="0"/>
        <v>21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5</v>
      </c>
      <c r="B16" s="13">
        <v>5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120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2024-03-24T19:11:18Z</dcterms:created>
  <dcterms:modified xsi:type="dcterms:W3CDTF">2024-03-24T19:11:18Z</dcterms:modified>
</cp:coreProperties>
</file>