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i\Documents\MATLAB\Saips\Systematics\Translation\"/>
    </mc:Choice>
  </mc:AlternateContent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76" i="1" l="1"/>
  <c r="B72" i="1"/>
</calcChain>
</file>

<file path=xl/sharedStrings.xml><?xml version="1.0" encoding="utf-8"?>
<sst xmlns="http://schemas.openxmlformats.org/spreadsheetml/2006/main" count="417" uniqueCount="252">
  <si>
    <t>מניה</t>
  </si>
  <si>
    <t>מנייה</t>
  </si>
  <si>
    <t>Stock</t>
  </si>
  <si>
    <t>תרגום 1</t>
  </si>
  <si>
    <t>תרגום 2</t>
  </si>
  <si>
    <t>תרגום 3</t>
  </si>
  <si>
    <t>תרגום 4</t>
  </si>
  <si>
    <t>תרגום 5</t>
  </si>
  <si>
    <t>תרגום 6</t>
  </si>
  <si>
    <t>Equity_Stock</t>
  </si>
  <si>
    <t>Equity_Index</t>
  </si>
  <si>
    <t>Equity_ETF</t>
  </si>
  <si>
    <t>Bond_FR</t>
  </si>
  <si>
    <t>Bond_VR</t>
  </si>
  <si>
    <t>Deposit_FR</t>
  </si>
  <si>
    <t>Deposit_VR</t>
  </si>
  <si>
    <t>Loan_FR</t>
  </si>
  <si>
    <t>Loan_VR</t>
  </si>
  <si>
    <t>CashFlowBond</t>
  </si>
  <si>
    <t>Cash</t>
  </si>
  <si>
    <t>Bond_NM</t>
  </si>
  <si>
    <t>Equity_Option</t>
  </si>
  <si>
    <t>Index_Option</t>
  </si>
  <si>
    <t>Currency_Option</t>
  </si>
  <si>
    <t>Comodity_Option</t>
  </si>
  <si>
    <t>Future_Option</t>
  </si>
  <si>
    <t>IR_Forward</t>
  </si>
  <si>
    <r>
      <t>Currency_Forward</t>
    </r>
    <r>
      <rPr>
        <sz val="11"/>
        <color rgb="FF1F497D"/>
        <rFont val="Arial"/>
        <family val="2"/>
        <scheme val="minor"/>
      </rPr>
      <t xml:space="preserve"> </t>
    </r>
  </si>
  <si>
    <t>Equity_Forward</t>
  </si>
  <si>
    <t>Equity_ Future</t>
  </si>
  <si>
    <t>Currency_Future</t>
  </si>
  <si>
    <t xml:space="preserve">Comodity_ Future </t>
  </si>
  <si>
    <t>IRS</t>
  </si>
  <si>
    <t>EQS</t>
  </si>
  <si>
    <t>stock</t>
  </si>
  <si>
    <t>OTC - אירו</t>
  </si>
  <si>
    <t>OTC דולר</t>
  </si>
  <si>
    <t>אג'ח מדינה</t>
  </si>
  <si>
    <t>אג'ח מדינה - שחר</t>
  </si>
  <si>
    <t>אג'ח קונצרן</t>
  </si>
  <si>
    <t>אג"ח בריאל ברזילאי</t>
  </si>
  <si>
    <t>אג"ח דולר ארה"ב</t>
  </si>
  <si>
    <t>אג"ח יורו</t>
  </si>
  <si>
    <t>אג"ח לא סחיר</t>
  </si>
  <si>
    <t>אג"ח פזו מקסיקני</t>
  </si>
  <si>
    <t>אג"ח קונצרן- רבית קבועה</t>
  </si>
  <si>
    <t>אג"ח רובל רוסי</t>
  </si>
  <si>
    <t>אג"ח רופי הודי</t>
  </si>
  <si>
    <t>אג"ח שהמסחר בהן הופסק</t>
  </si>
  <si>
    <t>אופציות על  סחורות</t>
  </si>
  <si>
    <t>אופציות על מניות בארץ</t>
  </si>
  <si>
    <t>הלואות יורו לא סחיר</t>
  </si>
  <si>
    <t>הלוואות לא סחירות- צמוד</t>
  </si>
  <si>
    <t>הלוואות לא סחירות - שקלי</t>
  </si>
  <si>
    <t>הלוואות לעמיתים</t>
  </si>
  <si>
    <t>הלוואת דולר לא סחיר</t>
  </si>
  <si>
    <t>חוזים DAX מזרחי</t>
  </si>
  <si>
    <t>חוזים S&amp;P מזרחי</t>
  </si>
  <si>
    <t>חוזים על מדדי מניות מזרחי</t>
  </si>
  <si>
    <t>כתבי אופציות בחול</t>
  </si>
  <si>
    <t>מ.ק.מ +מדינה קצר</t>
  </si>
  <si>
    <t>מטבע חוץ</t>
  </si>
  <si>
    <t>מניות חו'ל</t>
  </si>
  <si>
    <t>מניות יתר</t>
  </si>
  <si>
    <t>מניות לא סחירות מט"ח</t>
  </si>
  <si>
    <t>מניות לא סחירות שקלי</t>
  </si>
  <si>
    <t>מניות מעוף</t>
  </si>
  <si>
    <t>עו'ש</t>
  </si>
  <si>
    <t>פ.ח.ק.</t>
  </si>
  <si>
    <t>פקדונות</t>
  </si>
  <si>
    <t>פרנק שוויצרי -OTC</t>
  </si>
  <si>
    <t>קורונה דנית - OTC</t>
  </si>
  <si>
    <t>תעודות סל מניות חול</t>
  </si>
  <si>
    <t>תרגום 7</t>
  </si>
  <si>
    <t>תרגום 8</t>
  </si>
  <si>
    <t>תרגום 9</t>
  </si>
  <si>
    <t>תרגום 10</t>
  </si>
  <si>
    <t>תרגום 11</t>
  </si>
  <si>
    <t>אופציות מעו"ף</t>
  </si>
  <si>
    <t>אופציות מטבע</t>
  </si>
  <si>
    <t>אופציות על מטבע</t>
  </si>
  <si>
    <t>שם שדה</t>
  </si>
  <si>
    <t>Option_Type</t>
  </si>
  <si>
    <t>C</t>
  </si>
  <si>
    <t>P</t>
  </si>
  <si>
    <t>Annuity</t>
  </si>
  <si>
    <t>תל-אביב 75</t>
  </si>
  <si>
    <t>מנית מטח</t>
  </si>
  <si>
    <t>מנית מטח 2</t>
  </si>
  <si>
    <t>מניה לס</t>
  </si>
  <si>
    <t>מניית מטח לס 2</t>
  </si>
  <si>
    <t>תרגום 12</t>
  </si>
  <si>
    <t>תרגום 13</t>
  </si>
  <si>
    <t>תרגום 14</t>
  </si>
  <si>
    <t>תרגום 15</t>
  </si>
  <si>
    <t>תרגום 16</t>
  </si>
  <si>
    <t>תעודת סל חול</t>
  </si>
  <si>
    <t>תעודות סל/פקדון</t>
  </si>
  <si>
    <t>אגח מטח</t>
  </si>
  <si>
    <t>אגח להמרה</t>
  </si>
  <si>
    <t>צמוד מדד</t>
  </si>
  <si>
    <t>צמוד מטח</t>
  </si>
  <si>
    <t>פקדון מטח</t>
  </si>
  <si>
    <t>פקדון שח</t>
  </si>
  <si>
    <t>MN_Deposit_FR</t>
  </si>
  <si>
    <t>פקדונות מדדי לס</t>
  </si>
  <si>
    <t>פקדונות לא צמוד לס</t>
  </si>
  <si>
    <t>עו''ש</t>
  </si>
  <si>
    <t>עו"ש</t>
  </si>
  <si>
    <t>מטח</t>
  </si>
  <si>
    <t>מזומן מטח</t>
  </si>
  <si>
    <t>מזומנים במטח</t>
  </si>
  <si>
    <t>מטח זכאים</t>
  </si>
  <si>
    <t>אגח לס מטח</t>
  </si>
  <si>
    <t>אגח מדדי לא סחיר</t>
  </si>
  <si>
    <t>אגח מטח לס</t>
  </si>
  <si>
    <t>לא צמוד לס</t>
  </si>
  <si>
    <t>מדדי לס</t>
  </si>
  <si>
    <t>כתב אופציה</t>
  </si>
  <si>
    <t>אופצית חול</t>
  </si>
  <si>
    <t>אופציה</t>
  </si>
  <si>
    <t>חוזה לס</t>
  </si>
  <si>
    <t>Security_Currency</t>
  </si>
  <si>
    <t>Exercise_Type</t>
  </si>
  <si>
    <t>Underlying_Asset_Currency</t>
  </si>
  <si>
    <t>Interest_Rate_Type</t>
  </si>
  <si>
    <t>Interest_Rate_Frequency</t>
  </si>
  <si>
    <t>Principal_Frequency</t>
  </si>
  <si>
    <t>Marketability</t>
  </si>
  <si>
    <t>call</t>
  </si>
  <si>
    <t>Call</t>
  </si>
  <si>
    <t>CALL</t>
  </si>
  <si>
    <t>נגזרי אג"ח חו"ל (חוזים)</t>
  </si>
  <si>
    <t>put</t>
  </si>
  <si>
    <t>Put</t>
  </si>
  <si>
    <t>PUT</t>
  </si>
  <si>
    <t>c</t>
  </si>
  <si>
    <t>p</t>
  </si>
  <si>
    <t>יורו בינלאומי 33</t>
  </si>
  <si>
    <t>פרנק שויצרי  - בינלאומי 33</t>
  </si>
  <si>
    <t>לירה שטרלינג בינלאומי 33</t>
  </si>
  <si>
    <t>ין יפני בינלאומי 33</t>
  </si>
  <si>
    <t>דולר קנדי בינלאומי 33</t>
  </si>
  <si>
    <t>דולר אוסטרלי בינלאומי 33</t>
  </si>
  <si>
    <t>קורונה דנית בינלאומי 33</t>
  </si>
  <si>
    <t>דולר הונג-קונג בינלאומי 33</t>
  </si>
  <si>
    <t>ריאל ברזילאי בינלאומי 33</t>
  </si>
  <si>
    <t>דולר ארה"ב 33</t>
  </si>
  <si>
    <t>שקל חדש- בינלאומי 33</t>
  </si>
  <si>
    <t>רובל רוסי בינלאומי 33</t>
  </si>
  <si>
    <t>רופיה הודית בינלאומי 33</t>
  </si>
  <si>
    <t>פסו מקסיקני בינלאומי 33</t>
  </si>
  <si>
    <t>דולר קנדי</t>
  </si>
  <si>
    <t>שקל חדש</t>
  </si>
  <si>
    <t>דולר ארה"ב</t>
  </si>
  <si>
    <t>אירו</t>
  </si>
  <si>
    <t>שטרלינג</t>
  </si>
  <si>
    <t>יין</t>
  </si>
  <si>
    <t>דולר אוסטרלי</t>
  </si>
  <si>
    <t>פזו מקסיקני</t>
  </si>
  <si>
    <t>ריאל ברזיל</t>
  </si>
  <si>
    <t>רופיה הודית</t>
  </si>
  <si>
    <t>ILS</t>
  </si>
  <si>
    <t>USD</t>
  </si>
  <si>
    <t>EUR</t>
  </si>
  <si>
    <t>GBP</t>
  </si>
  <si>
    <t>JPY</t>
  </si>
  <si>
    <t>AUD</t>
  </si>
  <si>
    <t>MXN</t>
  </si>
  <si>
    <t>BRL</t>
  </si>
  <si>
    <t>INR</t>
  </si>
  <si>
    <t>CAD</t>
  </si>
  <si>
    <t>CHF</t>
  </si>
  <si>
    <t>DKY</t>
  </si>
  <si>
    <t>HKD</t>
  </si>
  <si>
    <t>RUB</t>
  </si>
  <si>
    <t>שקל</t>
  </si>
  <si>
    <t>דולר</t>
  </si>
  <si>
    <t>דלר</t>
  </si>
  <si>
    <t>יורו</t>
  </si>
  <si>
    <t>פאונד</t>
  </si>
  <si>
    <t>יין יפני</t>
  </si>
  <si>
    <t>A</t>
  </si>
  <si>
    <t>E</t>
  </si>
  <si>
    <t>a</t>
  </si>
  <si>
    <t>e</t>
  </si>
  <si>
    <t>אמריקאי</t>
  </si>
  <si>
    <t>אירופאי</t>
  </si>
  <si>
    <t>Fixed</t>
  </si>
  <si>
    <t>Variable</t>
  </si>
  <si>
    <t>קבועה</t>
  </si>
  <si>
    <t>משתנה</t>
  </si>
  <si>
    <t>רבעוני</t>
  </si>
  <si>
    <t>שנתי</t>
  </si>
  <si>
    <t>חצי שנתי</t>
  </si>
  <si>
    <t>חודשי</t>
  </si>
  <si>
    <t>Marketable</t>
  </si>
  <si>
    <t>NonMaretable</t>
  </si>
  <si>
    <t>סחיר</t>
  </si>
  <si>
    <t>לא סחיר</t>
  </si>
  <si>
    <t>GER</t>
  </si>
  <si>
    <t>מרק גרמני</t>
  </si>
  <si>
    <t>Rating</t>
  </si>
  <si>
    <t>NR2</t>
  </si>
  <si>
    <t>RF</t>
  </si>
  <si>
    <t>NR3</t>
  </si>
  <si>
    <t>AA-</t>
  </si>
  <si>
    <t>AA</t>
  </si>
  <si>
    <t>A-</t>
  </si>
  <si>
    <t>BBB</t>
  </si>
  <si>
    <t>A+</t>
  </si>
  <si>
    <t>AAA</t>
  </si>
  <si>
    <t>R/S</t>
  </si>
  <si>
    <t>D</t>
  </si>
  <si>
    <t>N/R</t>
  </si>
  <si>
    <t>AA+</t>
  </si>
  <si>
    <t>BBB+</t>
  </si>
  <si>
    <t>BBB-</t>
  </si>
  <si>
    <t>Aa3</t>
  </si>
  <si>
    <t>Aa1</t>
  </si>
  <si>
    <t>Aa2</t>
  </si>
  <si>
    <t>A3</t>
  </si>
  <si>
    <t>A2</t>
  </si>
  <si>
    <t>Ca</t>
  </si>
  <si>
    <t>A1</t>
  </si>
  <si>
    <t>Baa1</t>
  </si>
  <si>
    <t>B2</t>
  </si>
  <si>
    <t>Baa3</t>
  </si>
  <si>
    <t>BB+</t>
  </si>
  <si>
    <t>BB-</t>
  </si>
  <si>
    <t>BB</t>
  </si>
  <si>
    <t>NR1</t>
  </si>
  <si>
    <t>CCC</t>
  </si>
  <si>
    <t>B+</t>
  </si>
  <si>
    <t>CCC-</t>
  </si>
  <si>
    <t>Ba1</t>
  </si>
  <si>
    <t>Baa2</t>
  </si>
  <si>
    <t>B</t>
  </si>
  <si>
    <t>B-</t>
  </si>
  <si>
    <t>CCC+</t>
  </si>
  <si>
    <t>Aaa</t>
  </si>
  <si>
    <t>Ba2</t>
  </si>
  <si>
    <t>Ba3</t>
  </si>
  <si>
    <t>B1</t>
  </si>
  <si>
    <t>B3</t>
  </si>
  <si>
    <t>Caa</t>
  </si>
  <si>
    <t>ערך בתוכנה</t>
  </si>
  <si>
    <t>KRW</t>
  </si>
  <si>
    <t>וואן קוריאני</t>
  </si>
  <si>
    <t>RNB</t>
  </si>
  <si>
    <t>רנמינבי סיני</t>
  </si>
  <si>
    <t>Security_Type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</si>
</sst>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b/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sz val="11"/>
      <color rgb="FF1F497D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/>
    <xf numFmtId="0" fontId="18" fillId="0" borderId="0" xfId="0" applyFont="1"/>
    <xf numFmtId="0" fontId="0" fillId="0" borderId="0" xfId="0"/>
    <xf numFmtId="0" fontId="19" fillId="0" borderId="0" xfId="0" applyFont="1"/>
    <xf numFmtId="0" fontId="0" fillId="0" borderId="0" xfId="0"/>
    <xf numFmtId="0" fontId="6" fillId="2" borderId="0" xfId="6"/>
    <xf numFmtId="0" fontId="19" fillId="0" borderId="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4"/>
  <sheetViews>
    <sheetView rightToLeft="1" tabSelected="1" topLeftCell="A6" workbookViewId="0">
      <selection activeCell="A6" sqref="A6"/>
    </sheetView>
  </sheetViews>
  <sheetFormatPr defaultRowHeight="14.25" x14ac:dyDescent="0.2"/>
  <cols>
    <col min="1" max="1" width="23.875" style="5" bestFit="1" customWidth="1"/>
    <col min="2" max="2" width="16.25" bestFit="1" customWidth="1"/>
    <col min="3" max="3" width="17.375" bestFit="1" customWidth="1"/>
    <col min="4" max="4" width="20" bestFit="1" customWidth="1"/>
    <col min="5" max="5" width="20.375" bestFit="1" customWidth="1"/>
    <col min="6" max="6" width="14.875" bestFit="1" customWidth="1"/>
    <col min="7" max="7" width="16.25" bestFit="1" customWidth="1"/>
    <col min="8" max="8" width="15.125" bestFit="1" customWidth="1"/>
    <col min="9" max="9" width="17.5" bestFit="1" customWidth="1"/>
    <col min="10" max="10" width="16.875" bestFit="1" customWidth="1"/>
    <col min="11" max="11" width="8.875" bestFit="1" customWidth="1"/>
    <col min="12" max="12" width="13.25" style="5" bestFit="1" customWidth="1"/>
    <col min="13" max="13" width="14.5" style="5" bestFit="1" customWidth="1"/>
    <col min="14" max="14" width="9.625" style="5" bestFit="1" customWidth="1"/>
    <col min="15" max="15" width="9.5" bestFit="1" customWidth="1"/>
    <col min="16" max="16" width="7.875" bestFit="1" customWidth="1"/>
    <col min="17" max="17" width="12.5" bestFit="1" customWidth="1"/>
    <col min="18" max="18" width="7.875" bestFit="1" customWidth="1"/>
  </cols>
  <sheetData>
    <row r="1" spans="1:18" ht="15" x14ac:dyDescent="0.25">
      <c r="A1" s="5" t="s">
        <v>81</v>
      </c>
      <c r="B1" s="2" t="s">
        <v>246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5" t="s">
        <v>73</v>
      </c>
      <c r="J1" s="5" t="s">
        <v>74</v>
      </c>
      <c r="K1" s="5" t="s">
        <v>75</v>
      </c>
      <c r="L1" s="5" t="s">
        <v>76</v>
      </c>
      <c r="M1" s="5" t="s">
        <v>77</v>
      </c>
      <c r="N1" s="5" t="s">
        <v>91</v>
      </c>
      <c r="O1" s="5" t="s">
        <v>92</v>
      </c>
      <c r="P1" s="5" t="s">
        <v>93</v>
      </c>
      <c r="Q1" s="5" t="s">
        <v>94</v>
      </c>
      <c r="R1" s="5" t="s">
        <v>95</v>
      </c>
    </row>
    <row r="2" spans="1:18" x14ac:dyDescent="0.2">
      <c r="A2" s="6" t="s">
        <v>251</v>
      </c>
      <c r="B2" s="4" t="s">
        <v>9</v>
      </c>
      <c r="C2" s="3" t="s">
        <v>0</v>
      </c>
      <c r="D2" s="5" t="s">
        <v>62</v>
      </c>
      <c r="E2" s="3" t="s">
        <v>1</v>
      </c>
      <c r="F2" s="3" t="s">
        <v>2</v>
      </c>
      <c r="G2" t="s">
        <v>34</v>
      </c>
      <c r="H2" s="5" t="s">
        <v>63</v>
      </c>
      <c r="I2" s="5" t="s">
        <v>64</v>
      </c>
      <c r="J2" s="5" t="s">
        <v>65</v>
      </c>
      <c r="K2" s="5" t="s">
        <v>66</v>
      </c>
      <c r="L2" s="5" t="s">
        <v>86</v>
      </c>
      <c r="M2" s="5" t="s">
        <v>87</v>
      </c>
      <c r="N2" s="5" t="s">
        <v>88</v>
      </c>
      <c r="O2" s="5" t="s">
        <v>0</v>
      </c>
      <c r="P2" s="5" t="s">
        <v>89</v>
      </c>
      <c r="Q2" s="5" t="s">
        <v>90</v>
      </c>
    </row>
    <row r="3" spans="1:18" x14ac:dyDescent="0.2">
      <c r="A3" s="6" t="s">
        <v>251</v>
      </c>
      <c r="B3" s="4" t="s">
        <v>10</v>
      </c>
      <c r="C3" s="5" t="s">
        <v>97</v>
      </c>
      <c r="D3" s="5"/>
      <c r="E3" s="5"/>
    </row>
    <row r="4" spans="1:18" x14ac:dyDescent="0.2">
      <c r="A4" s="6" t="s">
        <v>251</v>
      </c>
      <c r="B4" s="4" t="s">
        <v>11</v>
      </c>
      <c r="C4" s="5" t="s">
        <v>72</v>
      </c>
      <c r="D4" s="5" t="s">
        <v>96</v>
      </c>
    </row>
    <row r="5" spans="1:18" x14ac:dyDescent="0.2">
      <c r="A5" s="6" t="s">
        <v>251</v>
      </c>
      <c r="B5" s="4" t="s">
        <v>12</v>
      </c>
      <c r="C5" s="5" t="s">
        <v>37</v>
      </c>
      <c r="D5" s="5" t="s">
        <v>38</v>
      </c>
      <c r="E5" s="5" t="s">
        <v>45</v>
      </c>
      <c r="F5" s="5" t="s">
        <v>46</v>
      </c>
      <c r="G5" s="5" t="s">
        <v>47</v>
      </c>
      <c r="H5" s="5" t="s">
        <v>40</v>
      </c>
      <c r="I5" s="5" t="s">
        <v>41</v>
      </c>
      <c r="J5" s="5" t="s">
        <v>42</v>
      </c>
      <c r="K5" s="5" t="s">
        <v>39</v>
      </c>
      <c r="L5" s="5" t="s">
        <v>44</v>
      </c>
      <c r="M5" s="5" t="s">
        <v>60</v>
      </c>
      <c r="N5" s="5" t="s">
        <v>98</v>
      </c>
      <c r="O5" s="5" t="s">
        <v>99</v>
      </c>
      <c r="P5" s="5" t="s">
        <v>100</v>
      </c>
      <c r="Q5" s="5" t="s">
        <v>101</v>
      </c>
    </row>
    <row r="6" spans="1:18" x14ac:dyDescent="0.2">
      <c r="A6" s="6" t="s">
        <v>251</v>
      </c>
      <c r="B6" s="4" t="s">
        <v>13</v>
      </c>
    </row>
    <row r="7" spans="1:18" x14ac:dyDescent="0.2">
      <c r="A7" s="6" t="s">
        <v>251</v>
      </c>
      <c r="B7" s="4" t="s">
        <v>14</v>
      </c>
      <c r="C7" s="5" t="s">
        <v>69</v>
      </c>
      <c r="D7" s="5" t="s">
        <v>68</v>
      </c>
      <c r="E7" s="5" t="s">
        <v>102</v>
      </c>
      <c r="F7" s="5" t="s">
        <v>103</v>
      </c>
    </row>
    <row r="8" spans="1:18" x14ac:dyDescent="0.2">
      <c r="A8" s="6" t="s">
        <v>251</v>
      </c>
      <c r="B8" s="4" t="s">
        <v>15</v>
      </c>
    </row>
    <row r="9" spans="1:18" s="5" customFormat="1" x14ac:dyDescent="0.2">
      <c r="A9" s="6" t="s">
        <v>251</v>
      </c>
      <c r="B9" s="4" t="s">
        <v>104</v>
      </c>
      <c r="C9" s="5" t="s">
        <v>105</v>
      </c>
      <c r="D9" s="5" t="s">
        <v>106</v>
      </c>
    </row>
    <row r="10" spans="1:18" x14ac:dyDescent="0.2">
      <c r="A10" s="6" t="s">
        <v>251</v>
      </c>
      <c r="B10" s="4" t="s">
        <v>16</v>
      </c>
      <c r="C10" s="5" t="s">
        <v>51</v>
      </c>
      <c r="D10" s="5" t="s">
        <v>52</v>
      </c>
      <c r="E10" s="5" t="s">
        <v>53</v>
      </c>
      <c r="F10" s="5" t="s">
        <v>54</v>
      </c>
      <c r="G10" s="5" t="s">
        <v>55</v>
      </c>
    </row>
    <row r="11" spans="1:18" x14ac:dyDescent="0.2">
      <c r="A11" s="6" t="s">
        <v>251</v>
      </c>
      <c r="B11" s="4" t="s">
        <v>17</v>
      </c>
    </row>
    <row r="12" spans="1:18" x14ac:dyDescent="0.2">
      <c r="A12" s="6" t="s">
        <v>251</v>
      </c>
      <c r="B12" s="4" t="s">
        <v>18</v>
      </c>
    </row>
    <row r="13" spans="1:18" x14ac:dyDescent="0.2">
      <c r="A13" s="6" t="s">
        <v>251</v>
      </c>
      <c r="B13" s="4" t="s">
        <v>19</v>
      </c>
      <c r="C13" s="5" t="s">
        <v>61</v>
      </c>
      <c r="D13" s="5" t="s">
        <v>67</v>
      </c>
      <c r="E13" s="5" t="s">
        <v>107</v>
      </c>
      <c r="F13" t="s">
        <v>108</v>
      </c>
      <c r="G13" s="5" t="s">
        <v>109</v>
      </c>
      <c r="H13" s="5" t="s">
        <v>110</v>
      </c>
      <c r="I13" s="5" t="s">
        <v>111</v>
      </c>
      <c r="J13" s="5" t="s">
        <v>112</v>
      </c>
      <c r="K13" s="5" t="s">
        <v>61</v>
      </c>
    </row>
    <row r="14" spans="1:18" x14ac:dyDescent="0.2">
      <c r="A14" s="6" t="s">
        <v>251</v>
      </c>
      <c r="B14" s="4" t="s">
        <v>20</v>
      </c>
      <c r="C14" s="5" t="s">
        <v>43</v>
      </c>
      <c r="D14" s="5" t="s">
        <v>48</v>
      </c>
      <c r="E14" s="5" t="s">
        <v>113</v>
      </c>
      <c r="F14" s="5" t="s">
        <v>114</v>
      </c>
      <c r="G14" s="5" t="s">
        <v>115</v>
      </c>
      <c r="H14" s="5" t="s">
        <v>116</v>
      </c>
      <c r="I14" s="5" t="s">
        <v>117</v>
      </c>
    </row>
    <row r="15" spans="1:18" x14ac:dyDescent="0.2">
      <c r="A15" s="6" t="s">
        <v>251</v>
      </c>
      <c r="B15" s="4" t="s">
        <v>21</v>
      </c>
      <c r="C15" s="5" t="s">
        <v>50</v>
      </c>
      <c r="D15" s="5" t="s">
        <v>59</v>
      </c>
      <c r="E15" s="5" t="s">
        <v>118</v>
      </c>
      <c r="F15" s="5" t="s">
        <v>119</v>
      </c>
    </row>
    <row r="16" spans="1:18" x14ac:dyDescent="0.2">
      <c r="A16" s="6" t="s">
        <v>251</v>
      </c>
      <c r="B16" s="4" t="s">
        <v>22</v>
      </c>
      <c r="C16" t="s">
        <v>78</v>
      </c>
      <c r="D16" s="5" t="s">
        <v>120</v>
      </c>
      <c r="E16" t="s">
        <v>49</v>
      </c>
    </row>
    <row r="17" spans="1:7" x14ac:dyDescent="0.2">
      <c r="A17" s="6" t="s">
        <v>251</v>
      </c>
      <c r="B17" s="4" t="s">
        <v>23</v>
      </c>
      <c r="C17" t="s">
        <v>79</v>
      </c>
      <c r="D17" s="5" t="s">
        <v>80</v>
      </c>
    </row>
    <row r="18" spans="1:7" x14ac:dyDescent="0.2">
      <c r="A18" s="6" t="s">
        <v>251</v>
      </c>
      <c r="B18" s="4" t="s">
        <v>24</v>
      </c>
      <c r="C18" s="5" t="s">
        <v>49</v>
      </c>
    </row>
    <row r="19" spans="1:7" x14ac:dyDescent="0.2">
      <c r="A19" s="6" t="s">
        <v>251</v>
      </c>
      <c r="B19" s="4" t="s">
        <v>25</v>
      </c>
    </row>
    <row r="20" spans="1:7" x14ac:dyDescent="0.2">
      <c r="A20" s="6" t="s">
        <v>251</v>
      </c>
      <c r="B20" s="4" t="s">
        <v>26</v>
      </c>
      <c r="C20" t="s">
        <v>132</v>
      </c>
    </row>
    <row r="21" spans="1:7" x14ac:dyDescent="0.2">
      <c r="A21" s="6" t="s">
        <v>251</v>
      </c>
      <c r="B21" s="4" t="s">
        <v>27</v>
      </c>
      <c r="C21" s="5" t="s">
        <v>35</v>
      </c>
      <c r="D21" s="5" t="s">
        <v>36</v>
      </c>
      <c r="E21" s="5" t="s">
        <v>70</v>
      </c>
      <c r="F21" s="5" t="s">
        <v>71</v>
      </c>
      <c r="G21" s="5" t="s">
        <v>121</v>
      </c>
    </row>
    <row r="22" spans="1:7" x14ac:dyDescent="0.2">
      <c r="A22" s="6" t="s">
        <v>251</v>
      </c>
      <c r="B22" s="4" t="s">
        <v>28</v>
      </c>
    </row>
    <row r="23" spans="1:7" x14ac:dyDescent="0.2">
      <c r="A23" s="6" t="s">
        <v>251</v>
      </c>
      <c r="B23" s="4" t="s">
        <v>29</v>
      </c>
      <c r="C23" s="5" t="s">
        <v>56</v>
      </c>
      <c r="D23" s="5" t="s">
        <v>57</v>
      </c>
      <c r="E23" s="5" t="s">
        <v>58</v>
      </c>
    </row>
    <row r="24" spans="1:7" x14ac:dyDescent="0.2">
      <c r="A24" s="6" t="s">
        <v>251</v>
      </c>
      <c r="B24" s="4" t="s">
        <v>30</v>
      </c>
    </row>
    <row r="25" spans="1:7" x14ac:dyDescent="0.2">
      <c r="A25" s="6" t="s">
        <v>251</v>
      </c>
      <c r="B25" s="4" t="s">
        <v>31</v>
      </c>
    </row>
    <row r="26" spans="1:7" x14ac:dyDescent="0.2">
      <c r="A26" s="6" t="s">
        <v>251</v>
      </c>
      <c r="B26" s="4" t="s">
        <v>32</v>
      </c>
    </row>
    <row r="27" spans="1:7" x14ac:dyDescent="0.2">
      <c r="A27" s="6" t="s">
        <v>251</v>
      </c>
      <c r="B27" s="4" t="s">
        <v>33</v>
      </c>
    </row>
    <row r="28" spans="1:7" s="5" customFormat="1" x14ac:dyDescent="0.2">
      <c r="A28" s="6" t="s">
        <v>251</v>
      </c>
      <c r="B28" s="4" t="s">
        <v>85</v>
      </c>
    </row>
    <row r="29" spans="1:7" x14ac:dyDescent="0.2">
      <c r="A29" s="6" t="s">
        <v>82</v>
      </c>
      <c r="B29" s="4" t="s">
        <v>83</v>
      </c>
      <c r="C29" t="s">
        <v>129</v>
      </c>
      <c r="D29" t="s">
        <v>130</v>
      </c>
      <c r="E29" t="s">
        <v>83</v>
      </c>
      <c r="F29" s="5" t="s">
        <v>131</v>
      </c>
      <c r="G29" s="5" t="s">
        <v>136</v>
      </c>
    </row>
    <row r="30" spans="1:7" x14ac:dyDescent="0.2">
      <c r="A30" s="6" t="s">
        <v>82</v>
      </c>
      <c r="B30" s="4" t="s">
        <v>84</v>
      </c>
      <c r="C30" s="5" t="s">
        <v>133</v>
      </c>
      <c r="D30" s="5" t="s">
        <v>134</v>
      </c>
      <c r="E30" s="5" t="s">
        <v>84</v>
      </c>
      <c r="F30" s="5" t="s">
        <v>135</v>
      </c>
      <c r="G30" t="s">
        <v>137</v>
      </c>
    </row>
    <row r="31" spans="1:7" x14ac:dyDescent="0.2">
      <c r="A31" s="6" t="s">
        <v>122</v>
      </c>
      <c r="B31" s="4" t="s">
        <v>162</v>
      </c>
      <c r="C31" t="s">
        <v>153</v>
      </c>
      <c r="D31" s="5" t="s">
        <v>148</v>
      </c>
      <c r="E31" t="s">
        <v>176</v>
      </c>
      <c r="F31" t="s">
        <v>162</v>
      </c>
    </row>
    <row r="32" spans="1:7" s="5" customFormat="1" x14ac:dyDescent="0.2">
      <c r="A32" s="6" t="s">
        <v>122</v>
      </c>
      <c r="B32" s="4" t="s">
        <v>163</v>
      </c>
      <c r="C32" s="5" t="s">
        <v>154</v>
      </c>
      <c r="D32" s="5" t="s">
        <v>147</v>
      </c>
      <c r="E32" s="5" t="s">
        <v>177</v>
      </c>
      <c r="F32" s="5" t="s">
        <v>178</v>
      </c>
    </row>
    <row r="33" spans="1:5" s="5" customFormat="1" x14ac:dyDescent="0.2">
      <c r="A33" s="6" t="s">
        <v>122</v>
      </c>
      <c r="B33" s="4" t="s">
        <v>164</v>
      </c>
      <c r="C33" s="5" t="s">
        <v>155</v>
      </c>
      <c r="D33" s="5" t="s">
        <v>138</v>
      </c>
      <c r="E33" s="5" t="s">
        <v>179</v>
      </c>
    </row>
    <row r="34" spans="1:5" s="5" customFormat="1" x14ac:dyDescent="0.2">
      <c r="A34" s="6" t="s">
        <v>122</v>
      </c>
      <c r="B34" s="4" t="s">
        <v>165</v>
      </c>
      <c r="C34" s="5" t="s">
        <v>156</v>
      </c>
      <c r="D34" s="5" t="s">
        <v>140</v>
      </c>
      <c r="E34" s="5" t="s">
        <v>180</v>
      </c>
    </row>
    <row r="35" spans="1:5" s="5" customFormat="1" x14ac:dyDescent="0.2">
      <c r="A35" s="6" t="s">
        <v>122</v>
      </c>
      <c r="B35" s="4" t="s">
        <v>166</v>
      </c>
      <c r="C35" s="5" t="s">
        <v>157</v>
      </c>
      <c r="D35" s="5" t="s">
        <v>141</v>
      </c>
      <c r="E35" s="5" t="s">
        <v>181</v>
      </c>
    </row>
    <row r="36" spans="1:5" s="5" customFormat="1" x14ac:dyDescent="0.2">
      <c r="A36" s="6" t="s">
        <v>122</v>
      </c>
      <c r="B36" s="4" t="s">
        <v>167</v>
      </c>
      <c r="C36" s="5" t="s">
        <v>158</v>
      </c>
      <c r="D36" s="5" t="s">
        <v>143</v>
      </c>
    </row>
    <row r="37" spans="1:5" s="5" customFormat="1" x14ac:dyDescent="0.2">
      <c r="A37" s="6" t="s">
        <v>122</v>
      </c>
      <c r="B37" s="4" t="s">
        <v>168</v>
      </c>
      <c r="C37" s="5" t="s">
        <v>159</v>
      </c>
      <c r="D37" s="5" t="s">
        <v>151</v>
      </c>
    </row>
    <row r="38" spans="1:5" s="5" customFormat="1" x14ac:dyDescent="0.2">
      <c r="A38" s="6" t="s">
        <v>122</v>
      </c>
      <c r="B38" s="4" t="s">
        <v>169</v>
      </c>
      <c r="C38" s="5" t="s">
        <v>160</v>
      </c>
      <c r="D38" s="5" t="s">
        <v>146</v>
      </c>
    </row>
    <row r="39" spans="1:5" s="5" customFormat="1" x14ac:dyDescent="0.2">
      <c r="A39" s="6" t="s">
        <v>122</v>
      </c>
      <c r="B39" s="4" t="s">
        <v>170</v>
      </c>
      <c r="C39" s="5" t="s">
        <v>161</v>
      </c>
      <c r="D39" s="5" t="s">
        <v>150</v>
      </c>
    </row>
    <row r="40" spans="1:5" s="5" customFormat="1" x14ac:dyDescent="0.2">
      <c r="A40" s="6" t="s">
        <v>122</v>
      </c>
      <c r="B40" s="4" t="s">
        <v>171</v>
      </c>
      <c r="C40" s="5" t="s">
        <v>152</v>
      </c>
      <c r="D40" s="5" t="s">
        <v>142</v>
      </c>
    </row>
    <row r="41" spans="1:5" s="5" customFormat="1" x14ac:dyDescent="0.2">
      <c r="A41" s="6" t="s">
        <v>122</v>
      </c>
      <c r="B41" s="4" t="s">
        <v>172</v>
      </c>
      <c r="C41" s="5" t="s">
        <v>139</v>
      </c>
    </row>
    <row r="42" spans="1:5" s="5" customFormat="1" x14ac:dyDescent="0.2">
      <c r="A42" s="6" t="s">
        <v>122</v>
      </c>
      <c r="B42" s="4" t="s">
        <v>173</v>
      </c>
      <c r="C42" s="5" t="s">
        <v>144</v>
      </c>
    </row>
    <row r="43" spans="1:5" s="5" customFormat="1" x14ac:dyDescent="0.2">
      <c r="A43" s="6" t="s">
        <v>122</v>
      </c>
      <c r="B43" s="4" t="s">
        <v>174</v>
      </c>
      <c r="C43" s="5" t="s">
        <v>145</v>
      </c>
    </row>
    <row r="44" spans="1:5" s="5" customFormat="1" x14ac:dyDescent="0.2">
      <c r="A44" s="6" t="s">
        <v>122</v>
      </c>
      <c r="B44" s="4" t="s">
        <v>200</v>
      </c>
      <c r="C44" s="5" t="s">
        <v>201</v>
      </c>
    </row>
    <row r="45" spans="1:5" s="5" customFormat="1" x14ac:dyDescent="0.2">
      <c r="A45" s="6" t="s">
        <v>122</v>
      </c>
      <c r="B45" s="4" t="s">
        <v>175</v>
      </c>
      <c r="C45" s="5" t="s">
        <v>149</v>
      </c>
    </row>
    <row r="46" spans="1:5" s="5" customFormat="1" x14ac:dyDescent="0.2">
      <c r="A46" s="6" t="s">
        <v>122</v>
      </c>
      <c r="B46" s="4" t="s">
        <v>247</v>
      </c>
      <c r="C46" s="5" t="s">
        <v>248</v>
      </c>
    </row>
    <row r="47" spans="1:5" s="5" customFormat="1" x14ac:dyDescent="0.2">
      <c r="A47" s="6" t="s">
        <v>122</v>
      </c>
      <c r="B47" s="4" t="s">
        <v>249</v>
      </c>
      <c r="C47" s="5" t="s">
        <v>250</v>
      </c>
    </row>
    <row r="48" spans="1:5" x14ac:dyDescent="0.2">
      <c r="A48" s="6" t="s">
        <v>123</v>
      </c>
      <c r="B48" s="4" t="s">
        <v>182</v>
      </c>
      <c r="C48" t="s">
        <v>182</v>
      </c>
      <c r="D48" t="s">
        <v>184</v>
      </c>
      <c r="E48" t="s">
        <v>186</v>
      </c>
    </row>
    <row r="49" spans="1:6" s="5" customFormat="1" x14ac:dyDescent="0.2">
      <c r="A49" s="6" t="s">
        <v>123</v>
      </c>
      <c r="B49" s="4" t="s">
        <v>183</v>
      </c>
      <c r="C49" s="5" t="s">
        <v>183</v>
      </c>
      <c r="D49" s="5" t="s">
        <v>185</v>
      </c>
      <c r="E49" s="5" t="s">
        <v>187</v>
      </c>
    </row>
    <row r="50" spans="1:6" s="5" customFormat="1" x14ac:dyDescent="0.2">
      <c r="A50" s="6" t="s">
        <v>124</v>
      </c>
      <c r="B50" s="4" t="s">
        <v>162</v>
      </c>
      <c r="C50" s="5" t="s">
        <v>153</v>
      </c>
      <c r="D50" s="5" t="s">
        <v>148</v>
      </c>
      <c r="E50" s="5" t="s">
        <v>176</v>
      </c>
      <c r="F50" s="5" t="s">
        <v>162</v>
      </c>
    </row>
    <row r="51" spans="1:6" s="5" customFormat="1" x14ac:dyDescent="0.2">
      <c r="A51" s="6" t="s">
        <v>124</v>
      </c>
      <c r="B51" s="4" t="s">
        <v>163</v>
      </c>
      <c r="C51" s="5" t="s">
        <v>154</v>
      </c>
      <c r="D51" s="5" t="s">
        <v>147</v>
      </c>
      <c r="E51" s="5" t="s">
        <v>177</v>
      </c>
      <c r="F51" s="5" t="s">
        <v>178</v>
      </c>
    </row>
    <row r="52" spans="1:6" s="5" customFormat="1" x14ac:dyDescent="0.2">
      <c r="A52" s="6" t="s">
        <v>124</v>
      </c>
      <c r="B52" s="4" t="s">
        <v>164</v>
      </c>
      <c r="C52" s="5" t="s">
        <v>155</v>
      </c>
      <c r="D52" s="5" t="s">
        <v>138</v>
      </c>
      <c r="E52" s="5" t="s">
        <v>179</v>
      </c>
    </row>
    <row r="53" spans="1:6" s="5" customFormat="1" x14ac:dyDescent="0.2">
      <c r="A53" s="6" t="s">
        <v>124</v>
      </c>
      <c r="B53" s="4" t="s">
        <v>165</v>
      </c>
      <c r="C53" s="5" t="s">
        <v>156</v>
      </c>
      <c r="D53" s="5" t="s">
        <v>140</v>
      </c>
      <c r="E53" s="5" t="s">
        <v>180</v>
      </c>
    </row>
    <row r="54" spans="1:6" s="5" customFormat="1" x14ac:dyDescent="0.2">
      <c r="A54" s="6" t="s">
        <v>124</v>
      </c>
      <c r="B54" s="4" t="s">
        <v>166</v>
      </c>
      <c r="C54" s="5" t="s">
        <v>157</v>
      </c>
      <c r="D54" s="5" t="s">
        <v>141</v>
      </c>
      <c r="E54" s="5" t="s">
        <v>181</v>
      </c>
    </row>
    <row r="55" spans="1:6" s="5" customFormat="1" x14ac:dyDescent="0.2">
      <c r="A55" s="6" t="s">
        <v>124</v>
      </c>
      <c r="B55" s="4" t="s">
        <v>167</v>
      </c>
      <c r="C55" s="5" t="s">
        <v>158</v>
      </c>
      <c r="D55" s="5" t="s">
        <v>143</v>
      </c>
    </row>
    <row r="56" spans="1:6" s="5" customFormat="1" x14ac:dyDescent="0.2">
      <c r="A56" s="6" t="s">
        <v>124</v>
      </c>
      <c r="B56" s="4" t="s">
        <v>168</v>
      </c>
      <c r="C56" s="5" t="s">
        <v>159</v>
      </c>
      <c r="D56" s="5" t="s">
        <v>151</v>
      </c>
    </row>
    <row r="57" spans="1:6" s="5" customFormat="1" x14ac:dyDescent="0.2">
      <c r="A57" s="6" t="s">
        <v>124</v>
      </c>
      <c r="B57" s="4" t="s">
        <v>169</v>
      </c>
      <c r="C57" s="5" t="s">
        <v>160</v>
      </c>
      <c r="D57" s="5" t="s">
        <v>146</v>
      </c>
    </row>
    <row r="58" spans="1:6" s="5" customFormat="1" x14ac:dyDescent="0.2">
      <c r="A58" s="6" t="s">
        <v>124</v>
      </c>
      <c r="B58" s="4" t="s">
        <v>170</v>
      </c>
      <c r="C58" s="5" t="s">
        <v>161</v>
      </c>
      <c r="D58" s="5" t="s">
        <v>150</v>
      </c>
    </row>
    <row r="59" spans="1:6" s="5" customFormat="1" x14ac:dyDescent="0.2">
      <c r="A59" s="6" t="s">
        <v>124</v>
      </c>
      <c r="B59" s="4" t="s">
        <v>171</v>
      </c>
      <c r="C59" s="5" t="s">
        <v>152</v>
      </c>
      <c r="D59" s="5" t="s">
        <v>142</v>
      </c>
    </row>
    <row r="60" spans="1:6" s="5" customFormat="1" x14ac:dyDescent="0.2">
      <c r="A60" s="6" t="s">
        <v>124</v>
      </c>
      <c r="B60" s="4" t="s">
        <v>172</v>
      </c>
      <c r="C60" s="5" t="s">
        <v>139</v>
      </c>
    </row>
    <row r="61" spans="1:6" s="5" customFormat="1" x14ac:dyDescent="0.2">
      <c r="A61" s="6" t="s">
        <v>124</v>
      </c>
      <c r="B61" s="4" t="s">
        <v>173</v>
      </c>
      <c r="C61" s="5" t="s">
        <v>144</v>
      </c>
    </row>
    <row r="62" spans="1:6" s="5" customFormat="1" x14ac:dyDescent="0.2">
      <c r="A62" s="6" t="s">
        <v>124</v>
      </c>
      <c r="B62" s="4" t="s">
        <v>174</v>
      </c>
      <c r="C62" s="5" t="s">
        <v>145</v>
      </c>
    </row>
    <row r="63" spans="1:6" s="5" customFormat="1" x14ac:dyDescent="0.2">
      <c r="A63" s="6" t="s">
        <v>124</v>
      </c>
      <c r="B63" s="4" t="s">
        <v>175</v>
      </c>
      <c r="C63" s="5" t="s">
        <v>149</v>
      </c>
    </row>
    <row r="64" spans="1:6" s="5" customFormat="1" x14ac:dyDescent="0.2">
      <c r="A64" s="6" t="s">
        <v>124</v>
      </c>
      <c r="B64" s="4" t="s">
        <v>200</v>
      </c>
      <c r="C64" s="5" t="s">
        <v>201</v>
      </c>
    </row>
    <row r="65" spans="1:4" s="5" customFormat="1" x14ac:dyDescent="0.2">
      <c r="A65" s="6" t="s">
        <v>124</v>
      </c>
      <c r="B65" s="4" t="s">
        <v>247</v>
      </c>
      <c r="C65" s="5" t="s">
        <v>248</v>
      </c>
    </row>
    <row r="66" spans="1:4" s="5" customFormat="1" x14ac:dyDescent="0.2">
      <c r="A66" s="6" t="s">
        <v>124</v>
      </c>
      <c r="B66" s="4" t="s">
        <v>249</v>
      </c>
      <c r="C66" s="5" t="s">
        <v>250</v>
      </c>
    </row>
    <row r="67" spans="1:4" x14ac:dyDescent="0.2">
      <c r="A67" s="6" t="s">
        <v>125</v>
      </c>
      <c r="B67" s="4" t="s">
        <v>188</v>
      </c>
      <c r="C67" s="5" t="s">
        <v>190</v>
      </c>
    </row>
    <row r="68" spans="1:4" s="5" customFormat="1" x14ac:dyDescent="0.2">
      <c r="A68" s="6" t="s">
        <v>125</v>
      </c>
      <c r="B68" s="7" t="s">
        <v>189</v>
      </c>
      <c r="C68" s="5" t="s">
        <v>191</v>
      </c>
    </row>
    <row r="69" spans="1:4" x14ac:dyDescent="0.2">
      <c r="A69" s="6" t="s">
        <v>126</v>
      </c>
      <c r="B69">
        <v>0.25</v>
      </c>
      <c r="C69" s="5" t="s">
        <v>192</v>
      </c>
      <c r="D69">
        <v>4</v>
      </c>
    </row>
    <row r="70" spans="1:4" x14ac:dyDescent="0.2">
      <c r="A70" s="6" t="s">
        <v>126</v>
      </c>
      <c r="B70">
        <v>1</v>
      </c>
      <c r="C70" s="5" t="s">
        <v>193</v>
      </c>
      <c r="D70">
        <v>1</v>
      </c>
    </row>
    <row r="71" spans="1:4" x14ac:dyDescent="0.2">
      <c r="A71" s="6" t="s">
        <v>126</v>
      </c>
      <c r="B71">
        <v>0.5</v>
      </c>
      <c r="C71" s="5" t="s">
        <v>194</v>
      </c>
      <c r="D71">
        <v>2</v>
      </c>
    </row>
    <row r="72" spans="1:4" x14ac:dyDescent="0.2">
      <c r="A72" s="6" t="s">
        <v>126</v>
      </c>
      <c r="B72" s="5">
        <f>1/12</f>
        <v>8.3333333333333329E-2</v>
      </c>
      <c r="C72" s="5" t="s">
        <v>195</v>
      </c>
      <c r="D72">
        <v>12</v>
      </c>
    </row>
    <row r="73" spans="1:4" x14ac:dyDescent="0.2">
      <c r="A73" s="6" t="s">
        <v>127</v>
      </c>
      <c r="B73" s="5">
        <v>0.25</v>
      </c>
      <c r="C73" s="5" t="s">
        <v>192</v>
      </c>
      <c r="D73" s="5">
        <v>4</v>
      </c>
    </row>
    <row r="74" spans="1:4" x14ac:dyDescent="0.2">
      <c r="A74" s="6" t="s">
        <v>127</v>
      </c>
      <c r="B74" s="5">
        <v>1</v>
      </c>
      <c r="C74" s="5" t="s">
        <v>193</v>
      </c>
      <c r="D74" s="5">
        <v>1</v>
      </c>
    </row>
    <row r="75" spans="1:4" x14ac:dyDescent="0.2">
      <c r="A75" s="6" t="s">
        <v>127</v>
      </c>
      <c r="B75" s="5">
        <v>0.5</v>
      </c>
      <c r="C75" s="5" t="s">
        <v>194</v>
      </c>
      <c r="D75" s="5">
        <v>2</v>
      </c>
    </row>
    <row r="76" spans="1:4" x14ac:dyDescent="0.2">
      <c r="A76" s="6" t="s">
        <v>127</v>
      </c>
      <c r="B76" s="5">
        <f>1/12</f>
        <v>8.3333333333333329E-2</v>
      </c>
      <c r="C76" s="5" t="s">
        <v>195</v>
      </c>
      <c r="D76" s="5">
        <v>12</v>
      </c>
    </row>
    <row r="77" spans="1:4" x14ac:dyDescent="0.2">
      <c r="A77" s="6" t="s">
        <v>128</v>
      </c>
      <c r="B77" t="s">
        <v>196</v>
      </c>
      <c r="C77" t="s">
        <v>198</v>
      </c>
    </row>
    <row r="78" spans="1:4" x14ac:dyDescent="0.2">
      <c r="A78" s="6" t="s">
        <v>128</v>
      </c>
      <c r="B78" t="s">
        <v>197</v>
      </c>
      <c r="C78" t="s">
        <v>199</v>
      </c>
    </row>
    <row r="79" spans="1:4" x14ac:dyDescent="0.2">
      <c r="A79" s="6" t="s">
        <v>202</v>
      </c>
      <c r="B79" s="5" t="s">
        <v>211</v>
      </c>
      <c r="C79" t="s">
        <v>240</v>
      </c>
    </row>
    <row r="80" spans="1:4" x14ac:dyDescent="0.2">
      <c r="A80" s="6" t="s">
        <v>202</v>
      </c>
      <c r="B80" s="5" t="s">
        <v>215</v>
      </c>
      <c r="C80" s="5" t="s">
        <v>219</v>
      </c>
    </row>
    <row r="81" spans="1:5" x14ac:dyDescent="0.2">
      <c r="A81" s="6" t="s">
        <v>202</v>
      </c>
      <c r="B81" s="5" t="s">
        <v>207</v>
      </c>
      <c r="C81" s="5" t="s">
        <v>220</v>
      </c>
    </row>
    <row r="82" spans="1:5" x14ac:dyDescent="0.2">
      <c r="A82" s="6" t="s">
        <v>202</v>
      </c>
      <c r="B82" s="5" t="s">
        <v>206</v>
      </c>
      <c r="C82" s="5" t="s">
        <v>218</v>
      </c>
    </row>
    <row r="83" spans="1:5" x14ac:dyDescent="0.2">
      <c r="A83" s="6" t="s">
        <v>202</v>
      </c>
      <c r="B83" s="5" t="s">
        <v>210</v>
      </c>
      <c r="C83" t="s">
        <v>224</v>
      </c>
      <c r="E83" s="5"/>
    </row>
    <row r="84" spans="1:5" x14ac:dyDescent="0.2">
      <c r="A84" s="6" t="s">
        <v>202</v>
      </c>
      <c r="B84" s="5" t="s">
        <v>182</v>
      </c>
      <c r="C84" t="s">
        <v>222</v>
      </c>
      <c r="E84" s="5"/>
    </row>
    <row r="85" spans="1:5" x14ac:dyDescent="0.2">
      <c r="A85" s="6" t="s">
        <v>202</v>
      </c>
      <c r="B85" s="5" t="s">
        <v>208</v>
      </c>
      <c r="C85" t="s">
        <v>221</v>
      </c>
      <c r="E85" s="5"/>
    </row>
    <row r="86" spans="1:5" x14ac:dyDescent="0.2">
      <c r="A86" s="6" t="s">
        <v>202</v>
      </c>
      <c r="B86" s="5" t="s">
        <v>216</v>
      </c>
      <c r="C86" t="s">
        <v>225</v>
      </c>
      <c r="E86" s="5"/>
    </row>
    <row r="87" spans="1:5" x14ac:dyDescent="0.2">
      <c r="A87" s="6" t="s">
        <v>202</v>
      </c>
      <c r="B87" s="5" t="s">
        <v>209</v>
      </c>
      <c r="C87" t="s">
        <v>236</v>
      </c>
      <c r="E87" s="5"/>
    </row>
    <row r="88" spans="1:5" x14ac:dyDescent="0.2">
      <c r="A88" s="6" t="s">
        <v>202</v>
      </c>
      <c r="B88" s="5" t="s">
        <v>217</v>
      </c>
      <c r="C88" t="s">
        <v>227</v>
      </c>
      <c r="E88" s="5"/>
    </row>
    <row r="89" spans="1:5" x14ac:dyDescent="0.2">
      <c r="A89" s="6" t="s">
        <v>202</v>
      </c>
      <c r="B89" s="5" t="s">
        <v>228</v>
      </c>
      <c r="C89" t="s">
        <v>235</v>
      </c>
      <c r="E89" s="5"/>
    </row>
    <row r="90" spans="1:5" x14ac:dyDescent="0.2">
      <c r="A90" s="6" t="s">
        <v>202</v>
      </c>
      <c r="B90" s="5" t="s">
        <v>230</v>
      </c>
      <c r="C90" t="s">
        <v>241</v>
      </c>
      <c r="E90" s="5"/>
    </row>
    <row r="91" spans="1:5" x14ac:dyDescent="0.2">
      <c r="A91" s="6" t="s">
        <v>202</v>
      </c>
      <c r="B91" s="5" t="s">
        <v>229</v>
      </c>
      <c r="C91" t="s">
        <v>242</v>
      </c>
      <c r="E91" s="5"/>
    </row>
    <row r="92" spans="1:5" x14ac:dyDescent="0.2">
      <c r="A92" s="6" t="s">
        <v>202</v>
      </c>
      <c r="B92" s="5" t="s">
        <v>233</v>
      </c>
      <c r="C92" t="s">
        <v>243</v>
      </c>
    </row>
    <row r="93" spans="1:5" x14ac:dyDescent="0.2">
      <c r="A93" s="6" t="s">
        <v>202</v>
      </c>
      <c r="B93" s="5" t="s">
        <v>237</v>
      </c>
      <c r="C93" t="s">
        <v>226</v>
      </c>
    </row>
    <row r="94" spans="1:5" x14ac:dyDescent="0.2">
      <c r="A94" s="6" t="s">
        <v>202</v>
      </c>
      <c r="B94" s="5" t="s">
        <v>238</v>
      </c>
      <c r="C94" t="s">
        <v>244</v>
      </c>
    </row>
    <row r="95" spans="1:5" x14ac:dyDescent="0.2">
      <c r="A95" s="6" t="s">
        <v>202</v>
      </c>
      <c r="B95" s="5" t="s">
        <v>239</v>
      </c>
      <c r="C95" t="s">
        <v>245</v>
      </c>
    </row>
    <row r="96" spans="1:5" x14ac:dyDescent="0.2">
      <c r="A96" s="6" t="s">
        <v>202</v>
      </c>
      <c r="B96" s="5" t="s">
        <v>232</v>
      </c>
      <c r="C96" t="s">
        <v>223</v>
      </c>
    </row>
    <row r="97" spans="1:3" x14ac:dyDescent="0.2">
      <c r="A97" s="6" t="s">
        <v>202</v>
      </c>
      <c r="B97" s="5" t="s">
        <v>234</v>
      </c>
      <c r="C97" t="s">
        <v>83</v>
      </c>
    </row>
    <row r="98" spans="1:3" x14ac:dyDescent="0.2">
      <c r="A98" s="6" t="s">
        <v>202</v>
      </c>
      <c r="B98" s="5" t="s">
        <v>213</v>
      </c>
      <c r="C98" s="5" t="s">
        <v>213</v>
      </c>
    </row>
    <row r="99" spans="1:3" x14ac:dyDescent="0.2">
      <c r="A99" s="6" t="s">
        <v>202</v>
      </c>
      <c r="B99" s="5" t="s">
        <v>214</v>
      </c>
      <c r="C99" s="5" t="s">
        <v>214</v>
      </c>
    </row>
    <row r="100" spans="1:3" x14ac:dyDescent="0.2">
      <c r="A100" s="6" t="s">
        <v>202</v>
      </c>
      <c r="B100" s="5" t="s">
        <v>231</v>
      </c>
      <c r="C100" s="5" t="s">
        <v>231</v>
      </c>
    </row>
    <row r="101" spans="1:3" x14ac:dyDescent="0.2">
      <c r="A101" s="6" t="s">
        <v>202</v>
      </c>
      <c r="B101" s="5" t="s">
        <v>203</v>
      </c>
      <c r="C101" s="5" t="s">
        <v>203</v>
      </c>
    </row>
    <row r="102" spans="1:3" x14ac:dyDescent="0.2">
      <c r="A102" s="6" t="s">
        <v>202</v>
      </c>
      <c r="B102" s="5" t="s">
        <v>205</v>
      </c>
      <c r="C102" s="5" t="s">
        <v>205</v>
      </c>
    </row>
    <row r="103" spans="1:3" x14ac:dyDescent="0.2">
      <c r="A103" s="6" t="s">
        <v>202</v>
      </c>
      <c r="B103" s="5" t="s">
        <v>212</v>
      </c>
      <c r="C103" s="5" t="s">
        <v>212</v>
      </c>
    </row>
    <row r="104" spans="1:3" x14ac:dyDescent="0.2">
      <c r="A104" s="6" t="s">
        <v>202</v>
      </c>
      <c r="B104" s="5" t="s">
        <v>204</v>
      </c>
      <c r="C104" s="5" t="s">
        <v>204</v>
      </c>
    </row>
  </sheetData>
  <sortState ref="B75:B112">
    <sortCondition ref="B7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Systematics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Asaf Ben Gal</dc:creator>
  <cp:lastModifiedBy>Eli</cp:lastModifiedBy>
  <dcterms:created xsi:type="dcterms:W3CDTF">2014-12-07T10:04:29Z</dcterms:created>
  <dcterms:modified xsi:type="dcterms:W3CDTF">2015-01-04T19:43:55Z</dcterms:modified>
</cp:coreProperties>
</file>