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ow1720/Desktop/"/>
    </mc:Choice>
  </mc:AlternateContent>
  <xr:revisionPtr revIDLastSave="0" documentId="13_ncr:1_{8D535B6D-3AA2-E84D-BFAE-0052DF42C61D}" xr6:coauthVersionLast="45" xr6:coauthVersionMax="45" xr10:uidLastSave="{00000000-0000-0000-0000-000000000000}"/>
  <bookViews>
    <workbookView xWindow="4760" yWindow="1560" windowWidth="28040" windowHeight="17440" xr2:uid="{D0579CF6-B323-234D-A268-1AD0472CBB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25" i="1"/>
  <c r="H24" i="1"/>
  <c r="H23" i="1"/>
  <c r="H22" i="1"/>
  <c r="H21" i="1"/>
  <c r="H20" i="1"/>
  <c r="H19" i="1"/>
  <c r="H18" i="1"/>
  <c r="H17" i="1"/>
  <c r="H16" i="1"/>
  <c r="H8" i="1"/>
  <c r="H7" i="1"/>
  <c r="H6" i="1"/>
  <c r="H5" i="1"/>
</calcChain>
</file>

<file path=xl/sharedStrings.xml><?xml version="1.0" encoding="utf-8"?>
<sst xmlns="http://schemas.openxmlformats.org/spreadsheetml/2006/main" count="101" uniqueCount="41">
  <si>
    <t>Image 1</t>
  </si>
  <si>
    <t>Image 2</t>
  </si>
  <si>
    <t>Image 3</t>
  </si>
  <si>
    <t>Col Major</t>
  </si>
  <si>
    <t>Row Major</t>
  </si>
  <si>
    <t>Block Major</t>
  </si>
  <si>
    <t xml:space="preserve">rotate 0 </t>
  </si>
  <si>
    <t>rotate 90</t>
  </si>
  <si>
    <t>rotate 180</t>
  </si>
  <si>
    <t>rotate 270</t>
  </si>
  <si>
    <t>flip horizontal</t>
  </si>
  <si>
    <t>flip vertical</t>
  </si>
  <si>
    <t>transpose</t>
  </si>
  <si>
    <t xml:space="preserve">total CPU time (ns) </t>
  </si>
  <si>
    <t xml:space="preserve">time per pixel (ns) </t>
  </si>
  <si>
    <t>Total Number of Pixels: 1073296</t>
  </si>
  <si>
    <t>Total Number of Pixels: 90000</t>
  </si>
  <si>
    <t>Total Number of Pixels: 474721</t>
  </si>
  <si>
    <t>Averages for all Images:</t>
  </si>
  <si>
    <t>Col Major rotate 0</t>
  </si>
  <si>
    <t>Col Major rotate 90</t>
  </si>
  <si>
    <t>Col Major rotate 180</t>
  </si>
  <si>
    <t>Col Major rotate 270</t>
  </si>
  <si>
    <t>Col Major flip horizontal</t>
  </si>
  <si>
    <t>Col Major flip vertical</t>
  </si>
  <si>
    <t>Col Major transpose</t>
  </si>
  <si>
    <t>Row Major rotate 0</t>
  </si>
  <si>
    <t>Row Major rotate 90</t>
  </si>
  <si>
    <t>Row Major rotate 180</t>
  </si>
  <si>
    <t>Row Major rotate 270</t>
  </si>
  <si>
    <t>Row Major flip horizontal</t>
  </si>
  <si>
    <t>Row Major flip vertical</t>
  </si>
  <si>
    <t>Row Major transpose</t>
  </si>
  <si>
    <t>Block Major rotate 0</t>
  </si>
  <si>
    <t>Block Major rotate 90</t>
  </si>
  <si>
    <t>Block Major rotate 180</t>
  </si>
  <si>
    <t>Block Major rotate 270</t>
  </si>
  <si>
    <t>Block Major flip horizontal</t>
  </si>
  <si>
    <t>Block Major flip vertical</t>
  </si>
  <si>
    <t>Block Major transpose</t>
  </si>
  <si>
    <t>Table for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</si>
</sst>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B5B0-4C88-CD48-BE9B-AAC38815C475}">
  <dimension ref="A1:K73"/>
  <sheetViews>
    <sheetView tabSelected="1" workbookViewId="0"/>
  </sheetViews>
  <sheetFormatPr baseColWidth="10" defaultRowHeight="16" x14ac:dyDescent="0.2"/>
  <cols>
    <col min="1" max="1" width="13.6640625" customWidth="1"/>
    <col min="2" max="2" width="17.5" customWidth="1"/>
    <col min="3" max="3" width="28.83203125" customWidth="1"/>
    <col min="4" max="4" width="30.1640625" customWidth="1"/>
    <col min="5" max="5" width="16.6640625" customWidth="1"/>
    <col min="6" max="6" width="14.1640625" customWidth="1"/>
    <col min="7" max="7" width="23" customWidth="1"/>
  </cols>
  <sheetData>
    <row r="1" spans="1:11" x14ac:dyDescent="0.2">
      <c r="A1" t="s">
        <v>40</v>
      </c>
    </row>
    <row r="3" spans="1:11" x14ac:dyDescent="0.2">
      <c r="C3" t="s">
        <v>0</v>
      </c>
      <c r="D3" t="s">
        <v>15</v>
      </c>
    </row>
    <row r="4" spans="1:11" x14ac:dyDescent="0.2">
      <c r="C4" t="s">
        <v>3</v>
      </c>
      <c r="D4" t="s">
        <v>4</v>
      </c>
      <c r="E4" t="s">
        <v>5</v>
      </c>
      <c r="G4" t="s">
        <v>18</v>
      </c>
    </row>
    <row r="5" spans="1:11" x14ac:dyDescent="0.2">
      <c r="A5" t="s">
        <v>6</v>
      </c>
      <c r="B5" t="s">
        <v>13</v>
      </c>
      <c r="C5" s="3">
        <v>1123</v>
      </c>
      <c r="D5" s="3">
        <v>1367</v>
      </c>
      <c r="E5" s="3">
        <v>1169</v>
      </c>
      <c r="F5" s="1"/>
      <c r="G5" s="1" t="s">
        <v>19</v>
      </c>
      <c r="H5" s="1">
        <f>AVERAGE(C6,C30,C54)</f>
        <v>5.6023333333333342E-3</v>
      </c>
      <c r="I5" s="1"/>
      <c r="J5" s="1"/>
      <c r="K5" s="1"/>
    </row>
    <row r="6" spans="1:11" x14ac:dyDescent="0.2">
      <c r="B6" t="s">
        <v>14</v>
      </c>
      <c r="C6" s="3">
        <v>1.0460000000000001E-3</v>
      </c>
      <c r="D6" s="1">
        <v>1.274E-3</v>
      </c>
      <c r="E6" s="3">
        <v>1.0889999999999999E-3</v>
      </c>
      <c r="F6" s="1"/>
      <c r="G6" s="1" t="s">
        <v>20</v>
      </c>
      <c r="H6" s="1">
        <f>AVERAGE(C9,C33,C57)</f>
        <v>58.452614333333337</v>
      </c>
      <c r="I6" s="1"/>
      <c r="J6" s="1"/>
      <c r="K6" s="1"/>
    </row>
    <row r="7" spans="1:11" x14ac:dyDescent="0.2">
      <c r="C7" s="1"/>
      <c r="D7" s="1"/>
      <c r="E7" s="1"/>
      <c r="F7" s="1"/>
      <c r="G7" s="1" t="s">
        <v>21</v>
      </c>
      <c r="H7" s="1">
        <f>AVERAGE(C12,C36,C60)</f>
        <v>70.010734333333332</v>
      </c>
      <c r="I7" s="1"/>
      <c r="J7" s="1"/>
      <c r="K7" s="1"/>
    </row>
    <row r="8" spans="1:11" x14ac:dyDescent="0.2">
      <c r="A8" t="s">
        <v>7</v>
      </c>
      <c r="B8" t="s">
        <v>13</v>
      </c>
      <c r="C8" s="3">
        <v>64431277</v>
      </c>
      <c r="D8" s="3">
        <v>59279932</v>
      </c>
      <c r="E8" s="3">
        <v>86910054</v>
      </c>
      <c r="F8" s="1"/>
      <c r="G8" s="1" t="s">
        <v>22</v>
      </c>
      <c r="H8" s="1">
        <f>AVERAGE(C15,C39,C63)</f>
        <v>56.700797333333334</v>
      </c>
      <c r="I8" s="1"/>
      <c r="J8" s="1"/>
      <c r="K8" s="1"/>
    </row>
    <row r="9" spans="1:11" x14ac:dyDescent="0.2">
      <c r="B9" t="s">
        <v>14</v>
      </c>
      <c r="C9" s="3">
        <v>60.031227999999999</v>
      </c>
      <c r="D9" s="1">
        <v>55.231670999999999</v>
      </c>
      <c r="E9" s="3">
        <v>80.974917000000005</v>
      </c>
      <c r="F9" s="1"/>
      <c r="G9" s="1" t="s">
        <v>23</v>
      </c>
      <c r="H9" s="1">
        <f>AVERAGE(C18,C42,C66)</f>
        <v>57.452382</v>
      </c>
      <c r="I9" s="1"/>
      <c r="J9" s="1"/>
      <c r="K9" s="1"/>
    </row>
    <row r="10" spans="1:11" x14ac:dyDescent="0.2">
      <c r="C10" s="1"/>
      <c r="D10" s="1"/>
      <c r="E10" s="1"/>
      <c r="F10" s="1"/>
      <c r="G10" s="1" t="s">
        <v>24</v>
      </c>
      <c r="H10" s="1">
        <f>AVERAGE(C21,C45,C69)</f>
        <v>63.97567166666667</v>
      </c>
      <c r="I10" s="1"/>
      <c r="J10" s="1"/>
      <c r="K10" s="1"/>
    </row>
    <row r="11" spans="1:11" x14ac:dyDescent="0.2">
      <c r="A11" t="s">
        <v>8</v>
      </c>
      <c r="B11" t="s">
        <v>13</v>
      </c>
      <c r="C11" s="3">
        <v>82855956</v>
      </c>
      <c r="D11" s="3">
        <v>50786884</v>
      </c>
      <c r="E11" s="3">
        <v>92736782</v>
      </c>
      <c r="F11" s="1"/>
      <c r="G11" s="1" t="s">
        <v>25</v>
      </c>
      <c r="H11" s="1">
        <f>AVERAGE(C24, C48, C72)</f>
        <v>52.05375866666666</v>
      </c>
      <c r="I11" s="1"/>
      <c r="J11" s="1"/>
      <c r="K11" s="1"/>
    </row>
    <row r="12" spans="1:11" x14ac:dyDescent="0.2">
      <c r="B12" t="s">
        <v>14</v>
      </c>
      <c r="C12" s="3">
        <v>77.197675000000004</v>
      </c>
      <c r="D12" s="3">
        <v>47.318618999999998</v>
      </c>
      <c r="E12" s="3">
        <v>86.403734</v>
      </c>
      <c r="F12" s="1"/>
      <c r="G12" s="1" t="s">
        <v>26</v>
      </c>
      <c r="H12" s="1">
        <f>AVERAGE(D6, D30, D54)</f>
        <v>5.1816666666666669E-3</v>
      </c>
      <c r="I12" s="1"/>
      <c r="J12" s="1"/>
      <c r="K12" s="1"/>
    </row>
    <row r="13" spans="1:11" x14ac:dyDescent="0.2">
      <c r="C13" s="1"/>
      <c r="D13" s="1"/>
      <c r="E13" s="1"/>
      <c r="F13" s="1"/>
      <c r="G13" s="1" t="s">
        <v>27</v>
      </c>
      <c r="H13" s="1">
        <f>AVERAGE(D9, D33, D57)</f>
        <v>50.273691666666672</v>
      </c>
      <c r="I13" s="1"/>
      <c r="J13" s="1"/>
      <c r="K13" s="1"/>
    </row>
    <row r="14" spans="1:11" x14ac:dyDescent="0.2">
      <c r="A14" t="s">
        <v>9</v>
      </c>
      <c r="B14" t="s">
        <v>13</v>
      </c>
      <c r="C14" s="3">
        <v>64426262</v>
      </c>
      <c r="D14" s="3">
        <v>58335249</v>
      </c>
      <c r="E14" s="3">
        <v>90417358</v>
      </c>
      <c r="F14" s="1"/>
      <c r="G14" s="1" t="s">
        <v>28</v>
      </c>
      <c r="H14" s="1">
        <f>AVERAGE(D12, D36, D60)</f>
        <v>47.503259666666658</v>
      </c>
      <c r="I14" s="1"/>
      <c r="J14" s="1"/>
      <c r="K14" s="1"/>
    </row>
    <row r="15" spans="1:11" x14ac:dyDescent="0.2">
      <c r="B15" t="s">
        <v>14</v>
      </c>
      <c r="C15" s="3">
        <v>60.026555999999999</v>
      </c>
      <c r="D15" s="3">
        <v>54.351500999999999</v>
      </c>
      <c r="E15" s="3">
        <v>84.242705000000001</v>
      </c>
      <c r="F15" s="1"/>
      <c r="G15" s="1" t="s">
        <v>29</v>
      </c>
      <c r="H15" s="1">
        <f>AVERAGE(D15, D39, D63)</f>
        <v>48.786808666666673</v>
      </c>
      <c r="I15" s="1"/>
      <c r="J15" s="1"/>
      <c r="K15" s="1"/>
    </row>
    <row r="16" spans="1:11" x14ac:dyDescent="0.2">
      <c r="C16" s="1"/>
      <c r="D16" s="1"/>
      <c r="E16" s="1"/>
      <c r="F16" s="1"/>
      <c r="G16" s="1" t="s">
        <v>30</v>
      </c>
      <c r="H16" s="1">
        <f>AVERAGE(D18,D42,D66)</f>
        <v>36.642690999999999</v>
      </c>
      <c r="I16" s="1"/>
      <c r="J16" s="1"/>
      <c r="K16" s="1"/>
    </row>
    <row r="17" spans="1:11" x14ac:dyDescent="0.2">
      <c r="A17" t="s">
        <v>10</v>
      </c>
      <c r="B17" t="s">
        <v>13</v>
      </c>
      <c r="C17" s="3">
        <v>69032474</v>
      </c>
      <c r="D17" s="3">
        <v>38957893</v>
      </c>
      <c r="E17" s="3">
        <v>79603710</v>
      </c>
      <c r="F17" s="1"/>
      <c r="G17" s="1" t="s">
        <v>31</v>
      </c>
      <c r="H17" s="1">
        <f>AVERAGE(D21,D45,D69)</f>
        <v>43.331787333333331</v>
      </c>
      <c r="I17" s="1"/>
      <c r="J17" s="1"/>
      <c r="K17" s="1"/>
    </row>
    <row r="18" spans="1:11" x14ac:dyDescent="0.2">
      <c r="B18" t="s">
        <v>14</v>
      </c>
      <c r="C18" s="3">
        <v>64.318207000000001</v>
      </c>
      <c r="D18" s="3">
        <v>36.297435999999998</v>
      </c>
      <c r="E18" s="3">
        <v>74.167527000000007</v>
      </c>
      <c r="F18" s="1"/>
      <c r="G18" s="1" t="s">
        <v>32</v>
      </c>
      <c r="H18" s="1">
        <f>AVERAGE(D24,D48,D72)</f>
        <v>45.365094666666664</v>
      </c>
      <c r="I18" s="1"/>
      <c r="J18" s="1"/>
      <c r="K18" s="1"/>
    </row>
    <row r="19" spans="1:11" x14ac:dyDescent="0.2">
      <c r="C19" s="1"/>
      <c r="D19" s="1"/>
      <c r="E19" s="1"/>
      <c r="F19" s="1"/>
      <c r="G19" s="1" t="s">
        <v>33</v>
      </c>
      <c r="H19" s="1">
        <f>AVERAGE(E30,E6,E54)</f>
        <v>5.143666666666667E-3</v>
      </c>
      <c r="I19" s="1"/>
      <c r="J19" s="1"/>
      <c r="K19" s="1"/>
    </row>
    <row r="20" spans="1:11" x14ac:dyDescent="0.2">
      <c r="A20" t="s">
        <v>11</v>
      </c>
      <c r="B20" t="s">
        <v>13</v>
      </c>
      <c r="C20" s="3">
        <v>77077909</v>
      </c>
      <c r="D20" s="3">
        <v>46174484</v>
      </c>
      <c r="E20" s="3">
        <v>90948572</v>
      </c>
      <c r="F20" s="1"/>
      <c r="G20" s="1" t="s">
        <v>34</v>
      </c>
      <c r="H20" s="1">
        <f>AVERAGE(E9,E33,E57)</f>
        <v>86.69156066666666</v>
      </c>
      <c r="I20" s="1"/>
      <c r="J20" s="1"/>
      <c r="K20" s="1"/>
    </row>
    <row r="21" spans="1:11" x14ac:dyDescent="0.2">
      <c r="B21" t="s">
        <v>14</v>
      </c>
      <c r="C21" s="3">
        <v>71.814214000000007</v>
      </c>
      <c r="D21" s="3">
        <v>43.021202000000002</v>
      </c>
      <c r="E21" s="3">
        <v>84.737641999999994</v>
      </c>
      <c r="F21" s="1"/>
      <c r="G21" s="1" t="s">
        <v>35</v>
      </c>
      <c r="H21" s="1">
        <f>AVERAGE(E12,E36,E60)</f>
        <v>93.193556000000001</v>
      </c>
      <c r="I21" s="1"/>
      <c r="J21" s="1"/>
      <c r="K21" s="1"/>
    </row>
    <row r="22" spans="1:11" x14ac:dyDescent="0.2">
      <c r="C22" s="1"/>
      <c r="D22" s="1"/>
      <c r="E22" s="1"/>
      <c r="F22" s="1"/>
      <c r="G22" s="1" t="s">
        <v>36</v>
      </c>
      <c r="H22" s="1">
        <f>AVERAGE(E15,E39,E63)</f>
        <v>89.066925333333344</v>
      </c>
      <c r="I22" s="1"/>
      <c r="J22" s="1"/>
      <c r="K22" s="1"/>
    </row>
    <row r="23" spans="1:11" x14ac:dyDescent="0.2">
      <c r="A23" t="s">
        <v>12</v>
      </c>
      <c r="B23" t="s">
        <v>13</v>
      </c>
      <c r="C23" s="3">
        <v>60415258</v>
      </c>
      <c r="D23" s="3">
        <v>54646679</v>
      </c>
      <c r="E23" s="3">
        <v>83381383</v>
      </c>
      <c r="F23" s="1"/>
      <c r="G23" s="1" t="s">
        <v>37</v>
      </c>
      <c r="H23" s="1">
        <f>AVERAGE(E18,E42,E66)</f>
        <v>79.854320666666666</v>
      </c>
      <c r="I23" s="1"/>
      <c r="J23" s="1"/>
      <c r="K23" s="1"/>
    </row>
    <row r="24" spans="1:11" x14ac:dyDescent="0.2">
      <c r="B24" t="s">
        <v>14</v>
      </c>
      <c r="C24" s="3">
        <v>56.289465</v>
      </c>
      <c r="D24" s="3">
        <v>50.914825999999998</v>
      </c>
      <c r="E24" s="3">
        <v>77.687219999999996</v>
      </c>
      <c r="F24" s="1"/>
      <c r="G24" s="1" t="s">
        <v>38</v>
      </c>
      <c r="H24" s="1">
        <f>AVERAGE(E21,E45,E69)</f>
        <v>87.644927666666675</v>
      </c>
      <c r="I24" s="1"/>
      <c r="J24" s="1"/>
      <c r="K24" s="1"/>
    </row>
    <row r="25" spans="1:11" x14ac:dyDescent="0.2">
      <c r="C25" s="1"/>
      <c r="D25" s="1"/>
      <c r="E25" s="1"/>
      <c r="F25" s="1"/>
      <c r="G25" s="1" t="s">
        <v>39</v>
      </c>
      <c r="H25" s="1">
        <f>AVERAGE(E24,E48,E72)</f>
        <v>83.647815999999992</v>
      </c>
      <c r="I25" s="1"/>
      <c r="J25" s="1"/>
      <c r="K25" s="1"/>
    </row>
    <row r="26" spans="1:11" x14ac:dyDescent="0.2"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C27" t="s">
        <v>1</v>
      </c>
      <c r="D27" t="s">
        <v>17</v>
      </c>
      <c r="F27" s="1"/>
      <c r="G27" s="1"/>
      <c r="H27" s="1"/>
      <c r="I27" s="1"/>
      <c r="J27" s="1"/>
      <c r="K27" s="1"/>
    </row>
    <row r="28" spans="1:11" x14ac:dyDescent="0.2">
      <c r="C28" t="s">
        <v>3</v>
      </c>
      <c r="D28" t="s">
        <v>4</v>
      </c>
      <c r="E28" t="s">
        <v>5</v>
      </c>
    </row>
    <row r="29" spans="1:11" x14ac:dyDescent="0.2">
      <c r="A29" t="s">
        <v>6</v>
      </c>
      <c r="B29" t="s">
        <v>13</v>
      </c>
      <c r="C29" s="3">
        <v>1432</v>
      </c>
      <c r="D29" s="3">
        <v>1131</v>
      </c>
      <c r="E29" s="3">
        <v>1149</v>
      </c>
      <c r="F29" s="2"/>
      <c r="G29" s="1"/>
      <c r="H29" s="2"/>
      <c r="I29" s="2"/>
      <c r="J29" s="2"/>
      <c r="K29" s="2"/>
    </row>
    <row r="30" spans="1:11" x14ac:dyDescent="0.2">
      <c r="B30" t="s">
        <v>14</v>
      </c>
      <c r="C30" s="3">
        <v>3.0170000000000002E-3</v>
      </c>
      <c r="D30" s="3">
        <v>2.382E-3</v>
      </c>
      <c r="E30" s="3">
        <v>2.4199999999999998E-3</v>
      </c>
      <c r="F30" s="2"/>
      <c r="G30" s="1"/>
      <c r="H30" s="2"/>
      <c r="I30" s="2"/>
      <c r="J30" s="2"/>
      <c r="K30" s="2"/>
    </row>
    <row r="31" spans="1:11" x14ac:dyDescent="0.2">
      <c r="C31" s="1"/>
      <c r="D31" s="1"/>
      <c r="E31" s="1"/>
      <c r="F31" s="2"/>
      <c r="G31" s="2"/>
      <c r="H31" s="2"/>
      <c r="I31" s="2"/>
      <c r="J31" s="2"/>
      <c r="K31" s="2"/>
    </row>
    <row r="32" spans="1:11" x14ac:dyDescent="0.2">
      <c r="A32" t="s">
        <v>7</v>
      </c>
      <c r="B32" t="s">
        <v>13</v>
      </c>
      <c r="C32" s="3">
        <v>26920069</v>
      </c>
      <c r="D32" s="3">
        <v>23999981</v>
      </c>
      <c r="E32" s="3">
        <v>39905553</v>
      </c>
      <c r="F32" s="2"/>
      <c r="G32" s="1"/>
      <c r="H32" s="2"/>
      <c r="I32" s="2"/>
      <c r="J32" s="2"/>
      <c r="K32" s="2"/>
    </row>
    <row r="33" spans="1:11" x14ac:dyDescent="0.2">
      <c r="B33" t="s">
        <v>14</v>
      </c>
      <c r="C33" s="3">
        <v>56.707137000000003</v>
      </c>
      <c r="D33" s="3">
        <v>50.555971</v>
      </c>
      <c r="E33" s="3">
        <v>84.061064999999999</v>
      </c>
      <c r="F33" s="2"/>
      <c r="G33" s="1"/>
      <c r="H33" s="2"/>
      <c r="I33" s="2"/>
      <c r="J33" s="2"/>
      <c r="K33" s="2"/>
    </row>
    <row r="34" spans="1:11" x14ac:dyDescent="0.2">
      <c r="C34" s="1"/>
      <c r="D34" s="1"/>
      <c r="E34" s="1"/>
      <c r="F34" s="2"/>
      <c r="G34" s="2"/>
      <c r="H34" s="2"/>
      <c r="I34" s="2"/>
      <c r="J34" s="2"/>
      <c r="K34" s="2"/>
    </row>
    <row r="35" spans="1:11" x14ac:dyDescent="0.2">
      <c r="A35" t="s">
        <v>8</v>
      </c>
      <c r="B35" t="s">
        <v>13</v>
      </c>
      <c r="C35" s="3">
        <v>33604653</v>
      </c>
      <c r="D35" s="3">
        <v>22277461</v>
      </c>
      <c r="E35" s="3">
        <v>42340324</v>
      </c>
      <c r="F35" s="2"/>
      <c r="G35" s="1"/>
      <c r="H35" s="2"/>
      <c r="I35" s="2"/>
      <c r="J35" s="2"/>
      <c r="K35" s="2"/>
    </row>
    <row r="36" spans="1:11" x14ac:dyDescent="0.2">
      <c r="B36" t="s">
        <v>14</v>
      </c>
      <c r="C36" s="3">
        <v>70.788217000000003</v>
      </c>
      <c r="D36" s="3">
        <v>46.927481999999998</v>
      </c>
      <c r="E36" s="3">
        <v>89.189912000000007</v>
      </c>
      <c r="F36" s="2"/>
      <c r="G36" s="1"/>
      <c r="H36" s="2"/>
      <c r="I36" s="2"/>
      <c r="J36" s="2"/>
      <c r="K36" s="2"/>
    </row>
    <row r="37" spans="1:11" x14ac:dyDescent="0.2">
      <c r="C37" s="1"/>
      <c r="D37" s="1"/>
      <c r="E37" s="1"/>
      <c r="F37" s="2"/>
      <c r="G37" s="2"/>
      <c r="H37" s="2"/>
      <c r="I37" s="2"/>
      <c r="J37" s="2"/>
      <c r="K37" s="2"/>
    </row>
    <row r="38" spans="1:11" x14ac:dyDescent="0.2">
      <c r="A38" t="s">
        <v>9</v>
      </c>
      <c r="B38" t="s">
        <v>13</v>
      </c>
      <c r="C38" s="3">
        <v>26177520</v>
      </c>
      <c r="D38" s="3">
        <v>22150251</v>
      </c>
      <c r="E38" s="3">
        <v>41015142</v>
      </c>
      <c r="F38" s="2"/>
      <c r="G38" s="1"/>
      <c r="H38" s="2"/>
      <c r="I38" s="2"/>
      <c r="J38" s="2"/>
      <c r="K38" s="2"/>
    </row>
    <row r="39" spans="1:11" x14ac:dyDescent="0.2">
      <c r="B39" t="s">
        <v>14</v>
      </c>
      <c r="C39" s="3">
        <v>55.142958</v>
      </c>
      <c r="D39" s="3">
        <v>46.659514000000001</v>
      </c>
      <c r="E39" s="3">
        <v>86.398415</v>
      </c>
      <c r="F39" s="2"/>
      <c r="G39" s="1"/>
      <c r="H39" s="2"/>
      <c r="I39" s="2"/>
      <c r="J39" s="2"/>
      <c r="K39" s="2"/>
    </row>
    <row r="40" spans="1:11" x14ac:dyDescent="0.2">
      <c r="C40" s="1"/>
      <c r="D40" s="1"/>
      <c r="E40" s="1"/>
      <c r="F40" s="2"/>
      <c r="G40" s="2"/>
      <c r="H40" s="2"/>
      <c r="I40" s="2"/>
      <c r="J40" s="2"/>
      <c r="K40" s="2"/>
    </row>
    <row r="41" spans="1:11" x14ac:dyDescent="0.2">
      <c r="A41" t="s">
        <v>10</v>
      </c>
      <c r="B41" t="s">
        <v>13</v>
      </c>
      <c r="C41" s="3">
        <v>28694297</v>
      </c>
      <c r="D41" s="3">
        <v>17283818</v>
      </c>
      <c r="E41" s="3">
        <v>36539176</v>
      </c>
      <c r="F41" s="2"/>
      <c r="G41" s="1"/>
      <c r="H41" s="2"/>
      <c r="I41" s="2"/>
      <c r="J41" s="2"/>
      <c r="K41" s="2"/>
    </row>
    <row r="42" spans="1:11" x14ac:dyDescent="0.2">
      <c r="B42" t="s">
        <v>14</v>
      </c>
      <c r="C42" s="3">
        <v>60.44455</v>
      </c>
      <c r="D42" s="3">
        <v>36.408369999999998</v>
      </c>
      <c r="E42" s="3">
        <v>76.969791000000001</v>
      </c>
      <c r="F42" s="2"/>
      <c r="G42" s="1"/>
      <c r="H42" s="2"/>
      <c r="I42" s="2"/>
      <c r="J42" s="2"/>
      <c r="K42" s="2"/>
    </row>
    <row r="43" spans="1:11" x14ac:dyDescent="0.2">
      <c r="C43" s="1"/>
      <c r="D43" s="1"/>
      <c r="E43" s="1"/>
      <c r="F43" s="2"/>
      <c r="G43" s="2"/>
      <c r="H43" s="2"/>
      <c r="I43" s="2"/>
      <c r="J43" s="2"/>
      <c r="K43" s="2"/>
    </row>
    <row r="44" spans="1:11" x14ac:dyDescent="0.2">
      <c r="A44" t="s">
        <v>11</v>
      </c>
      <c r="B44" t="s">
        <v>13</v>
      </c>
      <c r="C44" s="3">
        <v>31451232</v>
      </c>
      <c r="D44" s="3">
        <v>20680405</v>
      </c>
      <c r="E44" s="3">
        <v>39855047</v>
      </c>
      <c r="F44" s="2"/>
      <c r="G44" s="1"/>
      <c r="H44" s="2"/>
      <c r="I44" s="2"/>
      <c r="J44" s="2"/>
      <c r="K44" s="2"/>
    </row>
    <row r="45" spans="1:11" x14ac:dyDescent="0.2">
      <c r="B45" t="s">
        <v>14</v>
      </c>
      <c r="C45" s="3">
        <v>66.252033999999995</v>
      </c>
      <c r="D45" s="3">
        <v>43.563282000000001</v>
      </c>
      <c r="E45" s="3">
        <v>83.954673999999997</v>
      </c>
      <c r="F45" s="2"/>
      <c r="G45" s="1"/>
      <c r="H45" s="2"/>
      <c r="I45" s="2"/>
      <c r="J45" s="2"/>
      <c r="K45" s="2"/>
    </row>
    <row r="46" spans="1:11" x14ac:dyDescent="0.2">
      <c r="C46" s="1"/>
      <c r="D46" s="1"/>
      <c r="E46" s="1"/>
      <c r="F46" s="2"/>
      <c r="G46" s="2"/>
      <c r="H46" s="2"/>
      <c r="I46" s="2"/>
      <c r="J46" s="2"/>
      <c r="K46" s="2"/>
    </row>
    <row r="47" spans="1:11" x14ac:dyDescent="0.2">
      <c r="A47" t="s">
        <v>12</v>
      </c>
      <c r="B47" t="s">
        <v>13</v>
      </c>
      <c r="C47" s="3">
        <v>24717773</v>
      </c>
      <c r="D47" s="3">
        <v>20732196</v>
      </c>
      <c r="E47" s="3">
        <v>38459593</v>
      </c>
      <c r="F47" s="2"/>
      <c r="G47" s="1"/>
      <c r="H47" s="2"/>
      <c r="I47" s="2"/>
      <c r="J47" s="2"/>
      <c r="K47" s="2"/>
    </row>
    <row r="48" spans="1:11" x14ac:dyDescent="0.2">
      <c r="B48" t="s">
        <v>14</v>
      </c>
      <c r="C48" s="3">
        <v>52.067999999999998</v>
      </c>
      <c r="D48" s="3">
        <v>43.672379999999997</v>
      </c>
      <c r="E48" s="3">
        <v>81.015150000000006</v>
      </c>
      <c r="F48" s="2"/>
      <c r="G48" s="1"/>
      <c r="H48" s="2"/>
      <c r="I48" s="2"/>
      <c r="J48" s="2"/>
      <c r="K48" s="2"/>
    </row>
    <row r="49" spans="1:11" x14ac:dyDescent="0.2">
      <c r="C49" s="1"/>
      <c r="D49" s="1"/>
      <c r="E49" s="1"/>
      <c r="F49" s="2"/>
      <c r="G49" s="2"/>
      <c r="H49" s="2"/>
      <c r="I49" s="2"/>
      <c r="J49" s="2"/>
      <c r="K49" s="2"/>
    </row>
    <row r="50" spans="1:11" x14ac:dyDescent="0.2"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">
      <c r="C51" t="s">
        <v>2</v>
      </c>
      <c r="D51" t="s">
        <v>16</v>
      </c>
      <c r="F51" s="2"/>
      <c r="G51" s="2"/>
      <c r="H51" s="2"/>
      <c r="I51" s="2"/>
      <c r="J51" s="2"/>
      <c r="K51" s="2"/>
    </row>
    <row r="52" spans="1:11" x14ac:dyDescent="0.2">
      <c r="C52" t="s">
        <v>3</v>
      </c>
      <c r="D52" t="s">
        <v>4</v>
      </c>
      <c r="E52" t="s">
        <v>5</v>
      </c>
    </row>
    <row r="53" spans="1:11" x14ac:dyDescent="0.2">
      <c r="A53" t="s">
        <v>6</v>
      </c>
      <c r="B53" t="s">
        <v>13</v>
      </c>
      <c r="C53" s="3">
        <v>1147</v>
      </c>
      <c r="D53" s="3">
        <v>1070</v>
      </c>
      <c r="E53" s="3">
        <v>1073</v>
      </c>
      <c r="G53" s="1"/>
    </row>
    <row r="54" spans="1:11" x14ac:dyDescent="0.2">
      <c r="B54" t="s">
        <v>14</v>
      </c>
      <c r="C54" s="3">
        <v>1.2744E-2</v>
      </c>
      <c r="D54" s="3">
        <v>1.1889E-2</v>
      </c>
      <c r="E54" s="3">
        <v>1.1922E-2</v>
      </c>
      <c r="G54" s="1"/>
    </row>
    <row r="55" spans="1:11" x14ac:dyDescent="0.2">
      <c r="C55" s="1"/>
      <c r="D55" s="1"/>
      <c r="E55" s="1"/>
    </row>
    <row r="56" spans="1:11" x14ac:dyDescent="0.2">
      <c r="A56" t="s">
        <v>7</v>
      </c>
      <c r="B56" t="s">
        <v>13</v>
      </c>
      <c r="C56" s="3">
        <v>5275753</v>
      </c>
      <c r="D56" s="3">
        <v>4053009</v>
      </c>
      <c r="E56" s="3">
        <v>8553483</v>
      </c>
      <c r="G56" s="1"/>
    </row>
    <row r="57" spans="1:11" x14ac:dyDescent="0.2">
      <c r="B57" t="s">
        <v>14</v>
      </c>
      <c r="C57" s="3">
        <v>58.619478000000001</v>
      </c>
      <c r="D57" s="3">
        <v>45.033433000000002</v>
      </c>
      <c r="E57" s="3">
        <v>95.038700000000006</v>
      </c>
      <c r="G57" s="1"/>
    </row>
    <row r="58" spans="1:11" x14ac:dyDescent="0.2">
      <c r="C58" s="1"/>
      <c r="D58" s="1"/>
      <c r="E58" s="1"/>
    </row>
    <row r="59" spans="1:11" x14ac:dyDescent="0.2">
      <c r="A59" t="s">
        <v>8</v>
      </c>
      <c r="B59" t="s">
        <v>13</v>
      </c>
      <c r="C59" s="3">
        <v>5584168</v>
      </c>
      <c r="D59" s="3">
        <v>4343731</v>
      </c>
      <c r="E59" s="3">
        <v>9358832</v>
      </c>
      <c r="G59" s="1"/>
    </row>
    <row r="60" spans="1:11" x14ac:dyDescent="0.2">
      <c r="B60" t="s">
        <v>14</v>
      </c>
      <c r="C60" s="3">
        <v>62.046311000000003</v>
      </c>
      <c r="D60" s="3">
        <v>48.263677999999999</v>
      </c>
      <c r="E60" s="3">
        <v>103.987022</v>
      </c>
      <c r="G60" s="1"/>
    </row>
    <row r="61" spans="1:11" x14ac:dyDescent="0.2">
      <c r="C61" s="1"/>
      <c r="D61" s="1"/>
      <c r="E61" s="1"/>
    </row>
    <row r="62" spans="1:11" x14ac:dyDescent="0.2">
      <c r="A62" t="s">
        <v>9</v>
      </c>
      <c r="B62" t="s">
        <v>13</v>
      </c>
      <c r="C62" s="3">
        <v>4943959</v>
      </c>
      <c r="D62" s="3">
        <v>4081447</v>
      </c>
      <c r="E62" s="3">
        <v>8690369</v>
      </c>
      <c r="G62" s="1"/>
    </row>
    <row r="63" spans="1:11" x14ac:dyDescent="0.2">
      <c r="B63" t="s">
        <v>14</v>
      </c>
      <c r="C63" s="3">
        <v>54.932878000000002</v>
      </c>
      <c r="D63" s="3">
        <v>45.349411000000003</v>
      </c>
      <c r="E63" s="3">
        <v>96.559656000000004</v>
      </c>
      <c r="G63" s="1"/>
    </row>
    <row r="64" spans="1:11" x14ac:dyDescent="0.2">
      <c r="C64" s="1"/>
      <c r="D64" s="1"/>
      <c r="E64" s="1"/>
    </row>
    <row r="65" spans="1:5" x14ac:dyDescent="0.2">
      <c r="A65" t="s">
        <v>10</v>
      </c>
      <c r="B65" t="s">
        <v>13</v>
      </c>
      <c r="C65" s="3">
        <v>4283495</v>
      </c>
      <c r="D65" s="3">
        <v>3350004</v>
      </c>
      <c r="E65" s="3">
        <v>7958308</v>
      </c>
    </row>
    <row r="66" spans="1:5" x14ac:dyDescent="0.2">
      <c r="B66" t="s">
        <v>14</v>
      </c>
      <c r="C66" s="3">
        <v>47.594389</v>
      </c>
      <c r="D66" s="3">
        <v>37.222267000000002</v>
      </c>
      <c r="E66" s="3">
        <v>88.425644000000005</v>
      </c>
    </row>
    <row r="67" spans="1:5" x14ac:dyDescent="0.2">
      <c r="C67" s="1"/>
      <c r="D67" s="1"/>
      <c r="E67" s="1"/>
    </row>
    <row r="68" spans="1:5" x14ac:dyDescent="0.2">
      <c r="A68" t="s">
        <v>11</v>
      </c>
      <c r="B68" t="s">
        <v>13</v>
      </c>
      <c r="C68" s="3">
        <v>4847469</v>
      </c>
      <c r="D68" s="3">
        <v>3906979</v>
      </c>
      <c r="E68" s="3">
        <v>8481822</v>
      </c>
    </row>
    <row r="69" spans="1:5" x14ac:dyDescent="0.2">
      <c r="B69" t="s">
        <v>14</v>
      </c>
      <c r="C69" s="3">
        <v>53.860767000000003</v>
      </c>
      <c r="D69" s="3">
        <v>43.410877999999997</v>
      </c>
      <c r="E69" s="3">
        <v>94.242467000000005</v>
      </c>
    </row>
    <row r="70" spans="1:5" x14ac:dyDescent="0.2">
      <c r="C70" s="1"/>
      <c r="D70" s="1"/>
      <c r="E70" s="1"/>
    </row>
    <row r="71" spans="1:5" x14ac:dyDescent="0.2">
      <c r="A71" t="s">
        <v>12</v>
      </c>
      <c r="B71" t="s">
        <v>13</v>
      </c>
      <c r="C71" s="3">
        <v>4302343</v>
      </c>
      <c r="D71" s="3">
        <v>3735727</v>
      </c>
      <c r="E71" s="3">
        <v>8301697</v>
      </c>
    </row>
    <row r="72" spans="1:5" x14ac:dyDescent="0.2">
      <c r="B72" t="s">
        <v>14</v>
      </c>
      <c r="C72" s="3">
        <v>47.803811000000003</v>
      </c>
      <c r="D72" s="3">
        <v>41.508077999999998</v>
      </c>
      <c r="E72" s="3">
        <v>92.241078000000002</v>
      </c>
    </row>
    <row r="73" spans="1:5" x14ac:dyDescent="0.2">
      <c r="C73" s="1"/>
      <c r="D73" s="1"/>
      <c r="E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2019-10-09T20:47:36Z</dcterms:created>
  <dcterms:modified xsi:type="dcterms:W3CDTF">2019-10-10T01:21:13Z</dcterms:modified>
</cp:coreProperties>
</file>