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nttila/Documents/Monterey_Project/Monterey Writing/EPSL/EPSL Supp Tables/"/>
    </mc:Choice>
  </mc:AlternateContent>
  <xr:revisionPtr revIDLastSave="0" documentId="13_ncr:1_{113DF1D5-6E93-DB42-BB8D-C92BD1A13CFB}" xr6:coauthVersionLast="47" xr6:coauthVersionMax="47" xr10:uidLastSave="{00000000-0000-0000-0000-000000000000}"/>
  <bookViews>
    <workbookView xWindow="0" yWindow="500" windowWidth="28800" windowHeight="16660" activeTab="1" xr2:uid="{701F8FF2-E739-3148-8A35-44365C053B88}"/>
  </bookViews>
  <sheets>
    <sheet name="Hondo" sheetId="4" r:id="rId1"/>
    <sheet name="Tajiguas " sheetId="3" r:id="rId2"/>
    <sheet name="El_Capitan" sheetId="2" r:id="rId3"/>
    <sheet name="Naple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1" i="3" l="1"/>
  <c r="E441" i="2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23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09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6" i="4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132" i="3"/>
  <c r="E122" i="3"/>
  <c r="E123" i="3"/>
  <c r="E124" i="3"/>
  <c r="E125" i="3"/>
  <c r="E126" i="3"/>
  <c r="E127" i="3"/>
  <c r="E128" i="3"/>
  <c r="E129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943" i="2"/>
  <c r="E953" i="2"/>
  <c r="E974" i="2"/>
  <c r="E987" i="2"/>
  <c r="E981" i="2"/>
  <c r="E949" i="2"/>
  <c r="E986" i="2"/>
  <c r="E990" i="2"/>
  <c r="E982" i="2"/>
  <c r="E989" i="2"/>
  <c r="E993" i="2"/>
  <c r="E958" i="2"/>
  <c r="E975" i="2"/>
  <c r="E983" i="2"/>
  <c r="E963" i="2"/>
  <c r="E952" i="2"/>
  <c r="E988" i="2"/>
  <c r="E966" i="2"/>
  <c r="E960" i="2"/>
  <c r="E956" i="2"/>
  <c r="E985" i="2"/>
  <c r="E978" i="2"/>
  <c r="E970" i="2"/>
  <c r="E977" i="2"/>
  <c r="E959" i="2"/>
  <c r="E976" i="2"/>
  <c r="E951" i="2"/>
  <c r="E962" i="2"/>
  <c r="E941" i="2"/>
  <c r="E940" i="2"/>
  <c r="E964" i="2"/>
  <c r="E984" i="2"/>
  <c r="E944" i="2"/>
  <c r="E950" i="2"/>
  <c r="E954" i="2"/>
  <c r="E948" i="2"/>
  <c r="E971" i="2"/>
  <c r="E973" i="2"/>
  <c r="E961" i="2"/>
  <c r="E967" i="2"/>
  <c r="E945" i="2"/>
  <c r="E939" i="2"/>
  <c r="E992" i="2"/>
  <c r="E991" i="2"/>
  <c r="E965" i="2"/>
  <c r="E938" i="2"/>
  <c r="E942" i="2"/>
  <c r="E972" i="2"/>
  <c r="E980" i="2"/>
  <c r="E957" i="2"/>
  <c r="E969" i="2"/>
  <c r="E994" i="2"/>
  <c r="E979" i="2"/>
  <c r="E955" i="2"/>
  <c r="E946" i="2"/>
  <c r="E968" i="2"/>
  <c r="E947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26" i="2"/>
  <c r="E1002" i="2"/>
  <c r="E1018" i="2"/>
  <c r="E1001" i="2"/>
  <c r="E1009" i="2"/>
  <c r="E999" i="2"/>
  <c r="E1012" i="2"/>
  <c r="E1006" i="2"/>
  <c r="E1015" i="2"/>
  <c r="E1010" i="2"/>
  <c r="E1014" i="2"/>
  <c r="E1000" i="2"/>
  <c r="E1021" i="2"/>
  <c r="E1004" i="2"/>
  <c r="E1003" i="2"/>
  <c r="E998" i="2"/>
  <c r="E1005" i="2"/>
  <c r="E1017" i="2"/>
  <c r="E1008" i="2"/>
  <c r="E1020" i="2"/>
  <c r="E1019" i="2"/>
  <c r="E1022" i="2"/>
  <c r="E1011" i="2"/>
  <c r="E1013" i="2"/>
  <c r="E1016" i="2"/>
  <c r="E997" i="2"/>
  <c r="E1023" i="2"/>
  <c r="E1007" i="2"/>
  <c r="E895" i="2"/>
  <c r="E928" i="2"/>
  <c r="E899" i="2"/>
  <c r="E902" i="2"/>
  <c r="E906" i="2"/>
  <c r="E920" i="2"/>
  <c r="E929" i="2"/>
  <c r="E889" i="2"/>
  <c r="E905" i="2"/>
  <c r="E930" i="2"/>
  <c r="E909" i="2"/>
  <c r="E933" i="2"/>
  <c r="E912" i="2"/>
  <c r="E932" i="2"/>
  <c r="E931" i="2"/>
  <c r="E888" i="2"/>
  <c r="E890" i="2"/>
  <c r="E908" i="2"/>
  <c r="E917" i="2"/>
  <c r="E896" i="2"/>
  <c r="E934" i="2"/>
  <c r="E907" i="2"/>
  <c r="E921" i="2"/>
  <c r="E919" i="2"/>
  <c r="E927" i="2"/>
  <c r="E913" i="2"/>
  <c r="E924" i="2"/>
  <c r="E901" i="2"/>
  <c r="E891" i="2"/>
  <c r="E898" i="2"/>
  <c r="E915" i="2"/>
  <c r="E914" i="2"/>
  <c r="E926" i="2"/>
  <c r="E923" i="2"/>
  <c r="E897" i="2"/>
  <c r="E935" i="2"/>
  <c r="E904" i="2"/>
  <c r="E918" i="2"/>
  <c r="E893" i="2"/>
  <c r="E894" i="2"/>
  <c r="E925" i="2"/>
  <c r="E911" i="2"/>
  <c r="E916" i="2"/>
  <c r="E922" i="2"/>
  <c r="E903" i="2"/>
  <c r="E910" i="2"/>
  <c r="E900" i="2"/>
  <c r="E892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737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486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18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31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18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75" i="2"/>
</calcChain>
</file>

<file path=xl/sharedStrings.xml><?xml version="1.0" encoding="utf-8"?>
<sst xmlns="http://schemas.openxmlformats.org/spreadsheetml/2006/main" count="2256" uniqueCount="1982">
  <si>
    <t>dates (Ma)</t>
  </si>
  <si>
    <t>U</t>
  </si>
  <si>
    <t>Th</t>
  </si>
  <si>
    <t>207Pb*</t>
  </si>
  <si>
    <t>±2s</t>
  </si>
  <si>
    <t>206Pb*</t>
  </si>
  <si>
    <t>error</t>
  </si>
  <si>
    <t>238U</t>
  </si>
  <si>
    <t>Analysis</t>
  </si>
  <si>
    <t>ppm</t>
  </si>
  <si>
    <t>Th/U</t>
  </si>
  <si>
    <t>235U*</t>
  </si>
  <si>
    <t>corr.</t>
  </si>
  <si>
    <t>(Ma)</t>
  </si>
  <si>
    <t>235U</t>
  </si>
  <si>
    <t>238U*</t>
  </si>
  <si>
    <t>TABLE S2: LA-ICPMS U-PB DATA</t>
  </si>
  <si>
    <t>Locality</t>
  </si>
  <si>
    <t>error corr.</t>
  </si>
  <si>
    <t>M1804_6.5_S_17</t>
  </si>
  <si>
    <t>M1804_6.5_M_14</t>
  </si>
  <si>
    <t>M1804_6.5_S_8</t>
  </si>
  <si>
    <t>M1804_6.5_S_14</t>
  </si>
  <si>
    <t>M1804_6.5_S_9</t>
  </si>
  <si>
    <t>M1804_6.5_M_15</t>
  </si>
  <si>
    <t>M1804_6.5_S_18</t>
  </si>
  <si>
    <t>M1804_6.5_M_5</t>
  </si>
  <si>
    <t>M1804_6.5_M_6</t>
  </si>
  <si>
    <t>M1804_6.5_M_16</t>
  </si>
  <si>
    <t>M1804_6.5_S_7</t>
  </si>
  <si>
    <t>M1804_6.5_M_11</t>
  </si>
  <si>
    <t>M1804_6.5_M_2</t>
  </si>
  <si>
    <t>M1804_6.5_M_9</t>
  </si>
  <si>
    <t>M1804_6.5_S_15</t>
  </si>
  <si>
    <t>M1804_6.5_L_2</t>
  </si>
  <si>
    <t>M1804_6.5_M_8</t>
  </si>
  <si>
    <t>M1804_6.5_S_2</t>
  </si>
  <si>
    <t>M1804_6.5_M_10</t>
  </si>
  <si>
    <t>M1804_6.5_M_17</t>
  </si>
  <si>
    <t>M1804_6.5_S_10</t>
  </si>
  <si>
    <t>M1804_6.5_L_4</t>
  </si>
  <si>
    <t>M1804_6.5_S_19</t>
  </si>
  <si>
    <t>M1804_6.5_M_13</t>
  </si>
  <si>
    <t>M1804_6.5_L_5</t>
  </si>
  <si>
    <t>M1804_6.5_S_3</t>
  </si>
  <si>
    <t>M1804_6.5_S_12</t>
  </si>
  <si>
    <t>M1804_6.5_S_4</t>
  </si>
  <si>
    <t>M1804_6.5_L_3</t>
  </si>
  <si>
    <t>M1804_6.5_M_12</t>
  </si>
  <si>
    <t>M1804_6.5_M_18</t>
  </si>
  <si>
    <t>El Capitan</t>
  </si>
  <si>
    <t>Naples</t>
  </si>
  <si>
    <t>M1808_M_2</t>
  </si>
  <si>
    <t>M1808_M_3</t>
  </si>
  <si>
    <t>M1808_M_5</t>
  </si>
  <si>
    <t>M1808_M_7</t>
  </si>
  <si>
    <t>M1808_M_8</t>
  </si>
  <si>
    <t>M1808_M_9</t>
  </si>
  <si>
    <t>M1808_M_10</t>
  </si>
  <si>
    <t>M1808_M_12</t>
  </si>
  <si>
    <t>M1808_M_13</t>
  </si>
  <si>
    <t>M1808_M_17</t>
  </si>
  <si>
    <t>M1808_M_20</t>
  </si>
  <si>
    <t>M1808_S_1</t>
  </si>
  <si>
    <t>M1808_S_2</t>
  </si>
  <si>
    <t>M1808_S_4</t>
  </si>
  <si>
    <t>M1808_S_6</t>
  </si>
  <si>
    <t>M1808_S_7</t>
  </si>
  <si>
    <t>M1808_S_9</t>
  </si>
  <si>
    <t>M1808_S_10</t>
  </si>
  <si>
    <t>M1808_S_11</t>
  </si>
  <si>
    <t>M1808_S_14</t>
  </si>
  <si>
    <t>M1808_S_16</t>
  </si>
  <si>
    <t>M1808_S_17</t>
  </si>
  <si>
    <t>M1808_S_19</t>
  </si>
  <si>
    <t>M1808_S_20</t>
  </si>
  <si>
    <t>M1805_S_7</t>
  </si>
  <si>
    <t>M1805_M_8</t>
  </si>
  <si>
    <t>M1805_M_9</t>
  </si>
  <si>
    <t>M1805_M_14</t>
  </si>
  <si>
    <t>M1805_M_13</t>
  </si>
  <si>
    <t>M1805_M_19</t>
  </si>
  <si>
    <t>M1805_M_7</t>
  </si>
  <si>
    <t>M1805_M_12</t>
  </si>
  <si>
    <t>M1805_M_6</t>
  </si>
  <si>
    <t>M1805_L_1</t>
  </si>
  <si>
    <t>M1805_S_20</t>
  </si>
  <si>
    <t>M1805_M_18</t>
  </si>
  <si>
    <t>M1805_M_2</t>
  </si>
  <si>
    <t>M1805_S_13</t>
  </si>
  <si>
    <t>M1805_M_5</t>
  </si>
  <si>
    <t>M1805_S_4</t>
  </si>
  <si>
    <t>M1805_M_17</t>
  </si>
  <si>
    <t>M1805_M_11</t>
  </si>
  <si>
    <t>M1805_S_9</t>
  </si>
  <si>
    <t>M1805_M_3</t>
  </si>
  <si>
    <t>M1805_S_15</t>
  </si>
  <si>
    <t>M1805_S_1</t>
  </si>
  <si>
    <t>M1805_S_18</t>
  </si>
  <si>
    <t>M1805_M_16</t>
  </si>
  <si>
    <t>M1805_M_1</t>
  </si>
  <si>
    <t>M1805_S_19</t>
  </si>
  <si>
    <t>M1805_M_15</t>
  </si>
  <si>
    <t>M1805_S_12</t>
  </si>
  <si>
    <t>M1805_S_10</t>
  </si>
  <si>
    <t>M1806_M_15</t>
  </si>
  <si>
    <t>M1806_S_32</t>
  </si>
  <si>
    <t>M1806_S_33</t>
  </si>
  <si>
    <t>M1806_S_19</t>
  </si>
  <si>
    <t>M1806_S_28</t>
  </si>
  <si>
    <t>M1806_S_15</t>
  </si>
  <si>
    <t>M1806_M_7</t>
  </si>
  <si>
    <t>M1806_L_3</t>
  </si>
  <si>
    <t>M1806_S_24</t>
  </si>
  <si>
    <t>M1806_S_14</t>
  </si>
  <si>
    <t>M1806_M_8</t>
  </si>
  <si>
    <t>M1806_M_20</t>
  </si>
  <si>
    <t>M1806_L_4</t>
  </si>
  <si>
    <t>M1806_M_18</t>
  </si>
  <si>
    <t>M1806_M_10</t>
  </si>
  <si>
    <t>M1806_S_1</t>
  </si>
  <si>
    <t>M1806_M_2</t>
  </si>
  <si>
    <t>M1806_M_4</t>
  </si>
  <si>
    <t>M1806_M_14</t>
  </si>
  <si>
    <t>M1806_M_3</t>
  </si>
  <si>
    <t>M1806_S_31</t>
  </si>
  <si>
    <t>M1806_S_6</t>
  </si>
  <si>
    <t>M1806_S_4</t>
  </si>
  <si>
    <t>M1806_S_8</t>
  </si>
  <si>
    <t>M1806_S_9</t>
  </si>
  <si>
    <t>M1806_S_18</t>
  </si>
  <si>
    <t>M1806_M_5</t>
  </si>
  <si>
    <t>M1806_S_29</t>
  </si>
  <si>
    <t>M1806_M_11</t>
  </si>
  <si>
    <t>M1806_S_12</t>
  </si>
  <si>
    <t>M1806_S_17</t>
  </si>
  <si>
    <t>M1806_M_17</t>
  </si>
  <si>
    <t>M1806_S_3</t>
  </si>
  <si>
    <t>M1806_M_16</t>
  </si>
  <si>
    <t>M1806_S_23</t>
  </si>
  <si>
    <t>M1806_S_22</t>
  </si>
  <si>
    <t>M1806_S_7</t>
  </si>
  <si>
    <t>F1916-24.9_6</t>
  </si>
  <si>
    <t>F1916L-24.9_8</t>
  </si>
  <si>
    <t>F1916-24.9_7</t>
  </si>
  <si>
    <t>F1916L-24.9_6</t>
  </si>
  <si>
    <t>F1916-24.9_8</t>
  </si>
  <si>
    <t>F1916-24.9_10</t>
  </si>
  <si>
    <t>F1916-24.9_9</t>
  </si>
  <si>
    <t>F1916-24.9_5</t>
  </si>
  <si>
    <t>F1916L-24.9_2</t>
  </si>
  <si>
    <t>F1916L-24.9_9</t>
  </si>
  <si>
    <t>F1916L-24.9_1</t>
  </si>
  <si>
    <t>F1916-24.9_12</t>
  </si>
  <si>
    <t>F1916L-24.9_10</t>
  </si>
  <si>
    <t>F1916L-24.9_7</t>
  </si>
  <si>
    <t>F1916L-24.9_3</t>
  </si>
  <si>
    <t>F1916L-24.9_5</t>
  </si>
  <si>
    <t>F1916-24.9_1</t>
  </si>
  <si>
    <t>F1916L-24.9_11</t>
  </si>
  <si>
    <t>F1916-24.9_11</t>
  </si>
  <si>
    <t>F1916-24.9_2</t>
  </si>
  <si>
    <t>F1916L-24.9_4</t>
  </si>
  <si>
    <t>F1916-24.9_4</t>
  </si>
  <si>
    <t>F1916-24.9_3</t>
  </si>
  <si>
    <t>EA1902-9.2_2</t>
  </si>
  <si>
    <t>EA1902-9.2_1</t>
  </si>
  <si>
    <t>EA1902-9.2_6</t>
  </si>
  <si>
    <t>EA1902-9.2S_1</t>
  </si>
  <si>
    <t>EA1902-9.2_3</t>
  </si>
  <si>
    <t>EA1902-9.2_5</t>
  </si>
  <si>
    <t>EA1902-9.2_4</t>
  </si>
  <si>
    <t>EA1902-11.55_4</t>
  </si>
  <si>
    <t>EA1902-11.55_19</t>
  </si>
  <si>
    <t>EA1902-11.55_7</t>
  </si>
  <si>
    <t>EA1902-11.55_2</t>
  </si>
  <si>
    <t>EA1902-11.55_27</t>
  </si>
  <si>
    <t>EA1902-11.55_14</t>
  </si>
  <si>
    <t>EA1902-11.55_10</t>
  </si>
  <si>
    <t>EA1902-11.55_38</t>
  </si>
  <si>
    <t>EA1902-11.55_32</t>
  </si>
  <si>
    <t>EA1902-11.55_34</t>
  </si>
  <si>
    <t>EA1902-11.55_26</t>
  </si>
  <si>
    <t>EA1902-11.55_8</t>
  </si>
  <si>
    <t>EA1902-11.55_3</t>
  </si>
  <si>
    <t>EA1902-11.55S_10</t>
  </si>
  <si>
    <t>EA1902-11.55_24</t>
  </si>
  <si>
    <t>EA1902-11.55_5</t>
  </si>
  <si>
    <t>EA1902-11.55_33</t>
  </si>
  <si>
    <t>EA1902-11.55_28</t>
  </si>
  <si>
    <t>EA1902-11.55_21</t>
  </si>
  <si>
    <t>EA1902-11.55_42</t>
  </si>
  <si>
    <t>EA1902-11.55_39</t>
  </si>
  <si>
    <t>EA1902-11.55_18</t>
  </si>
  <si>
    <t>EA1902-11.55_12</t>
  </si>
  <si>
    <t>EA1902-11.55_17</t>
  </si>
  <si>
    <t>EA1902-11.55_11</t>
  </si>
  <si>
    <t>EA1902-11.55_23</t>
  </si>
  <si>
    <t>EA1902-11.55_1</t>
  </si>
  <si>
    <t>EA1902-11.55_35</t>
  </si>
  <si>
    <t>EA1902-11.55S_1</t>
  </si>
  <si>
    <t>EA1902-11.55_29</t>
  </si>
  <si>
    <t>EA1902-11.55_25</t>
  </si>
  <si>
    <t>EA1902-11.55_43</t>
  </si>
  <si>
    <t>EA1902-11.55_31</t>
  </si>
  <si>
    <t>EA1902-11.55_41</t>
  </si>
  <si>
    <t>EA1902-11.55S_4</t>
  </si>
  <si>
    <t>EA1902-11.55_20</t>
  </si>
  <si>
    <t>EA1902-11.55_16</t>
  </si>
  <si>
    <t>EA1902-11.55_22</t>
  </si>
  <si>
    <t>EA1902-11.55_6</t>
  </si>
  <si>
    <t>EA1902-11.55_9</t>
  </si>
  <si>
    <t>EA1902-11.55_30</t>
  </si>
  <si>
    <t>EA1902-11.55S_2</t>
  </si>
  <si>
    <t>EA1902-11.55_40</t>
  </si>
  <si>
    <t>EA1902-11.55S_3</t>
  </si>
  <si>
    <t>EA1902-11.55S_9</t>
  </si>
  <si>
    <t>EA1902-11.55S_8</t>
  </si>
  <si>
    <t>EA1902-11.55S_5</t>
  </si>
  <si>
    <t>EA1902-11.55_37</t>
  </si>
  <si>
    <t>EA1902-11.55_36</t>
  </si>
  <si>
    <t>EA1902-11.55_13</t>
  </si>
  <si>
    <t>EA1902-11.55S_6</t>
  </si>
  <si>
    <t>EA1902-11.55S_7</t>
  </si>
  <si>
    <t>EA1902-11.55_15</t>
  </si>
  <si>
    <t>EA1902-12.0_6</t>
  </si>
  <si>
    <t>EA1902-12.0_2</t>
  </si>
  <si>
    <t>EA1902-12.0S_6</t>
  </si>
  <si>
    <t>EA1902-12.0_4</t>
  </si>
  <si>
    <t>EA1902-12.0_3</t>
  </si>
  <si>
    <t>EA1902-12.0S_10</t>
  </si>
  <si>
    <t>EA1902-12.0S_9</t>
  </si>
  <si>
    <t>EA1902-12.0S_2</t>
  </si>
  <si>
    <t>EA1902-12.0S_14</t>
  </si>
  <si>
    <t>EA1902-12.0S_13</t>
  </si>
  <si>
    <t>EA1902-12.0S_11</t>
  </si>
  <si>
    <t>EA1902-12.0S_1</t>
  </si>
  <si>
    <t>EA1902-12.0_7</t>
  </si>
  <si>
    <t>EA1902-12.0S_7</t>
  </si>
  <si>
    <t>EA1902-12.0S_12</t>
  </si>
  <si>
    <t>EA1902-12.0S_3</t>
  </si>
  <si>
    <t>EA1902-12.0_8</t>
  </si>
  <si>
    <t>EA1902-12.0S_18</t>
  </si>
  <si>
    <t>EA1902-12.0S_4</t>
  </si>
  <si>
    <t>EA1902-12.0_5</t>
  </si>
  <si>
    <t>EA1902-12.0S_15</t>
  </si>
  <si>
    <t>EA1902-12.34S_44</t>
  </si>
  <si>
    <t>EA1902-12.34M_20</t>
  </si>
  <si>
    <t>EA1902-12.34S_14</t>
  </si>
  <si>
    <t>EA1902-12.34S_55</t>
  </si>
  <si>
    <t>EA1902-12.34M_17</t>
  </si>
  <si>
    <t>EA1902-12.34S_45</t>
  </si>
  <si>
    <t>EA1902-12.34S_32</t>
  </si>
  <si>
    <t>EA1902-12.34S_6</t>
  </si>
  <si>
    <t>EA1902-12.34S_21</t>
  </si>
  <si>
    <t>EA1902-12.34S_20</t>
  </si>
  <si>
    <t>EA1902-12.34S_15</t>
  </si>
  <si>
    <t>EA1902-12.34S_26</t>
  </si>
  <si>
    <t>EA1902-12.34S_40</t>
  </si>
  <si>
    <t>EA1902-12.34S_54</t>
  </si>
  <si>
    <t>EA1902-12.34S_2</t>
  </si>
  <si>
    <t>EA1902-12.34S_12</t>
  </si>
  <si>
    <t>EA1902-12.34M_15</t>
  </si>
  <si>
    <t>EA1902-12.34M_12</t>
  </si>
  <si>
    <t>EA1902-12.34S_7</t>
  </si>
  <si>
    <t>EA1902-12.34M_3</t>
  </si>
  <si>
    <t>EA1902-12.34S_28</t>
  </si>
  <si>
    <t>EA1902-12.34S_60</t>
  </si>
  <si>
    <t>EA1902-12.34M_18</t>
  </si>
  <si>
    <t>EA1902-12.34S_19</t>
  </si>
  <si>
    <t>EA1902-12.34S_46</t>
  </si>
  <si>
    <t>EA1902-12.34S_43</t>
  </si>
  <si>
    <t>EA1902-12.34M_16</t>
  </si>
  <si>
    <t>EA1902-12.34M_19</t>
  </si>
  <si>
    <t>EA1902-12.34M_13</t>
  </si>
  <si>
    <t>EA1902-12.34S_31</t>
  </si>
  <si>
    <t>EA2002-12.34L_7</t>
  </si>
  <si>
    <t>EA1902-12.34M_11</t>
  </si>
  <si>
    <t>EA1902-12.34S_5</t>
  </si>
  <si>
    <t>EA1902-12.34M_6</t>
  </si>
  <si>
    <t>EA1902-12.34S_52</t>
  </si>
  <si>
    <t>EA1902-12.34S_10</t>
  </si>
  <si>
    <t>EA1902-12.34M_9</t>
  </si>
  <si>
    <t>EA1902-12.34M_8</t>
  </si>
  <si>
    <t>EA1902-12.34S_25</t>
  </si>
  <si>
    <t>EA1902-12.34S_42</t>
  </si>
  <si>
    <t>EA1902-12.34S_37</t>
  </si>
  <si>
    <t>EA1902-12.34S_3</t>
  </si>
  <si>
    <t>EA1902-12.34S_33</t>
  </si>
  <si>
    <t>EA1902-12.34S_4</t>
  </si>
  <si>
    <t>EA1902-12.34S_18</t>
  </si>
  <si>
    <t>EA1902-12.34S_8</t>
  </si>
  <si>
    <t>EA1902-12.34M_10</t>
  </si>
  <si>
    <t>EA1902-12.34S_22</t>
  </si>
  <si>
    <t>EA1902-12.34S_24</t>
  </si>
  <si>
    <t>EA1902-12.34M_14</t>
  </si>
  <si>
    <t>EA1902-12.34S_16</t>
  </si>
  <si>
    <t>EA1902-12.34S_51</t>
  </si>
  <si>
    <t>EA1902-12.34M_4</t>
  </si>
  <si>
    <t>EA1902-12.34M_2</t>
  </si>
  <si>
    <t>EA1902-12.34S_39</t>
  </si>
  <si>
    <t>EA1902-12.34S_57</t>
  </si>
  <si>
    <t>EA1902-12.34M_5</t>
  </si>
  <si>
    <t>EA1902-12.34S_30</t>
  </si>
  <si>
    <t>EA1902-12.34S_41</t>
  </si>
  <si>
    <t>EA1902-12.34S_56</t>
  </si>
  <si>
    <t>EA1902-12.34S_50</t>
  </si>
  <si>
    <t>EA1902-12.34S_23</t>
  </si>
  <si>
    <t>EA2002-12.34L_3</t>
  </si>
  <si>
    <t>EA1902-12.34S_58</t>
  </si>
  <si>
    <t>EA2002-12.34L_6</t>
  </si>
  <si>
    <t>EA1902-12.34S_49</t>
  </si>
  <si>
    <t>EA2002-12.34L_4</t>
  </si>
  <si>
    <t>EA1902-12.34S_53</t>
  </si>
  <si>
    <t>EA1902-12.34M_1</t>
  </si>
  <si>
    <t>EA2002-12.34L_2</t>
  </si>
  <si>
    <t>EA2002-12.34L_5</t>
  </si>
  <si>
    <t>EA2002-12.34L_1</t>
  </si>
  <si>
    <t>EA1902-12.34S_27</t>
  </si>
  <si>
    <t>EA1902-11.73S_30</t>
  </si>
  <si>
    <t>EA1902-11.73S_21</t>
  </si>
  <si>
    <t>EA1902-11.73M_8</t>
  </si>
  <si>
    <t>EA1902-11.73S_14</t>
  </si>
  <si>
    <t>EA1902-11.73S_24</t>
  </si>
  <si>
    <t>EA1902-11.73S_29</t>
  </si>
  <si>
    <t>EA1902-11.73S_7</t>
  </si>
  <si>
    <t>EA1902-11.73S_35</t>
  </si>
  <si>
    <t>EA1902-11.73M_10</t>
  </si>
  <si>
    <t>EA1902-11.73S_13</t>
  </si>
  <si>
    <t>EA1902-11.73S_9</t>
  </si>
  <si>
    <t>EA1902-11.73S_17</t>
  </si>
  <si>
    <t>EA1902-11.73M_9</t>
  </si>
  <si>
    <t>EA1902-11.73M_6</t>
  </si>
  <si>
    <t>EA1902-11.73S_26</t>
  </si>
  <si>
    <t>EA1902-11.73S_34</t>
  </si>
  <si>
    <t>EA1902-11.73S_10</t>
  </si>
  <si>
    <t>EA1902-11.73S_12</t>
  </si>
  <si>
    <t>EA1902-11.73S_19</t>
  </si>
  <si>
    <t>EA1902-11.73S_6</t>
  </si>
  <si>
    <t>EA1902-11.73S_18</t>
  </si>
  <si>
    <t>EA1902-11.73S_32</t>
  </si>
  <si>
    <t>EA1902-11.73S_4</t>
  </si>
  <si>
    <t>EA1902-11.73S_8</t>
  </si>
  <si>
    <t>EA1902-11.73M_12</t>
  </si>
  <si>
    <t>EA1902-11.73M_1</t>
  </si>
  <si>
    <t>EA1902-11.73M_3</t>
  </si>
  <si>
    <t>EA1902-11.73S_22</t>
  </si>
  <si>
    <t>EA1902-11.73M_2</t>
  </si>
  <si>
    <t>EA1902-11.73S_28</t>
  </si>
  <si>
    <t>EA1902-11.73S_20</t>
  </si>
  <si>
    <t>EA1902-11.73S_1</t>
  </si>
  <si>
    <t>EA1902-11.73M_4</t>
  </si>
  <si>
    <t>EA1902-11.73S_36</t>
  </si>
  <si>
    <t>EA1902-11.73S_31</t>
  </si>
  <si>
    <t>EA1902-11.73S_11</t>
  </si>
  <si>
    <t>EA1902-11.73M_7</t>
  </si>
  <si>
    <t>EA1902-11.73S_27</t>
  </si>
  <si>
    <t>EA1902-11.73S_38</t>
  </si>
  <si>
    <t>EA2002-11.73L_10</t>
  </si>
  <si>
    <t>EA2002-11.73L_9</t>
  </si>
  <si>
    <t>EA2002-11.73L_8</t>
  </si>
  <si>
    <t>EA1902-11.73S_23</t>
  </si>
  <si>
    <t>EA2002-11.73L_2</t>
  </si>
  <si>
    <t>EA2002-11.73L_3</t>
  </si>
  <si>
    <t>EA1902-11.73S_16</t>
  </si>
  <si>
    <t>EA1902-11.73M_5</t>
  </si>
  <si>
    <t>EA2002-11.73L_5</t>
  </si>
  <si>
    <t>EA2002-11.73L_7</t>
  </si>
  <si>
    <t>EA2002-11.73L_11</t>
  </si>
  <si>
    <t>EA1902-11.73S_25</t>
  </si>
  <si>
    <t>EA1902-11.73S_15</t>
  </si>
  <si>
    <t>EA1902-11.73M_11</t>
  </si>
  <si>
    <t>EA2002-11.73L_4</t>
  </si>
  <si>
    <t>EA2002-11.73L_1</t>
  </si>
  <si>
    <t>EA1902-16.6S_2</t>
  </si>
  <si>
    <t>EA1902-16.6S_6</t>
  </si>
  <si>
    <t>EA1902-16.6S_7</t>
  </si>
  <si>
    <t>EA1902-16.6M_3</t>
  </si>
  <si>
    <t>EA1902-16.6S_9</t>
  </si>
  <si>
    <t>EA1902-16.6M_9</t>
  </si>
  <si>
    <t>EA1902-16.6S_1</t>
  </si>
  <si>
    <t>EA1902-16.6M_16</t>
  </si>
  <si>
    <t>EA1902-16.6S_3</t>
  </si>
  <si>
    <t>EA1902-16.6S_5</t>
  </si>
  <si>
    <t>EA1902-16.6M_15</t>
  </si>
  <si>
    <t>EA1902-16.6M_20</t>
  </si>
  <si>
    <t>EA1902-16.6S_12</t>
  </si>
  <si>
    <t>EA1902-16.6M_5</t>
  </si>
  <si>
    <t>EA1902-16.6S_11</t>
  </si>
  <si>
    <t>EA1902-16.6S_4</t>
  </si>
  <si>
    <t>EA2002-16.6L_10</t>
  </si>
  <si>
    <t>EA1902-16.6S_10</t>
  </si>
  <si>
    <t>EA2002-16.6L_19</t>
  </si>
  <si>
    <t>EA1902-16.6M_1</t>
  </si>
  <si>
    <t>EA2002-16.6L_18</t>
  </si>
  <si>
    <t>EA1902-16.6M_6</t>
  </si>
  <si>
    <t>EA1902-16.6M_8</t>
  </si>
  <si>
    <t>EA2002-16.6L_11</t>
  </si>
  <si>
    <t>EA2002-16.6L_3</t>
  </si>
  <si>
    <t>EA2002-16.6L_9</t>
  </si>
  <si>
    <t>EA2002-16.6L_21</t>
  </si>
  <si>
    <t>EA1902-16.6M_13</t>
  </si>
  <si>
    <t>EA1902-16.6M_22</t>
  </si>
  <si>
    <t>EA1902-16.6M_10</t>
  </si>
  <si>
    <t>EA1902-16.6M_19</t>
  </si>
  <si>
    <t>EA1902-16.6M_21</t>
  </si>
  <si>
    <t>EA2002-16.6L_17</t>
  </si>
  <si>
    <t>EA1902-16.6M_11</t>
  </si>
  <si>
    <t>EA1902-16.6M_14</t>
  </si>
  <si>
    <t>EA1902-16.6M_12</t>
  </si>
  <si>
    <t>EA2002-16.6L_16</t>
  </si>
  <si>
    <t>EA2002-16.6L_15</t>
  </si>
  <si>
    <t>EA2002-16.6L_2</t>
  </si>
  <si>
    <t>EA1902-16.6M_17</t>
  </si>
  <si>
    <t>EA2002-16.6L_20</t>
  </si>
  <si>
    <t>EA2002-16.6L_5</t>
  </si>
  <si>
    <t>EA1902-16.6M_7</t>
  </si>
  <si>
    <t>EA1902-16.6M_2</t>
  </si>
  <si>
    <t>EA1902-16.6M_4</t>
  </si>
  <si>
    <t>EA2002-16.6L_13</t>
  </si>
  <si>
    <t>EA2002-16.6L_4</t>
  </si>
  <si>
    <t>EAGC2010M_55</t>
  </si>
  <si>
    <t>EAGC2010M_42</t>
  </si>
  <si>
    <t>EAGC2010M_44</t>
  </si>
  <si>
    <t>EAGC2010M_54</t>
  </si>
  <si>
    <t>EAGC2010M_43</t>
  </si>
  <si>
    <t>EAGC2010M_32</t>
  </si>
  <si>
    <t>EAGC2010M_45</t>
  </si>
  <si>
    <t>EAGC2010M_51</t>
  </si>
  <si>
    <t>EAGC2010S_19</t>
  </si>
  <si>
    <t>EAGC2010M_34</t>
  </si>
  <si>
    <t>EAGC2010M_41</t>
  </si>
  <si>
    <t>EAGC2010M_38</t>
  </si>
  <si>
    <t>EAGC2010M_13</t>
  </si>
  <si>
    <t>EAGC2010M_17</t>
  </si>
  <si>
    <t>EAGC2010M_49</t>
  </si>
  <si>
    <t>EAGC2010M_27</t>
  </si>
  <si>
    <t>EAGC2010M_31</t>
  </si>
  <si>
    <t>EAGC2010M_28</t>
  </si>
  <si>
    <t>EAGC2010M_18</t>
  </si>
  <si>
    <t>EAGC2010M_14</t>
  </si>
  <si>
    <t>EAGC2010M_23</t>
  </si>
  <si>
    <t>EAGC2010M_37</t>
  </si>
  <si>
    <t>EAGC2010M_9</t>
  </si>
  <si>
    <t>EAGC2010M_16</t>
  </si>
  <si>
    <t>EAGC2010M_35</t>
  </si>
  <si>
    <t>EAGC2010M_36</t>
  </si>
  <si>
    <t>EAGC2010S_13</t>
  </si>
  <si>
    <t>EAGC2010S_15</t>
  </si>
  <si>
    <t>EAGC2010M_48</t>
  </si>
  <si>
    <t>EAGC2010S_14</t>
  </si>
  <si>
    <t>EAGC2010M_40</t>
  </si>
  <si>
    <t>EAGC2010M_5</t>
  </si>
  <si>
    <t>EAGC2010S_8</t>
  </si>
  <si>
    <t>EAGC2010M_11</t>
  </si>
  <si>
    <t>EAGC2010S_5</t>
  </si>
  <si>
    <t>EAGC2010M_22</t>
  </si>
  <si>
    <t>EAGC2010S_7</t>
  </si>
  <si>
    <t>EAGC2010M_29</t>
  </si>
  <si>
    <t>EAGC2010M_33</t>
  </si>
  <si>
    <t>EAGC2010M_30</t>
  </si>
  <si>
    <t>EAGC2010M_24</t>
  </si>
  <si>
    <t>EAGC2010S_10</t>
  </si>
  <si>
    <t>EAGC2010M_53</t>
  </si>
  <si>
    <t>EAGC2010M_6</t>
  </si>
  <si>
    <t>EAGC2010S_16</t>
  </si>
  <si>
    <t>EAGC2010M_47</t>
  </si>
  <si>
    <t>EAGC2010S_11</t>
  </si>
  <si>
    <t>EAGC2010S_9</t>
  </si>
  <si>
    <t>EAGC2010M_1</t>
  </si>
  <si>
    <t>EAGC2010M_39</t>
  </si>
  <si>
    <t>EAGC2010S_1</t>
  </si>
  <si>
    <t>EAGC2010S_12</t>
  </si>
  <si>
    <t>EAGC2010M_2</t>
  </si>
  <si>
    <t>EAGC2010M_19</t>
  </si>
  <si>
    <t>EAGC2010M_15</t>
  </si>
  <si>
    <t>EAGC2010M_8</t>
  </si>
  <si>
    <t>EAGC2010S_18</t>
  </si>
  <si>
    <t>EAGC2010M_50</t>
  </si>
  <si>
    <t>EAGC2010M_21</t>
  </si>
  <si>
    <t>EAGC2010S_17</t>
  </si>
  <si>
    <t>EAGC2010M_20</t>
  </si>
  <si>
    <t>EAGC2010S_2</t>
  </si>
  <si>
    <t>EAGC2010S_6</t>
  </si>
  <si>
    <t>EAGC2010S_4</t>
  </si>
  <si>
    <t>EAGC2010M_10</t>
  </si>
  <si>
    <t>EAGC2010M_56</t>
  </si>
  <si>
    <t>EAGC2010S_20</t>
  </si>
  <si>
    <t>EAGC2009M_43</t>
  </si>
  <si>
    <t>EAGC2009M_44</t>
  </si>
  <si>
    <t>EAGC2009M_48</t>
  </si>
  <si>
    <t>EAGC2009S_1</t>
  </si>
  <si>
    <t>EAGC2009S_12</t>
  </si>
  <si>
    <t>EAGC2009S_13</t>
  </si>
  <si>
    <t>EAGC2009S_14</t>
  </si>
  <si>
    <t>EAGC2009S_16</t>
  </si>
  <si>
    <t>EAGC2009S_17</t>
  </si>
  <si>
    <t>EAGC2009S_18</t>
  </si>
  <si>
    <t>EAGC2009S_19</t>
  </si>
  <si>
    <t>EAGC2009S_2</t>
  </si>
  <si>
    <t>EAGC2009S_20</t>
  </si>
  <si>
    <t>EAGC2009S_22</t>
  </si>
  <si>
    <t>EAGC2009S_23</t>
  </si>
  <si>
    <t>EAGC2009S_24</t>
  </si>
  <si>
    <t>EAGC2009S_25</t>
  </si>
  <si>
    <t>EAGC2009S_26</t>
  </si>
  <si>
    <t>EAGC2009S_27</t>
  </si>
  <si>
    <t>EAGC2009S_28</t>
  </si>
  <si>
    <t>EAGC2009S_29</t>
  </si>
  <si>
    <t>EAGC2009S_3</t>
  </si>
  <si>
    <t>EAGC2009S_30</t>
  </si>
  <si>
    <t>EAGC2009S_31</t>
  </si>
  <si>
    <t>EAGC2009S_4</t>
  </si>
  <si>
    <t>EAGC2009S_5</t>
  </si>
  <si>
    <t>EAGC2009S_6</t>
  </si>
  <si>
    <t>EAGC2009S_7</t>
  </si>
  <si>
    <t>EAGC2009S_8</t>
  </si>
  <si>
    <t>EAGC2009S_9</t>
  </si>
  <si>
    <t>EAGC2011M_46</t>
  </si>
  <si>
    <t>EAGC2011M_10</t>
  </si>
  <si>
    <t>EAGC2011M_56</t>
  </si>
  <si>
    <t>EAGC2011M_52</t>
  </si>
  <si>
    <t>EAGC2011M_28</t>
  </si>
  <si>
    <t>EAGC2011M_42</t>
  </si>
  <si>
    <t>EAGC2011M_44</t>
  </si>
  <si>
    <t>EAGC2011L_10</t>
  </si>
  <si>
    <t>EAGC2011L_14</t>
  </si>
  <si>
    <t>EAGC2011M_27</t>
  </si>
  <si>
    <t>EAGC2011M_57</t>
  </si>
  <si>
    <t>EAGC2011M_41</t>
  </si>
  <si>
    <t>EAGC2011M_45</t>
  </si>
  <si>
    <t>EAGC2011M_43</t>
  </si>
  <si>
    <t>EAGC2011L_6</t>
  </si>
  <si>
    <t>EAGC2011M_47</t>
  </si>
  <si>
    <t>EAGC2011M_54</t>
  </si>
  <si>
    <t>EAGC2011M_58</t>
  </si>
  <si>
    <t>EAGC2011L_16</t>
  </si>
  <si>
    <t>EAGC2011M_53</t>
  </si>
  <si>
    <t>EAGC2011M_49</t>
  </si>
  <si>
    <t>EAGC2011M_51</t>
  </si>
  <si>
    <t>EAGC2011M_39</t>
  </si>
  <si>
    <t>EAGC2011L_13</t>
  </si>
  <si>
    <t>EAGC2011M_3</t>
  </si>
  <si>
    <t>EAGC2011M_60</t>
  </si>
  <si>
    <t>EAGC2011S_11</t>
  </si>
  <si>
    <t>EAGC2011M_50</t>
  </si>
  <si>
    <t>EAGC2011L_15</t>
  </si>
  <si>
    <t>EAGC2011M_1</t>
  </si>
  <si>
    <t>EAGC2011M_26</t>
  </si>
  <si>
    <t>EAGC2011S_9</t>
  </si>
  <si>
    <t>EAGC2011L_11</t>
  </si>
  <si>
    <t>EAGC2011M_11</t>
  </si>
  <si>
    <t>EAGC2011M_33</t>
  </si>
  <si>
    <t>EAGC2011M_55</t>
  </si>
  <si>
    <t>EAGC2011M_37</t>
  </si>
  <si>
    <t>EAGC2011S_8</t>
  </si>
  <si>
    <t>EAGC2011M_16</t>
  </si>
  <si>
    <t>EAGC2011M_19</t>
  </si>
  <si>
    <t>EAGC2011M_18</t>
  </si>
  <si>
    <t>EAGC2011M_5</t>
  </si>
  <si>
    <t>EAGC2011S_10</t>
  </si>
  <si>
    <t>EAGC2011M_12</t>
  </si>
  <si>
    <t>EAGC2011L_7</t>
  </si>
  <si>
    <t>EAGC2011M_2</t>
  </si>
  <si>
    <t>EAGC2011M_35</t>
  </si>
  <si>
    <t>EAGC2011M_6</t>
  </si>
  <si>
    <t>EAGC2011S_7</t>
  </si>
  <si>
    <t>EAGC2011L_8</t>
  </si>
  <si>
    <t>EAGC2011M_14</t>
  </si>
  <si>
    <t>EAGC2011S_3</t>
  </si>
  <si>
    <t>EAGC2011M_15</t>
  </si>
  <si>
    <t>EAGC2011S_5</t>
  </si>
  <si>
    <t>EAGC2011M_29</t>
  </si>
  <si>
    <t>EAGC2011M_36</t>
  </si>
  <si>
    <t>EAGC2011M_4</t>
  </si>
  <si>
    <t>EAGC2011L_12</t>
  </si>
  <si>
    <t>EAGC2011M_34</t>
  </si>
  <si>
    <t>EAGC2011M_40</t>
  </si>
  <si>
    <t>EAGC2011M_8</t>
  </si>
  <si>
    <t>EAGC2011M_20</t>
  </si>
  <si>
    <t>EAGC2011M_25</t>
  </si>
  <si>
    <t>EAGC2011M_48</t>
  </si>
  <si>
    <t>EAGC2011M_17</t>
  </si>
  <si>
    <t>EAGC2011S_6</t>
  </si>
  <si>
    <t>EAGC2011M_9</t>
  </si>
  <si>
    <t>EAGC2011M_30</t>
  </si>
  <si>
    <t>EAGC2011M_23</t>
  </si>
  <si>
    <t>EAGC2011M_32</t>
  </si>
  <si>
    <t>EAGC2011M_24</t>
  </si>
  <si>
    <t>EAGC2011M_7</t>
  </si>
  <si>
    <t>EAGC2011M_13</t>
  </si>
  <si>
    <t>EAGC2011M_22</t>
  </si>
  <si>
    <t>EAGC2011S_4</t>
  </si>
  <si>
    <t>EAGC2011M_21</t>
  </si>
  <si>
    <t>EAGC2011M_31</t>
  </si>
  <si>
    <t>EAGC2012M_51</t>
  </si>
  <si>
    <t>EAGC2012S_80</t>
  </si>
  <si>
    <t>EAGC2012M_41</t>
  </si>
  <si>
    <t>EAGC2012S_83</t>
  </si>
  <si>
    <t>EAGC2012M_47</t>
  </si>
  <si>
    <t>EAGC2012M_17</t>
  </si>
  <si>
    <t>EAGC2012M_44</t>
  </si>
  <si>
    <t>EAGC2012M_32</t>
  </si>
  <si>
    <t>EAGC2012S_53</t>
  </si>
  <si>
    <t>EAGC2012M_6</t>
  </si>
  <si>
    <t>EAGC2012M_48</t>
  </si>
  <si>
    <t>EAGC2012M_45</t>
  </si>
  <si>
    <t>EAGC2012M_31</t>
  </si>
  <si>
    <t>EAGC2012S_21</t>
  </si>
  <si>
    <t>EAGC2012S_60</t>
  </si>
  <si>
    <t>EAGC2012S_77</t>
  </si>
  <si>
    <t>EAGC2012S_26</t>
  </si>
  <si>
    <t>EAGC2012S_72</t>
  </si>
  <si>
    <t>EAGC2012M_26</t>
  </si>
  <si>
    <t>EAGC2012M_13</t>
  </si>
  <si>
    <t>EAGC2012M_15</t>
  </si>
  <si>
    <t>EAGC2012S_58</t>
  </si>
  <si>
    <t>EAGC2012S_38</t>
  </si>
  <si>
    <t>EAGC2012S_15</t>
  </si>
  <si>
    <t>EAGC2012S_40</t>
  </si>
  <si>
    <t>EAGC2012S_8</t>
  </si>
  <si>
    <t>EAGC2012M_2</t>
  </si>
  <si>
    <t>EAGC2012S_34</t>
  </si>
  <si>
    <t>EAGC2012M_43</t>
  </si>
  <si>
    <t>EAGC2012M_9</t>
  </si>
  <si>
    <t>EAGC2012S_32</t>
  </si>
  <si>
    <t>EAGC2012M_22</t>
  </si>
  <si>
    <t>EAGC2012M_25</t>
  </si>
  <si>
    <t>EAGC2012S_45</t>
  </si>
  <si>
    <t>EAGC2012S_49</t>
  </si>
  <si>
    <t>EAGC2012M_24</t>
  </si>
  <si>
    <t>EAGC2012M_3</t>
  </si>
  <si>
    <t>EAGC2012S_46</t>
  </si>
  <si>
    <t>EAGC2012S_54</t>
  </si>
  <si>
    <t>EAGC2012S_57</t>
  </si>
  <si>
    <t>EAGC2012S_9</t>
  </si>
  <si>
    <t>EAGC2012M_21</t>
  </si>
  <si>
    <t>EAGC2012S_5</t>
  </si>
  <si>
    <t>EAGC2012S_61</t>
  </si>
  <si>
    <t>EAGC2012M_18</t>
  </si>
  <si>
    <t>EAGC2012S_4</t>
  </si>
  <si>
    <t>EAGC2012M_27</t>
  </si>
  <si>
    <t>EAGC2012S_23</t>
  </si>
  <si>
    <t>EAGC2012S_50</t>
  </si>
  <si>
    <t>EAGC2012S_63</t>
  </si>
  <si>
    <t>EAGC2012S_56</t>
  </si>
  <si>
    <t>EAGC2012M_8</t>
  </si>
  <si>
    <t>EAGC2012S_30</t>
  </si>
  <si>
    <t>EAGC2012S_36</t>
  </si>
  <si>
    <t>EAGC2012S_41</t>
  </si>
  <si>
    <t>EAGC2012S_85</t>
  </si>
  <si>
    <t>EAGC2012S_22</t>
  </si>
  <si>
    <t>EAGC2012S_43</t>
  </si>
  <si>
    <t>EAGC2012M_12</t>
  </si>
  <si>
    <t>EAGC2012M_49</t>
  </si>
  <si>
    <t>EAGC2012S_47</t>
  </si>
  <si>
    <t>EAGC2012S_55</t>
  </si>
  <si>
    <t>EAGC2012S_6</t>
  </si>
  <si>
    <t>EAGC2012S_65</t>
  </si>
  <si>
    <t>EAGC2012S_81</t>
  </si>
  <si>
    <t>EAGC2012S_29</t>
  </si>
  <si>
    <t>EAGC2012S_39</t>
  </si>
  <si>
    <t>EAGC2012M_37</t>
  </si>
  <si>
    <t>EAGC2012S_3</t>
  </si>
  <si>
    <t>EAGC2012S_35</t>
  </si>
  <si>
    <t>EAGC2012M_14</t>
  </si>
  <si>
    <t>EAGC2012M_28</t>
  </si>
  <si>
    <t>EAGC2012S_44</t>
  </si>
  <si>
    <t>EAGC2012S_51</t>
  </si>
  <si>
    <t>EAGC2012S_69</t>
  </si>
  <si>
    <t>EAGC2012M_5</t>
  </si>
  <si>
    <t>EAGC2012S_17</t>
  </si>
  <si>
    <t>EAGC2012S_64</t>
  </si>
  <si>
    <t>EAGC2012M_7</t>
  </si>
  <si>
    <t>EAGC2012M_10</t>
  </si>
  <si>
    <t>EAGC2012M_40</t>
  </si>
  <si>
    <t>EAGC2012S_10</t>
  </si>
  <si>
    <t>EAGC2012S_12</t>
  </si>
  <si>
    <t>EAGC2012S_2</t>
  </si>
  <si>
    <t>EAGC2012S_48</t>
  </si>
  <si>
    <t>EAGC2012S_7</t>
  </si>
  <si>
    <t>EAGC2012M_11</t>
  </si>
  <si>
    <t>EAGC2012M_19</t>
  </si>
  <si>
    <t>EAGC2012S_52</t>
  </si>
  <si>
    <t>EAGC2012S_19</t>
  </si>
  <si>
    <t>EAGC2012S_24</t>
  </si>
  <si>
    <t>EAGC2012S_59</t>
  </si>
  <si>
    <t>EAGC2012S_25</t>
  </si>
  <si>
    <t>EAGC2012S_70</t>
  </si>
  <si>
    <t>EAGC2012S_20</t>
  </si>
  <si>
    <t>EAGC2012S_42</t>
  </si>
  <si>
    <t>EAGC2012S_13</t>
  </si>
  <si>
    <t>EAGC2012M_38</t>
  </si>
  <si>
    <t>EAGC2012S_14</t>
  </si>
  <si>
    <t>EAGC2012S_33</t>
  </si>
  <si>
    <t>EAGC2012S_11</t>
  </si>
  <si>
    <t>EAGC2012M_4</t>
  </si>
  <si>
    <t>EAGC2012M_42</t>
  </si>
  <si>
    <t>EAGC2012S_73</t>
  </si>
  <si>
    <t>EAGC2012S_75</t>
  </si>
  <si>
    <t>EAGC2012S_62</t>
  </si>
  <si>
    <t>EAGC2012M_29</t>
  </si>
  <si>
    <t>EAGC2012M_34</t>
  </si>
  <si>
    <t>EAGC2012M_1</t>
  </si>
  <si>
    <t>EAGC2012S_74</t>
  </si>
  <si>
    <t>EAGC2012M_16</t>
  </si>
  <si>
    <t>EAGC2012S_76</t>
  </si>
  <si>
    <t>EAGC2012S_79</t>
  </si>
  <si>
    <t>EAGC2012M_33</t>
  </si>
  <si>
    <t>EAGC2012M_36</t>
  </si>
  <si>
    <t>EAGC2012M_39</t>
  </si>
  <si>
    <t>EAGC2012S_28</t>
  </si>
  <si>
    <t>EAGC2012S_31</t>
  </si>
  <si>
    <t>EAGC2012S_82</t>
  </si>
  <si>
    <t>EAGC2012S_84</t>
  </si>
  <si>
    <t>EAGC2012M_46</t>
  </si>
  <si>
    <t>EAGC2012S_37</t>
  </si>
  <si>
    <t>EAGC2012S_16</t>
  </si>
  <si>
    <t>EAGC2012S_66</t>
  </si>
  <si>
    <t>EAGC2012S_78</t>
  </si>
  <si>
    <t>EAGC2012M_35</t>
  </si>
  <si>
    <t>EAGC2012M_23</t>
  </si>
  <si>
    <t>EAGC2012M_30</t>
  </si>
  <si>
    <t>EAGC2001S_79</t>
  </si>
  <si>
    <t>EAGC2001S_25</t>
  </si>
  <si>
    <t>EAGC2001S_54</t>
  </si>
  <si>
    <t>EAGC2001S_1</t>
  </si>
  <si>
    <t>EAGC2001S_67</t>
  </si>
  <si>
    <t>EAGC2001S_20</t>
  </si>
  <si>
    <t>EAGC2001S_63</t>
  </si>
  <si>
    <t>EAGC2001S_89</t>
  </si>
  <si>
    <t>EAGC2001S_64</t>
  </si>
  <si>
    <t>EAGC2001S_32</t>
  </si>
  <si>
    <t>EAGC2001S_10</t>
  </si>
  <si>
    <t>EAGC2001S_51</t>
  </si>
  <si>
    <t>EAGC2001S_44</t>
  </si>
  <si>
    <t>EAGC2001S_62</t>
  </si>
  <si>
    <t>EAGC2001S_11</t>
  </si>
  <si>
    <t>EAGC2001S_73</t>
  </si>
  <si>
    <t>EAGC2001S_74</t>
  </si>
  <si>
    <t>EAGC2001S_90</t>
  </si>
  <si>
    <t>EAGC2001M_11</t>
  </si>
  <si>
    <t>EAGC2001S_36</t>
  </si>
  <si>
    <t>EAGC2001S_68</t>
  </si>
  <si>
    <t>EAGC2001S_14</t>
  </si>
  <si>
    <t>EAGC2001S_59</t>
  </si>
  <si>
    <t>EAGC2001S_16</t>
  </si>
  <si>
    <t>EAGC2001S_8</t>
  </si>
  <si>
    <t>EAGC2001S_39</t>
  </si>
  <si>
    <t>EAGC2001S_60</t>
  </si>
  <si>
    <t>EAGC2001S_88</t>
  </si>
  <si>
    <t>EAGC2001S_19</t>
  </si>
  <si>
    <t>EAGC2001M_15</t>
  </si>
  <si>
    <t>EAGC2001S_22</t>
  </si>
  <si>
    <t>EAGC2001S_13</t>
  </si>
  <si>
    <t>EAGC2001S_46</t>
  </si>
  <si>
    <t>EAGC2001S_77</t>
  </si>
  <si>
    <t>EAGC2001S_52</t>
  </si>
  <si>
    <t>EAGC2001S_3</t>
  </si>
  <si>
    <t>EAGC2001S_49</t>
  </si>
  <si>
    <t>EAGC2001M_1</t>
  </si>
  <si>
    <t>EAGC2001S_53</t>
  </si>
  <si>
    <t>EAGC2001S_9</t>
  </si>
  <si>
    <t>EAGC2001M_9</t>
  </si>
  <si>
    <t>EAGC2001S_76</t>
  </si>
  <si>
    <t>EAGC2001M_10</t>
  </si>
  <si>
    <t>EAGC2001S_82</t>
  </si>
  <si>
    <t>EAGC2001S_84</t>
  </si>
  <si>
    <t>EAGC2001S_29</t>
  </si>
  <si>
    <t>EAGC2001S_55</t>
  </si>
  <si>
    <t>EAGC2001S_71</t>
  </si>
  <si>
    <t>EAGC2001S_78</t>
  </si>
  <si>
    <t>EAGC2001S_31</t>
  </si>
  <si>
    <t>EAGC2001S_70</t>
  </si>
  <si>
    <t>EAGC2001S_15</t>
  </si>
  <si>
    <t>EAGC2001S_37</t>
  </si>
  <si>
    <t>EAGC2001S_34</t>
  </si>
  <si>
    <t>EAGC2001S_58</t>
  </si>
  <si>
    <t>EAGC2001S_61</t>
  </si>
  <si>
    <t>EAGC2001S_66</t>
  </si>
  <si>
    <t>EAGC2001S_65</t>
  </si>
  <si>
    <t>EAGC2001S_12</t>
  </si>
  <si>
    <t>EAGC2001S_72</t>
  </si>
  <si>
    <t>EAGC2001S_18</t>
  </si>
  <si>
    <t>EAGC2001S_86</t>
  </si>
  <si>
    <t>EAGC2001M_2</t>
  </si>
  <si>
    <t>EAGC2001S_45</t>
  </si>
  <si>
    <t>EAGC2001M_14</t>
  </si>
  <si>
    <t>EAGC2001S_41</t>
  </si>
  <si>
    <t>EAGC2001S_87</t>
  </si>
  <si>
    <t>EAGC2001S_27</t>
  </si>
  <si>
    <t>EAGC2001M_12</t>
  </si>
  <si>
    <t>EAGC2001S_6</t>
  </si>
  <si>
    <t>EAGC2001S_80</t>
  </si>
  <si>
    <t>EAGC2001S_21</t>
  </si>
  <si>
    <t>EAGC2001M_6</t>
  </si>
  <si>
    <t>EAGC2001S_38</t>
  </si>
  <si>
    <t>EAGC2001S_17</t>
  </si>
  <si>
    <t>EAGC2001S_75</t>
  </si>
  <si>
    <t>EAGC2001S_69</t>
  </si>
  <si>
    <t>EAGC2001S_50</t>
  </si>
  <si>
    <t>EAGC2001M_5</t>
  </si>
  <si>
    <t>EAGC2001S_4</t>
  </si>
  <si>
    <t>EAGC2001S_26</t>
  </si>
  <si>
    <t>EAGC2001S_43</t>
  </si>
  <si>
    <t>EAGC2001S_5</t>
  </si>
  <si>
    <t>EAGC2001S_42</t>
  </si>
  <si>
    <t>EAGC2001S_24</t>
  </si>
  <si>
    <t>EAGC2001S_23</t>
  </si>
  <si>
    <t>EAGC2001S_7</t>
  </si>
  <si>
    <t>EAGC2001S_83</t>
  </si>
  <si>
    <t>EAGC2001S_57</t>
  </si>
  <si>
    <t>EAGC2001S_85</t>
  </si>
  <si>
    <t>EAGC2001S_33</t>
  </si>
  <si>
    <t>EAGC2001M_4</t>
  </si>
  <si>
    <t>EAGC2001S_28</t>
  </si>
  <si>
    <t>EAGC2001S_47</t>
  </si>
  <si>
    <t>EAGC2001S_56</t>
  </si>
  <si>
    <t>EAGC2001S_35</t>
  </si>
  <si>
    <t>EAGC2001M_13</t>
  </si>
  <si>
    <t>EAGC2001M_7</t>
  </si>
  <si>
    <t>EAGC2001S_30</t>
  </si>
  <si>
    <t>EAGC2001M_8</t>
  </si>
  <si>
    <t>EAGC2003SR_6</t>
  </si>
  <si>
    <t>EAGC2003SR_12</t>
  </si>
  <si>
    <t>EAGC2003M_4</t>
  </si>
  <si>
    <t>EAGC2003S_40</t>
  </si>
  <si>
    <t>EAGC2003SR_3</t>
  </si>
  <si>
    <t>EAGC2003SR_13</t>
  </si>
  <si>
    <t>EAGC2003SR_1</t>
  </si>
  <si>
    <t>EAGC2003S_66</t>
  </si>
  <si>
    <t>EAGC2003S_63</t>
  </si>
  <si>
    <t>EAGC2003M_17</t>
  </si>
  <si>
    <t>EAGC2003M_11</t>
  </si>
  <si>
    <t>EAGC2003SR_15</t>
  </si>
  <si>
    <t>EAGC2003S_65</t>
  </si>
  <si>
    <t>EAGC2003S_67</t>
  </si>
  <si>
    <t>EAGC2003M_12</t>
  </si>
  <si>
    <t>EAGC2003M_6</t>
  </si>
  <si>
    <t>EAGC2003M_7</t>
  </si>
  <si>
    <t>EAGC2003M_21</t>
  </si>
  <si>
    <t>EAGC2003S_47</t>
  </si>
  <si>
    <t>EAGC2003S_61</t>
  </si>
  <si>
    <t>EAGC2003S_64</t>
  </si>
  <si>
    <t>EAGC2003S_51</t>
  </si>
  <si>
    <t>EAGC2003S_48</t>
  </si>
  <si>
    <t>EAGC2003M_1</t>
  </si>
  <si>
    <t>EAGC2003SR_4</t>
  </si>
  <si>
    <t>EAGC2003S_44</t>
  </si>
  <si>
    <t>EAGC2003SR_14</t>
  </si>
  <si>
    <t>EAGC2003M_16</t>
  </si>
  <si>
    <t>EAGC2003S_56</t>
  </si>
  <si>
    <t>EAGC2003S_41</t>
  </si>
  <si>
    <t>EAGC2003S_54</t>
  </si>
  <si>
    <t>EAGC2003S_59</t>
  </si>
  <si>
    <t>EAGC2003SR_11</t>
  </si>
  <si>
    <t>EAGC2003M_5</t>
  </si>
  <si>
    <t>EAGC2003S_53</t>
  </si>
  <si>
    <t>EAGC2003S_60</t>
  </si>
  <si>
    <t>EAGC2003S_62</t>
  </si>
  <si>
    <t>EAGC2003S_52</t>
  </si>
  <si>
    <t>EAGC2003S_68</t>
  </si>
  <si>
    <t>EAGC2003SR_9</t>
  </si>
  <si>
    <t>EAGC2003M_20</t>
  </si>
  <si>
    <t>EAGC2003M_10</t>
  </si>
  <si>
    <t>EAGC2003M_18</t>
  </si>
  <si>
    <t>EAGC2003SR_8</t>
  </si>
  <si>
    <t>EAGC2003SR_5</t>
  </si>
  <si>
    <t>EAGC2003M_2</t>
  </si>
  <si>
    <t>EAGC2003S_42</t>
  </si>
  <si>
    <t>EAGC2003S_57</t>
  </si>
  <si>
    <t>EAGC2003M_3</t>
  </si>
  <si>
    <t>EAGC2003S_71</t>
  </si>
  <si>
    <t>EAGC2003S_49</t>
  </si>
  <si>
    <t>EAGC2003SR_2</t>
  </si>
  <si>
    <t>EAGC2003SR_10</t>
  </si>
  <si>
    <t>EAGC2003M_15</t>
  </si>
  <si>
    <t>EAGC2003S_55</t>
  </si>
  <si>
    <t>EAGC2003S_69</t>
  </si>
  <si>
    <t>EAGC2003S_58</t>
  </si>
  <si>
    <t>EAGC2003M_19</t>
  </si>
  <si>
    <t>EAGC2003SR_7</t>
  </si>
  <si>
    <t>EAGC2003S_70</t>
  </si>
  <si>
    <t>EAGC2003S_50</t>
  </si>
  <si>
    <t>EAGC2003M_9</t>
  </si>
  <si>
    <t>EAGC2003M_8</t>
  </si>
  <si>
    <t>EAGC2003S_45</t>
  </si>
  <si>
    <t>EAGC2003S_43</t>
  </si>
  <si>
    <t>EAGC2003M_14</t>
  </si>
  <si>
    <t>EAGC2002S_33</t>
  </si>
  <si>
    <t>EAGC2002S_41</t>
  </si>
  <si>
    <t>EAGC2002S_43</t>
  </si>
  <si>
    <t>EAGC2002M_11</t>
  </si>
  <si>
    <t>EAGC2002S_20</t>
  </si>
  <si>
    <t>EAGC2002S_42</t>
  </si>
  <si>
    <t>EAGC2002S_23</t>
  </si>
  <si>
    <t>EAGC2002S_37</t>
  </si>
  <si>
    <t>EAGC2002S_36</t>
  </si>
  <si>
    <t>EAGC2002S_15</t>
  </si>
  <si>
    <t>EAGC2002S_19</t>
  </si>
  <si>
    <t>EAGC2002S_22</t>
  </si>
  <si>
    <t>EAGC2002S_25</t>
  </si>
  <si>
    <t>EAGC2002M_18</t>
  </si>
  <si>
    <t>EAGC2002M_28</t>
  </si>
  <si>
    <t>EAGC2002M_33</t>
  </si>
  <si>
    <t>EAGC2002M_21</t>
  </si>
  <si>
    <t>EAGC2002S_17</t>
  </si>
  <si>
    <t>EAGC2002M_22</t>
  </si>
  <si>
    <t>EAGC2002S_14</t>
  </si>
  <si>
    <t>EAGC2002S_32</t>
  </si>
  <si>
    <t>EAGC2002M_31</t>
  </si>
  <si>
    <t>EAGC2002M_37</t>
  </si>
  <si>
    <t>EAGC2002M_17</t>
  </si>
  <si>
    <t>EAGC2002M_23</t>
  </si>
  <si>
    <t>EAGC2002M_5</t>
  </si>
  <si>
    <t>EAGC2002S_21</t>
  </si>
  <si>
    <t>EAGC2002M_32</t>
  </si>
  <si>
    <t>EAGC2002M_29</t>
  </si>
  <si>
    <t>EAGC2002S_18</t>
  </si>
  <si>
    <t>EAGC2002S_29</t>
  </si>
  <si>
    <t>EAGC2002M_12</t>
  </si>
  <si>
    <t>EAGC2002M_2</t>
  </si>
  <si>
    <t>EAGC2002M_25</t>
  </si>
  <si>
    <t>EAGC2002M_26</t>
  </si>
  <si>
    <t>EAGC2002S_16</t>
  </si>
  <si>
    <t>EAGC2002M_3</t>
  </si>
  <si>
    <t>EAGC2002M_6</t>
  </si>
  <si>
    <t>EAGC2002M_8</t>
  </si>
  <si>
    <t>EAGC2002M_45</t>
  </si>
  <si>
    <t>EAGC2002S_30</t>
  </si>
  <si>
    <t>EAGC2002M_30</t>
  </si>
  <si>
    <t>EAGC2002M_38</t>
  </si>
  <si>
    <t>EAGC2002M_36</t>
  </si>
  <si>
    <t>EAGC2002M_49</t>
  </si>
  <si>
    <t>EAGC2002M_42</t>
  </si>
  <si>
    <t>EAGC2002S_24</t>
  </si>
  <si>
    <t>EAGC2002M_27</t>
  </si>
  <si>
    <t>EAGC2002M_48</t>
  </si>
  <si>
    <t>EAGC2002M_44</t>
  </si>
  <si>
    <t>EAGC2002M_50</t>
  </si>
  <si>
    <t>EAGC2002M_41</t>
  </si>
  <si>
    <t>EAGC2002L_6</t>
  </si>
  <si>
    <t>EAGC2002L_10</t>
  </si>
  <si>
    <t>EAGC2002L_20</t>
  </si>
  <si>
    <t>EAGC2002L_27</t>
  </si>
  <si>
    <t>EAGC2002L_25</t>
  </si>
  <si>
    <t>EAGC2002L_4</t>
  </si>
  <si>
    <t>EAGC2002S_34</t>
  </si>
  <si>
    <t>EAGC2002L_3</t>
  </si>
  <si>
    <t>EAGC2002L_16</t>
  </si>
  <si>
    <t>EAGC2002L_42</t>
  </si>
  <si>
    <t>EAGC2002M_14</t>
  </si>
  <si>
    <t>EAGC2002M_39</t>
  </si>
  <si>
    <t>EAGC2002M_20</t>
  </si>
  <si>
    <t>EAGC2002S_40</t>
  </si>
  <si>
    <t>EAGC2002L_26</t>
  </si>
  <si>
    <t>EAGC2002L_17</t>
  </si>
  <si>
    <t>EAGC2002L_13</t>
  </si>
  <si>
    <t>EAGC2002L_22</t>
  </si>
  <si>
    <t>EAGC2002M_24</t>
  </si>
  <si>
    <t>EAGC2002S_26</t>
  </si>
  <si>
    <t>EAGC2002L_2</t>
  </si>
  <si>
    <t>EAGC2002L_39</t>
  </si>
  <si>
    <t>EAGC2002L_8</t>
  </si>
  <si>
    <t>EAGC2002L_11</t>
  </si>
  <si>
    <t>EAGC2002L_46</t>
  </si>
  <si>
    <t>EAGC2002M_40</t>
  </si>
  <si>
    <t>EAGC2002L_36</t>
  </si>
  <si>
    <t>EAGC2002M_16</t>
  </si>
  <si>
    <t>EAGC2002L_40</t>
  </si>
  <si>
    <t>EAGC2002S_44</t>
  </si>
  <si>
    <t>EAGC2002L_41</t>
  </si>
  <si>
    <t>EAGC2002L_18</t>
  </si>
  <si>
    <t>EAGC2002M_51</t>
  </si>
  <si>
    <t>EAGC2002L_43</t>
  </si>
  <si>
    <t>EAGC2002L_45</t>
  </si>
  <si>
    <t>EAGC2002L_33</t>
  </si>
  <si>
    <t>EAGC2002L_30</t>
  </si>
  <si>
    <t>EAGC2002L_12</t>
  </si>
  <si>
    <t>EAGC2002L_1</t>
  </si>
  <si>
    <t>EAGC2002L_24</t>
  </si>
  <si>
    <t>EAGC2002L_9</t>
  </si>
  <si>
    <t>EAGC2002L_5</t>
  </si>
  <si>
    <t>EAGC2002L_15</t>
  </si>
  <si>
    <t>EAGC2002L_7</t>
  </si>
  <si>
    <t>EAGC2002L_14</t>
  </si>
  <si>
    <t>EAGC2002S_38</t>
  </si>
  <si>
    <t>EAGC2002M_34</t>
  </si>
  <si>
    <t>EAGC2002L_29</t>
  </si>
  <si>
    <t>EAGC2002M_7</t>
  </si>
  <si>
    <t>EAGC2002M_15</t>
  </si>
  <si>
    <t>EAGC2002M_19</t>
  </si>
  <si>
    <t>EAGC2002L_31</t>
  </si>
  <si>
    <t>EAGC2002M_1</t>
  </si>
  <si>
    <t>EAGC2002M_13</t>
  </si>
  <si>
    <t>EAGC2002L_32</t>
  </si>
  <si>
    <t>EAGC2002S_35</t>
  </si>
  <si>
    <t>EAGC2002M_10</t>
  </si>
  <si>
    <t>EAGC2002M_53</t>
  </si>
  <si>
    <t>EAGC2002L_34</t>
  </si>
  <si>
    <t>EAGC2002S_39</t>
  </si>
  <si>
    <t>EAGC2002L_38</t>
  </si>
  <si>
    <t>EAGC2002M_46</t>
  </si>
  <si>
    <t>EAGC2002L_47</t>
  </si>
  <si>
    <t>EAGC2002L_19</t>
  </si>
  <si>
    <t>EAGC2002M_35</t>
  </si>
  <si>
    <t>EAGC2002M_52</t>
  </si>
  <si>
    <t>EAGC2006S_80</t>
  </si>
  <si>
    <t>EAGC2006M_52</t>
  </si>
  <si>
    <t>EAGC2006M_49</t>
  </si>
  <si>
    <t>EAGC2006S_67</t>
  </si>
  <si>
    <t>EAGC2006M_1</t>
  </si>
  <si>
    <t>EAGC2006M_48</t>
  </si>
  <si>
    <t>EAGC2006S_74</t>
  </si>
  <si>
    <t>EAGC2006S_44</t>
  </si>
  <si>
    <t>EAGC2006M_54</t>
  </si>
  <si>
    <t>EAGC2006S_87</t>
  </si>
  <si>
    <t>EAGC2006M_8</t>
  </si>
  <si>
    <t>EAGC2006S_73</t>
  </si>
  <si>
    <t>EAGC2006S_72</t>
  </si>
  <si>
    <t>EAGC2006M_16</t>
  </si>
  <si>
    <t>EAGC2006M_47</t>
  </si>
  <si>
    <t>EAGC2006S_23</t>
  </si>
  <si>
    <t>EAGC2006M_29</t>
  </si>
  <si>
    <t>EAGC2006M_4</t>
  </si>
  <si>
    <t>EAGC2006M_55</t>
  </si>
  <si>
    <t>EAGC2006M_41</t>
  </si>
  <si>
    <t>EAGC2006M_7</t>
  </si>
  <si>
    <t>EAGC2006S_3</t>
  </si>
  <si>
    <t>EAGC2006S_90</t>
  </si>
  <si>
    <t>EAGC2006M_17</t>
  </si>
  <si>
    <t>EAGC2006S_11</t>
  </si>
  <si>
    <t>EAGC2006S_6</t>
  </si>
  <si>
    <t>EAGC2006M_36</t>
  </si>
  <si>
    <t>EAGC2006M_45</t>
  </si>
  <si>
    <t>EAGC2006S_30</t>
  </si>
  <si>
    <t>EAGC2006S_77</t>
  </si>
  <si>
    <t>EAGC2006M_20</t>
  </si>
  <si>
    <t>EAGC2006S_17</t>
  </si>
  <si>
    <t>EAGC2006S_58</t>
  </si>
  <si>
    <t>EAGC2006S_76</t>
  </si>
  <si>
    <t>EAGC2006S_83</t>
  </si>
  <si>
    <t>EAGC2006S_84</t>
  </si>
  <si>
    <t>EAGC2006S_51</t>
  </si>
  <si>
    <t>EAGC2006S_52</t>
  </si>
  <si>
    <t>EAGC2006S_86</t>
  </si>
  <si>
    <t>EAGC2006M_11</t>
  </si>
  <si>
    <t>EAGC2006M_18</t>
  </si>
  <si>
    <t>EAGC2006M_37</t>
  </si>
  <si>
    <t>EAGC2006M_50</t>
  </si>
  <si>
    <t>EAGC2006M_42</t>
  </si>
  <si>
    <t>EAGC2006M_3</t>
  </si>
  <si>
    <t>EAGC2006S_4</t>
  </si>
  <si>
    <t>EAGC2006S_21</t>
  </si>
  <si>
    <t>EAGC2006M_19</t>
  </si>
  <si>
    <t>EAGC2006S_68</t>
  </si>
  <si>
    <t>EAGC2006M_46</t>
  </si>
  <si>
    <t>EAGC2006S_10</t>
  </si>
  <si>
    <t>EAGC2006S_13</t>
  </si>
  <si>
    <t>EAGC2006S_20</t>
  </si>
  <si>
    <t>EAGC2006S_50</t>
  </si>
  <si>
    <t>EAGC2006S_60</t>
  </si>
  <si>
    <t>EAGC2006S_16</t>
  </si>
  <si>
    <t>EAGC2006S_25</t>
  </si>
  <si>
    <t>EAGC2006S_75</t>
  </si>
  <si>
    <t>EAGC2006M_26</t>
  </si>
  <si>
    <t>EAGC2006M_43</t>
  </si>
  <si>
    <t>EAGC2006M_40</t>
  </si>
  <si>
    <t>EAGC2006M_51</t>
  </si>
  <si>
    <t>EAGC2006S_53</t>
  </si>
  <si>
    <t>EAGC2006M_12</t>
  </si>
  <si>
    <t>EAGC2006M_6</t>
  </si>
  <si>
    <t>EAGC2006S_19</t>
  </si>
  <si>
    <t>EAGC2006S_28</t>
  </si>
  <si>
    <t>EAGC2006S_5</t>
  </si>
  <si>
    <t>EAGC2006S_18</t>
  </si>
  <si>
    <t>EAGC2006S_24</t>
  </si>
  <si>
    <t>EAGC2006M_24</t>
  </si>
  <si>
    <t>EAGC2006M_10</t>
  </si>
  <si>
    <t>EAGC2006M_56</t>
  </si>
  <si>
    <t>EAGC2006S_14</t>
  </si>
  <si>
    <t>EAGC2006S_26</t>
  </si>
  <si>
    <t>EAGC2006S_49</t>
  </si>
  <si>
    <t>EAGC2006M_33</t>
  </si>
  <si>
    <t>EAGC2006S_29</t>
  </si>
  <si>
    <t>EAGC2006S_78</t>
  </si>
  <si>
    <t>EAGC2006M_59</t>
  </si>
  <si>
    <t>EAGC2006S_22</t>
  </si>
  <si>
    <t>EAGC2006M_28</t>
  </si>
  <si>
    <t>EAGC2006S_1</t>
  </si>
  <si>
    <t>EAGC2006S_2</t>
  </si>
  <si>
    <t>EAGC2006M_13</t>
  </si>
  <si>
    <t>EAGC2006M_2</t>
  </si>
  <si>
    <t>EAGC2006M_57</t>
  </si>
  <si>
    <t>EAGC2006S_63</t>
  </si>
  <si>
    <t>EAGC2006M_35</t>
  </si>
  <si>
    <t>EAGC2006S_46</t>
  </si>
  <si>
    <t>EAGC2006S_89</t>
  </si>
  <si>
    <t>EAGC2006S_9</t>
  </si>
  <si>
    <t>EAGC2006M_27</t>
  </si>
  <si>
    <t>EAGC2006S_12</t>
  </si>
  <si>
    <t>EAGC2006S_45</t>
  </si>
  <si>
    <t>EAGC2006S_7</t>
  </si>
  <si>
    <t>EAGC2006S_70</t>
  </si>
  <si>
    <t>EAGC2006S_56</t>
  </si>
  <si>
    <t>EAGC2006M_32</t>
  </si>
  <si>
    <t>EAGC2006M_38</t>
  </si>
  <si>
    <t>EAGC2006S_88</t>
  </si>
  <si>
    <t>EAGC2006S_54</t>
  </si>
  <si>
    <t>EAGC2006M_15</t>
  </si>
  <si>
    <t>EAGC2006S_82</t>
  </si>
  <si>
    <t>EAGC2006S_57</t>
  </si>
  <si>
    <t>EAGC2006S_62</t>
  </si>
  <si>
    <t>EAGC2006M_14</t>
  </si>
  <si>
    <t>EAGC2006S_27</t>
  </si>
  <si>
    <t>EAGC2006S_8</t>
  </si>
  <si>
    <t>EAGC2006S_81</t>
  </si>
  <si>
    <t>EAGC2006S_61</t>
  </si>
  <si>
    <t>EAGC2006M_9</t>
  </si>
  <si>
    <t>EAGC2006S_59</t>
  </si>
  <si>
    <t>EAGC2006M_30</t>
  </si>
  <si>
    <t>EAGC2006S_85</t>
  </si>
  <si>
    <t>EAGC2006M_34</t>
  </si>
  <si>
    <t>EAGC2006M_21</t>
  </si>
  <si>
    <t>EAGC2006S_69</t>
  </si>
  <si>
    <t>EAGC2006S_47</t>
  </si>
  <si>
    <t>EAGC2006M_23</t>
  </si>
  <si>
    <t>EAGC2006S_65</t>
  </si>
  <si>
    <t>EAGC2006S_66</t>
  </si>
  <si>
    <t>EAGC2006M_31</t>
  </si>
  <si>
    <t>EAGC2006S_55</t>
  </si>
  <si>
    <t>EAGC2006S_42</t>
  </si>
  <si>
    <t>EAGC2006S_41</t>
  </si>
  <si>
    <t>EAGC2006S_43</t>
  </si>
  <si>
    <t>EAGC2006S_48</t>
  </si>
  <si>
    <t>EAGC2006M_39</t>
  </si>
  <si>
    <t>EAGC2012: magmatic population weighted mean: 12.310±.246</t>
  </si>
  <si>
    <t>EAGC2011: magmatic population weighted mean: 12.339±.247</t>
  </si>
  <si>
    <t>EAGC2009: magmatic population weighted mean: 11.790±.236</t>
  </si>
  <si>
    <t>EAGC2008M_45</t>
  </si>
  <si>
    <t>EAGC2008L_19</t>
  </si>
  <si>
    <t>EAGC2008M_42</t>
  </si>
  <si>
    <t>EAGC2008M_43</t>
  </si>
  <si>
    <t>EAGC2008L_22</t>
  </si>
  <si>
    <t>EAGC2008S_74</t>
  </si>
  <si>
    <t>EAGC2008M_14</t>
  </si>
  <si>
    <t>EAGC2008S_68</t>
  </si>
  <si>
    <t>EAGC2008M_40</t>
  </si>
  <si>
    <t>EAGC2008L_16</t>
  </si>
  <si>
    <t>EAGC2008L_18</t>
  </si>
  <si>
    <t>EAGC2008M_26</t>
  </si>
  <si>
    <t>EAGC2008L_24</t>
  </si>
  <si>
    <t>EAGC2008S_70</t>
  </si>
  <si>
    <t>EAGC2008L_10</t>
  </si>
  <si>
    <t>EAGC2008S_26</t>
  </si>
  <si>
    <t>EAGC2008S_50</t>
  </si>
  <si>
    <t>EAGC2008L_15</t>
  </si>
  <si>
    <t>EAGC2008S_51</t>
  </si>
  <si>
    <t>EAGC2008L_11</t>
  </si>
  <si>
    <t>EAGC2008L_1</t>
  </si>
  <si>
    <t>EAGC2008L_14</t>
  </si>
  <si>
    <t>EAGC2008S_52</t>
  </si>
  <si>
    <t>EAGC2008M_33</t>
  </si>
  <si>
    <t>EAGC2008S_40</t>
  </si>
  <si>
    <t>EAGC2008S_16</t>
  </si>
  <si>
    <t>EAGC2008S_28</t>
  </si>
  <si>
    <t>EAGC2008M_25</t>
  </si>
  <si>
    <t>EAGC2008S_21</t>
  </si>
  <si>
    <t>EAGC2008S_65</t>
  </si>
  <si>
    <t>EAGC2008L_2</t>
  </si>
  <si>
    <t>EAGC2008M_31</t>
  </si>
  <si>
    <t>EAGC2008S_54</t>
  </si>
  <si>
    <t>EAGC2008S_4</t>
  </si>
  <si>
    <t>EAGC2008S_64</t>
  </si>
  <si>
    <t>EAGC2008L_9</t>
  </si>
  <si>
    <t>EAGC2008S_34</t>
  </si>
  <si>
    <t>EAGC2008S_37</t>
  </si>
  <si>
    <t>EAGC2008M_2</t>
  </si>
  <si>
    <t>EAGC2008S_5</t>
  </si>
  <si>
    <t>EAGC2008L_23</t>
  </si>
  <si>
    <t>EAGC2008M_29</t>
  </si>
  <si>
    <t>EAGC2008M_41</t>
  </si>
  <si>
    <t>EAGC2008S_38</t>
  </si>
  <si>
    <t>EAGC2008S_41</t>
  </si>
  <si>
    <t>EAGC2008S_32</t>
  </si>
  <si>
    <t>EAGC2008M_30</t>
  </si>
  <si>
    <t>EAGC2008S_46</t>
  </si>
  <si>
    <t>EAGC2008S_60</t>
  </si>
  <si>
    <t>EAGC2008M_9</t>
  </si>
  <si>
    <t>EAGC2008S_22</t>
  </si>
  <si>
    <t>EAGC2008S_42</t>
  </si>
  <si>
    <t>EAGC2008S_27</t>
  </si>
  <si>
    <t>EAGC2008S_43</t>
  </si>
  <si>
    <t>EAGC2008M_37</t>
  </si>
  <si>
    <t>EAGC2008S_35</t>
  </si>
  <si>
    <t>EAGC2008M_1</t>
  </si>
  <si>
    <t>EAGC2008S_17</t>
  </si>
  <si>
    <t>EAGC2008M_4</t>
  </si>
  <si>
    <t>EAGC2008S_48</t>
  </si>
  <si>
    <t>EAGC2008M_47</t>
  </si>
  <si>
    <t>EAGC2008M_8</t>
  </si>
  <si>
    <t>EAGC2008S_10</t>
  </si>
  <si>
    <t>EAGC2008M_15</t>
  </si>
  <si>
    <t>EAGC2008M_18</t>
  </si>
  <si>
    <t>EAGC2008M_23</t>
  </si>
  <si>
    <t>EAGC2008S_49</t>
  </si>
  <si>
    <t>EAGC2008S_58</t>
  </si>
  <si>
    <t>EAGC2008S_31</t>
  </si>
  <si>
    <t>EAGC2008S_63</t>
  </si>
  <si>
    <t>EAGC2008S_8</t>
  </si>
  <si>
    <t>EAGC2008M_39</t>
  </si>
  <si>
    <t>EAGC2008S_23</t>
  </si>
  <si>
    <t>EAGC2008S_3</t>
  </si>
  <si>
    <t>EAGC2008M_27</t>
  </si>
  <si>
    <t>EAGC2008S_20</t>
  </si>
  <si>
    <t>EAGC2008S_25</t>
  </si>
  <si>
    <t>EAGC2008S_67</t>
  </si>
  <si>
    <t>EAGC2008L_20</t>
  </si>
  <si>
    <t>EAGC2008S_61</t>
  </si>
  <si>
    <t>EAGC2008S_11</t>
  </si>
  <si>
    <t>EAGC2008S_44</t>
  </si>
  <si>
    <t>EAGC2008S_55</t>
  </si>
  <si>
    <t>EAGC2008S_69</t>
  </si>
  <si>
    <t>EAGC2008M_36</t>
  </si>
  <si>
    <t>EAGC2008S_39</t>
  </si>
  <si>
    <t>EAGC2008L_8</t>
  </si>
  <si>
    <t>EAGC2008S_19</t>
  </si>
  <si>
    <t>EAGC2008S_57</t>
  </si>
  <si>
    <t>EAGC2008S_9</t>
  </si>
  <si>
    <t>EAGC2008M_10</t>
  </si>
  <si>
    <t>EAGC2008S_78</t>
  </si>
  <si>
    <t>EAGC2008S_79</t>
  </si>
  <si>
    <t>EAGC2008L_4</t>
  </si>
  <si>
    <t>EAGC2008M_32</t>
  </si>
  <si>
    <t>EAGC2008L_3</t>
  </si>
  <si>
    <t>EAGC2008S_53</t>
  </si>
  <si>
    <t>EAGC2008S_59</t>
  </si>
  <si>
    <t>EAGC2008S_77</t>
  </si>
  <si>
    <t>EAGC2008M_21</t>
  </si>
  <si>
    <t>EAGC2008S_7</t>
  </si>
  <si>
    <t>EAGC2008M_19</t>
  </si>
  <si>
    <t>EAGC2008S_13</t>
  </si>
  <si>
    <t>EAGC2008S_6</t>
  </si>
  <si>
    <t>EAGC2008L_17</t>
  </si>
  <si>
    <t>EAGC2008M_6</t>
  </si>
  <si>
    <t>EAGC2008L_13</t>
  </si>
  <si>
    <t>EAGC2008M_38</t>
  </si>
  <si>
    <t>EAGC2008S_29</t>
  </si>
  <si>
    <t>EAGC2008M_13</t>
  </si>
  <si>
    <t>EAGC2008M_5</t>
  </si>
  <si>
    <t>EAGC2008M_44</t>
  </si>
  <si>
    <t>EAGC2008S_18</t>
  </si>
  <si>
    <t>EAGC2008S_33</t>
  </si>
  <si>
    <t>EAGC2008M_16</t>
  </si>
  <si>
    <t>EAGC2008M_3</t>
  </si>
  <si>
    <t>EAGC2008M_35</t>
  </si>
  <si>
    <t>EAGC2008L_6</t>
  </si>
  <si>
    <t>EAGC2008S_73</t>
  </si>
  <si>
    <t>EAGC2008M_22</t>
  </si>
  <si>
    <t>EAGC2008M_28</t>
  </si>
  <si>
    <t>EAGC2008S_30</t>
  </si>
  <si>
    <t>EAGC2008S_66</t>
  </si>
  <si>
    <t>EAGC2008S_72</t>
  </si>
  <si>
    <t>EAGC2008M_12</t>
  </si>
  <si>
    <t>EAGC2008S_71</t>
  </si>
  <si>
    <t>EAGC2008L_21</t>
  </si>
  <si>
    <t>EAGC2008S_12</t>
  </si>
  <si>
    <t>EAGC2008S_14</t>
  </si>
  <si>
    <t>EAGC2008M_17</t>
  </si>
  <si>
    <t>EAGC2008S_47</t>
  </si>
  <si>
    <t>EAGC2008S_2</t>
  </si>
  <si>
    <t>EAGC2008M_11</t>
  </si>
  <si>
    <t>EAGC2008S_36</t>
  </si>
  <si>
    <t>EAGC2008L_7</t>
  </si>
  <si>
    <t>EAGC2008M_24</t>
  </si>
  <si>
    <t>EAGC2008M_7</t>
  </si>
  <si>
    <t>EAGC2008L_12</t>
  </si>
  <si>
    <t>EAGC2008L_5</t>
  </si>
  <si>
    <t>EAGC2008S_24</t>
  </si>
  <si>
    <t>EAGC2008S_1</t>
  </si>
  <si>
    <t>EAGC2008S_56</t>
  </si>
  <si>
    <t>EAGC2008M_46</t>
  </si>
  <si>
    <t>EAGC2008S_45</t>
  </si>
  <si>
    <t>EAGC2008S_75</t>
  </si>
  <si>
    <t>EAGC2008S_76</t>
  </si>
  <si>
    <t>EAGC2008S_80</t>
  </si>
  <si>
    <t>EAGC2008S_62</t>
  </si>
  <si>
    <t>EAGC2008M_20</t>
  </si>
  <si>
    <t>F1917-13.4-7</t>
  </si>
  <si>
    <t>F1917-13.4-13</t>
  </si>
  <si>
    <t>F1917-13.4-10</t>
  </si>
  <si>
    <t>F1917-13.4-25</t>
  </si>
  <si>
    <t>F1917-13.4-20</t>
  </si>
  <si>
    <t>F1917-13.4-9</t>
  </si>
  <si>
    <t>F1917-13.4-46</t>
  </si>
  <si>
    <t>F1917-13.4-49</t>
  </si>
  <si>
    <t>F1917-13.4-50</t>
  </si>
  <si>
    <t>F1917-13.4-31</t>
  </si>
  <si>
    <t>F1917-13.4-16</t>
  </si>
  <si>
    <t>F1917-13.4-5</t>
  </si>
  <si>
    <t>F1917-13.4-40</t>
  </si>
  <si>
    <t>F1917-13.4-42</t>
  </si>
  <si>
    <t>F1917-13.4-6</t>
  </si>
  <si>
    <t>F1917-13.4-26</t>
  </si>
  <si>
    <t>F1917-13.4-11</t>
  </si>
  <si>
    <t>F1917-13.4-12</t>
  </si>
  <si>
    <t>F1917-13.4-1</t>
  </si>
  <si>
    <t>F1917-13.4-41</t>
  </si>
  <si>
    <t>F1917-13.4-3</t>
  </si>
  <si>
    <t>F1917-13.4-14</t>
  </si>
  <si>
    <t>F1917-13.4-2</t>
  </si>
  <si>
    <t>F1917-13.4-43</t>
  </si>
  <si>
    <t>F1917-13.4-33</t>
  </si>
  <si>
    <t>F1917-13.4-37</t>
  </si>
  <si>
    <t>F1917-13.4-18</t>
  </si>
  <si>
    <t>F1917-13.4-52</t>
  </si>
  <si>
    <t>F1917-13.4-47</t>
  </si>
  <si>
    <t>F1917-13.4-15</t>
  </si>
  <si>
    <t>F1917-13.4-36</t>
  </si>
  <si>
    <t>F1917-13.4-30</t>
  </si>
  <si>
    <t>F1917-13.4-44</t>
  </si>
  <si>
    <t>F1917-13.4-45</t>
  </si>
  <si>
    <t>F1917-13.4-17</t>
  </si>
  <si>
    <t>F1917-13.4-34</t>
  </si>
  <si>
    <t>F1917-13.4-19</t>
  </si>
  <si>
    <t>F1917-13.4-27</t>
  </si>
  <si>
    <t>F1917-13.4-53</t>
  </si>
  <si>
    <t>F1917-13.4-29</t>
  </si>
  <si>
    <t>F1917-13.4-35</t>
  </si>
  <si>
    <t>F1917-13.4-48</t>
  </si>
  <si>
    <t>F1917-13.4-23</t>
  </si>
  <si>
    <t>F1917-13.4-28</t>
  </si>
  <si>
    <t>F1917-13.4-51</t>
  </si>
  <si>
    <t>F1917-13.4-4</t>
  </si>
  <si>
    <t>F1917-13.4-22</t>
  </si>
  <si>
    <t>F1917-13.4-24</t>
  </si>
  <si>
    <t>x</t>
  </si>
  <si>
    <t>F1917-8.2-24</t>
  </si>
  <si>
    <t>F1917-8.2-6</t>
  </si>
  <si>
    <t>F1917-8.2-54</t>
  </si>
  <si>
    <t>F1917-8.2-59</t>
  </si>
  <si>
    <t>F1917-8.2-8</t>
  </si>
  <si>
    <t>F1917-8.2-45</t>
  </si>
  <si>
    <t>F1917-8.2-51</t>
  </si>
  <si>
    <t>F1917-8.2-55</t>
  </si>
  <si>
    <t>F1917-8.2-52</t>
  </si>
  <si>
    <t>F1917-8.2-49</t>
  </si>
  <si>
    <t>F1917-8.2-15</t>
  </si>
  <si>
    <t>F1917-8.2-36</t>
  </si>
  <si>
    <t>F1917-8.2-41</t>
  </si>
  <si>
    <t>F1917-8.2-21</t>
  </si>
  <si>
    <t>F1917-8.2-3</t>
  </si>
  <si>
    <t>F1917-8.2-33</t>
  </si>
  <si>
    <t>F1917-8.2-4</t>
  </si>
  <si>
    <t>F1917-8.2-12</t>
  </si>
  <si>
    <t>F1917-8.2-28</t>
  </si>
  <si>
    <t>F1917-8.2-11</t>
  </si>
  <si>
    <t>F1917-8.2-37</t>
  </si>
  <si>
    <t>F1917-8.2-34</t>
  </si>
  <si>
    <t>F1917-8.2-14</t>
  </si>
  <si>
    <t>F1917-8.2-25</t>
  </si>
  <si>
    <t>F1917-8.2-43</t>
  </si>
  <si>
    <t>F1917-8.2-38</t>
  </si>
  <si>
    <t>F1917-8.2-26</t>
  </si>
  <si>
    <t>F1917-8.2-35</t>
  </si>
  <si>
    <t>F1917-8.2-53</t>
  </si>
  <si>
    <t>F1917-8.2-56</t>
  </si>
  <si>
    <t>F1917-8.2-13</t>
  </si>
  <si>
    <t>F1917-8.2-9</t>
  </si>
  <si>
    <t>F1917-8.2-17</t>
  </si>
  <si>
    <t>F1917-8.2-29</t>
  </si>
  <si>
    <t>F1917-8.2-5</t>
  </si>
  <si>
    <t>F1917-8.2-27</t>
  </si>
  <si>
    <t>F1917-8.2-32</t>
  </si>
  <si>
    <t>F1917-8.2-30</t>
  </si>
  <si>
    <t>F1917-8.2-48</t>
  </si>
  <si>
    <t>F1917-8.2-31</t>
  </si>
  <si>
    <t>F1917-8.2-42</t>
  </si>
  <si>
    <t>F1917-8.2-46</t>
  </si>
  <si>
    <t>F1917-8.2-19</t>
  </si>
  <si>
    <t>F1917-8.2-2</t>
  </si>
  <si>
    <t>F1917-8.2-1</t>
  </si>
  <si>
    <t>F1917-8.2-18</t>
  </si>
  <si>
    <t>F1917-8.2-40</t>
  </si>
  <si>
    <t>F1917-8.2-22</t>
  </si>
  <si>
    <t>F1917-8.2-44</t>
  </si>
  <si>
    <t>F1917-8.2-50</t>
  </si>
  <si>
    <t>F1917-8.2-57</t>
  </si>
  <si>
    <t>F1917-8.2-60</t>
  </si>
  <si>
    <t>F1917-8.2-58</t>
  </si>
  <si>
    <t>F1917-8.2-16</t>
  </si>
  <si>
    <t>F1917-8.2-10</t>
  </si>
  <si>
    <t>F1917-8.2-39</t>
  </si>
  <si>
    <t>F1917-8.2-47</t>
  </si>
  <si>
    <t>F1917-0.7-66</t>
  </si>
  <si>
    <t>F1917-0.7-56</t>
  </si>
  <si>
    <t>F1917-0.7-63</t>
  </si>
  <si>
    <t>F1917-0.7-25</t>
  </si>
  <si>
    <t>F1917-0.7-24</t>
  </si>
  <si>
    <t>F1917-0.7-46</t>
  </si>
  <si>
    <t>F1917-0.7-52</t>
  </si>
  <si>
    <t>F1917-0.7-44</t>
  </si>
  <si>
    <t>F1917-0.7-27</t>
  </si>
  <si>
    <t>F1917-0.7-55</t>
  </si>
  <si>
    <t>F1917-0.7-42</t>
  </si>
  <si>
    <t>F1917-0.7-57</t>
  </si>
  <si>
    <t>F1917-0.7-48</t>
  </si>
  <si>
    <t>F1917-0.7-41</t>
  </si>
  <si>
    <t>F1917-0.7-59</t>
  </si>
  <si>
    <t>F1917-0.7-45</t>
  </si>
  <si>
    <t>F1917-0.7-50</t>
  </si>
  <si>
    <t>F1917-0.7-62</t>
  </si>
  <si>
    <t>F1917-0.7-47</t>
  </si>
  <si>
    <t>F1917-0.7-51</t>
  </si>
  <si>
    <t>F1917-0.7-65</t>
  </si>
  <si>
    <t>F1917-0.7-58</t>
  </si>
  <si>
    <t>F1917-0.7-43</t>
  </si>
  <si>
    <t>9435-2</t>
  </si>
  <si>
    <t>9435-7</t>
  </si>
  <si>
    <t>F1917-0.7-53</t>
  </si>
  <si>
    <t>F1917-0.7-61</t>
  </si>
  <si>
    <t>M1801_073_S_12</t>
  </si>
  <si>
    <t>M1801_073_S_15</t>
  </si>
  <si>
    <t>M1801_073_S_16</t>
  </si>
  <si>
    <t>M1801_073_M_19</t>
  </si>
  <si>
    <t>M1801_073_S_10</t>
  </si>
  <si>
    <t>M1801_073_M_5</t>
  </si>
  <si>
    <t>M1801_073_S_13</t>
  </si>
  <si>
    <t>M1801_073_M_10</t>
  </si>
  <si>
    <t>M1801_073_M_15</t>
  </si>
  <si>
    <t>M1801_073_M_12</t>
  </si>
  <si>
    <t>M1801_073_M_7</t>
  </si>
  <si>
    <t>M1801_073_S_8</t>
  </si>
  <si>
    <t>M1801_073_S_17</t>
  </si>
  <si>
    <t>M1801_073_M_4</t>
  </si>
  <si>
    <t>M1801_073_M_20</t>
  </si>
  <si>
    <t>M1801_073_M_18</t>
  </si>
  <si>
    <t>M1801_073_S_20</t>
  </si>
  <si>
    <t>M1801_073_S_18</t>
  </si>
  <si>
    <t>M1801_073_S_9</t>
  </si>
  <si>
    <t>M1801_073_L_5</t>
  </si>
  <si>
    <t>M1801_073_M_14</t>
  </si>
  <si>
    <t>M1801_073_S_6</t>
  </si>
  <si>
    <t>M1801_073_M_3</t>
  </si>
  <si>
    <t>M1801_073_S_11</t>
  </si>
  <si>
    <t>M1801_073_M_17</t>
  </si>
  <si>
    <t>M1801_073_S_3</t>
  </si>
  <si>
    <t>M1801_073_S_2</t>
  </si>
  <si>
    <t>M1801_073_S_7</t>
  </si>
  <si>
    <t>M1801_073_L_3</t>
  </si>
  <si>
    <t>M1801_073_S_5</t>
  </si>
  <si>
    <t>M1801_073_M_11</t>
  </si>
  <si>
    <t>M1801_073_S_1</t>
  </si>
  <si>
    <t>M1801_073_S_19</t>
  </si>
  <si>
    <t>M1801_073_M_2</t>
  </si>
  <si>
    <t>M1801_073_S_4</t>
  </si>
  <si>
    <t>M1801_073_M_6</t>
  </si>
  <si>
    <t>EAGC2103M-10</t>
  </si>
  <si>
    <t>EAGC2103M-24</t>
  </si>
  <si>
    <t>EAGC2103S-51</t>
  </si>
  <si>
    <t>EAGC2103M-8</t>
  </si>
  <si>
    <t>EAGC2103M-22</t>
  </si>
  <si>
    <t>EAGC2103M-1</t>
  </si>
  <si>
    <t>EAGC2103M-18</t>
  </si>
  <si>
    <t>EAGC2103M-6</t>
  </si>
  <si>
    <t>EAGC2103M-3</t>
  </si>
  <si>
    <t>EAGC2103M-16</t>
  </si>
  <si>
    <t>EAGC2103M-12</t>
  </si>
  <si>
    <t>EAGC2103S-64</t>
  </si>
  <si>
    <t>EAGC2103M-4</t>
  </si>
  <si>
    <t>EAGC2103S-63</t>
  </si>
  <si>
    <t>EAGC2103S-54</t>
  </si>
  <si>
    <t>EAGC2103S-59</t>
  </si>
  <si>
    <t>EAGC2103M-9</t>
  </si>
  <si>
    <t>EAGC2103S-53</t>
  </si>
  <si>
    <t>EAGC2103M-15</t>
  </si>
  <si>
    <t>EAGC2103M-14</t>
  </si>
  <si>
    <t>EAGC2103S-35</t>
  </si>
  <si>
    <t>EAGC2103S-40</t>
  </si>
  <si>
    <t>EAGC2103S-55</t>
  </si>
  <si>
    <t>EAGC2103S-47</t>
  </si>
  <si>
    <t>EAGC2103S-39</t>
  </si>
  <si>
    <t>EAGC2103S-45</t>
  </si>
  <si>
    <t>EAGC2103M-11</t>
  </si>
  <si>
    <t>EAGC2103S-38</t>
  </si>
  <si>
    <t>EAGC2103S-46</t>
  </si>
  <si>
    <t>EAGC2103M-17</t>
  </si>
  <si>
    <t>EAGC2103S-33</t>
  </si>
  <si>
    <t>EAGC2103S-36</t>
  </si>
  <si>
    <t>EAGC2103S-52</t>
  </si>
  <si>
    <t>EAGC2103M-2</t>
  </si>
  <si>
    <t>EAGC2103M-5</t>
  </si>
  <si>
    <t>EAGC2103S-42</t>
  </si>
  <si>
    <t>EAGC2103S-66</t>
  </si>
  <si>
    <t>EAGC2103S-34</t>
  </si>
  <si>
    <t>EAGC2103M-13</t>
  </si>
  <si>
    <t>EAGC2103S-44</t>
  </si>
  <si>
    <t>EAGC2103S-62</t>
  </si>
  <si>
    <t>EAGC2103M-19</t>
  </si>
  <si>
    <t>EAGC2103S-60</t>
  </si>
  <si>
    <t>EAGC2103S-67</t>
  </si>
  <si>
    <t>EAGC2103S-56</t>
  </si>
  <si>
    <t>EAGC2103S-50</t>
  </si>
  <si>
    <t>EAGC2103M-23</t>
  </si>
  <si>
    <t>EAGC2103S-57</t>
  </si>
  <si>
    <t>EAGC2103S-58</t>
  </si>
  <si>
    <t>EAGC2103S-32</t>
  </si>
  <si>
    <t>EAGC2103S-61</t>
  </si>
  <si>
    <t>EAGC2103S-41</t>
  </si>
  <si>
    <t>EAGC2103M-20</t>
  </si>
  <si>
    <t>EAGC2103S-37</t>
  </si>
  <si>
    <t>EAGC2103S-48</t>
  </si>
  <si>
    <t>EAGC2103S-68</t>
  </si>
  <si>
    <t>EAGC2103S-49</t>
  </si>
  <si>
    <t>EAGC2103S-31</t>
  </si>
  <si>
    <t>EAGC2103S-65</t>
  </si>
  <si>
    <t>EAGC2103M-21</t>
  </si>
  <si>
    <t>Tajiguas</t>
  </si>
  <si>
    <t>EAGC2103: magmatic population weighted mean: 14.680±.294</t>
  </si>
  <si>
    <t>EAGC2107S-61</t>
  </si>
  <si>
    <t>EAGC2107S-32</t>
  </si>
  <si>
    <t>EAGC2107M-19</t>
  </si>
  <si>
    <t>EAGC2107M-1</t>
  </si>
  <si>
    <t>EAGC2107S-52</t>
  </si>
  <si>
    <t>EAGC2107S-49</t>
  </si>
  <si>
    <t>EAGC2107M-18</t>
  </si>
  <si>
    <t>EAGC2107M-7</t>
  </si>
  <si>
    <t>EAGC2107S-47</t>
  </si>
  <si>
    <t>EAGC2107M-9</t>
  </si>
  <si>
    <t>EAGC2107S-39</t>
  </si>
  <si>
    <t>EAGC2107S-41</t>
  </si>
  <si>
    <t>EAGC2107M-10</t>
  </si>
  <si>
    <t>EAGC2107M-11</t>
  </si>
  <si>
    <t>EAGC2107S-71</t>
  </si>
  <si>
    <t>EAGC2107M-2</t>
  </si>
  <si>
    <t>EAGC2107M-13</t>
  </si>
  <si>
    <t>EAGC2107S-54</t>
  </si>
  <si>
    <t>EAGC2107M-5</t>
  </si>
  <si>
    <t>EAGC2107S-57</t>
  </si>
  <si>
    <t>EAGC2107S-35</t>
  </si>
  <si>
    <t>EAGC2107S-66</t>
  </si>
  <si>
    <t>EAGC2107S-38</t>
  </si>
  <si>
    <t>EAGC2107S-55</t>
  </si>
  <si>
    <t>EAGC2107S-46</t>
  </si>
  <si>
    <t>EAGC2107S-43</t>
  </si>
  <si>
    <t>EAGC2107S-50</t>
  </si>
  <si>
    <t>EAGC2107M-23</t>
  </si>
  <si>
    <t>EAGC2107S-42</t>
  </si>
  <si>
    <t>EAGC2107S-63</t>
  </si>
  <si>
    <t>EAGC2107S-53</t>
  </si>
  <si>
    <t>EAGC2107S-58</t>
  </si>
  <si>
    <t>EAGC2107S-60</t>
  </si>
  <si>
    <t>EAGC2107S-40</t>
  </si>
  <si>
    <t>EAGC2107M-3</t>
  </si>
  <si>
    <t>EAGC2107M-6</t>
  </si>
  <si>
    <t>EAGC2107M-22</t>
  </si>
  <si>
    <t>EAGC2107S-68</t>
  </si>
  <si>
    <t>EAGC2107M-21</t>
  </si>
  <si>
    <t>EAGC2107S-51</t>
  </si>
  <si>
    <t>EAGC2107M-12</t>
  </si>
  <si>
    <t>EAGC2107M-16</t>
  </si>
  <si>
    <t>EAGC2107M-4</t>
  </si>
  <si>
    <t>EAGC2107S-59</t>
  </si>
  <si>
    <t>EAGC2107S-64</t>
  </si>
  <si>
    <t>EAGC2107S-62</t>
  </si>
  <si>
    <t>EAGC2107M-24</t>
  </si>
  <si>
    <t>EAGC2107S-48</t>
  </si>
  <si>
    <t>EAGC2107M-8</t>
  </si>
  <si>
    <t>EAGC2107M-17</t>
  </si>
  <si>
    <t>EAGC2107S-72</t>
  </si>
  <si>
    <t>EAGC2107S-69</t>
  </si>
  <si>
    <t>EAGC2107S-65</t>
  </si>
  <si>
    <t>EAGC2107M-14</t>
  </si>
  <si>
    <t>EAGC2107S-44</t>
  </si>
  <si>
    <t>EAGC2107S-70</t>
  </si>
  <si>
    <t>EAGC2107S-36</t>
  </si>
  <si>
    <t>EAGC2107M-20</t>
  </si>
  <si>
    <t>EAGC2107S-34</t>
  </si>
  <si>
    <t>EAGC2107S-67</t>
  </si>
  <si>
    <t>EAGC2107S-31</t>
  </si>
  <si>
    <t>EAGC2107M-15</t>
  </si>
  <si>
    <t>EAGC2107S-56</t>
  </si>
  <si>
    <t>EAGC2107S-37</t>
  </si>
  <si>
    <t>EAGC2107S-45</t>
  </si>
  <si>
    <t>EAGC2014S_71</t>
  </si>
  <si>
    <t>EAGC2014M_27</t>
  </si>
  <si>
    <t>EAGC2014S_57</t>
  </si>
  <si>
    <t>EAGC2014S_44</t>
  </si>
  <si>
    <t>EAGC2014S_24</t>
  </si>
  <si>
    <t>EAGC2014M_34</t>
  </si>
  <si>
    <t>EAGC2014M_26</t>
  </si>
  <si>
    <t>EAGC2014M_22</t>
  </si>
  <si>
    <t>EAGC2014M_8</t>
  </si>
  <si>
    <t>EAGC2014S_26</t>
  </si>
  <si>
    <t>EAGC2014S_32</t>
  </si>
  <si>
    <t>EAGC2014S_21</t>
  </si>
  <si>
    <t>EAGC2014M_17</t>
  </si>
  <si>
    <t>EAGC2014S_33</t>
  </si>
  <si>
    <t>EAGC2014S_49</t>
  </si>
  <si>
    <t>EAGC2014S_43</t>
  </si>
  <si>
    <t>EAGC2014S_10</t>
  </si>
  <si>
    <t>EAGC2014S_27</t>
  </si>
  <si>
    <t>EAGC2014S_51</t>
  </si>
  <si>
    <t>EAGC2014S_80</t>
  </si>
  <si>
    <t>EAGC2014S_4</t>
  </si>
  <si>
    <t>EAGC2014S_58</t>
  </si>
  <si>
    <t>EAGC2014S_34</t>
  </si>
  <si>
    <t>EAGC2014S_56</t>
  </si>
  <si>
    <t>EAGC2014S_7</t>
  </si>
  <si>
    <t>EAGC2014S_13</t>
  </si>
  <si>
    <t>EAGC2014S_52</t>
  </si>
  <si>
    <t>EAGC2014S_61</t>
  </si>
  <si>
    <t>EAGC2014S_6</t>
  </si>
  <si>
    <t>EAGC2014S_53</t>
  </si>
  <si>
    <t>EAGC2014M_1</t>
  </si>
  <si>
    <t>EAGC2014S_65</t>
  </si>
  <si>
    <t>EAGC2014S_42</t>
  </si>
  <si>
    <t>EAGC2014S_36</t>
  </si>
  <si>
    <t>EAGC2014S_15</t>
  </si>
  <si>
    <t>EAGC2014M_2</t>
  </si>
  <si>
    <t>EAGC2014S_55</t>
  </si>
  <si>
    <t>EAGC2014S_22</t>
  </si>
  <si>
    <t>EAGC2014M_15</t>
  </si>
  <si>
    <t>EAGC2014M_16</t>
  </si>
  <si>
    <t>EAGC2014M_6</t>
  </si>
  <si>
    <t>EAGC2014S_39</t>
  </si>
  <si>
    <t>EAGC2014S_2</t>
  </si>
  <si>
    <t>EAGC2014M_29</t>
  </si>
  <si>
    <t>EAGC2014S_76</t>
  </si>
  <si>
    <t>EAGC2014S_14</t>
  </si>
  <si>
    <t>EAGC2014S_9</t>
  </si>
  <si>
    <t>EAGC2014M_7</t>
  </si>
  <si>
    <t>EAGC2014S_60</t>
  </si>
  <si>
    <t>EAGC2014S_16</t>
  </si>
  <si>
    <t>EAGC2014M_25</t>
  </si>
  <si>
    <t>EAGC2014S_68</t>
  </si>
  <si>
    <t>EAGC2014M_21</t>
  </si>
  <si>
    <t>EAGC2014S_72</t>
  </si>
  <si>
    <t>EAGC2014M_3</t>
  </si>
  <si>
    <t>EAGC2014S_47</t>
  </si>
  <si>
    <t>EAGC2014M_31</t>
  </si>
  <si>
    <t>EAGC2014M_4</t>
  </si>
  <si>
    <t>EAGC2014M_19</t>
  </si>
  <si>
    <t>EAGC2014S_31</t>
  </si>
  <si>
    <t>EAGC2014S_79</t>
  </si>
  <si>
    <t>EAGC2014S_62</t>
  </si>
  <si>
    <t>EAGC2014M_32</t>
  </si>
  <si>
    <t>EAGC2014S_28</t>
  </si>
  <si>
    <t>EAGC2014M_23</t>
  </si>
  <si>
    <t>EAGC2014S_18</t>
  </si>
  <si>
    <t>EAGC2014S_73</t>
  </si>
  <si>
    <t>EAGC2014M_28</t>
  </si>
  <si>
    <t>EAGC2014M_5</t>
  </si>
  <si>
    <t>EAGC2014M_33</t>
  </si>
  <si>
    <t>EAGC2014M_14</t>
  </si>
  <si>
    <t>EAGC2014S_59</t>
  </si>
  <si>
    <t>EAGC2014S_17</t>
  </si>
  <si>
    <t>EAGC2014S_12</t>
  </si>
  <si>
    <t>EAGC2014S_11</t>
  </si>
  <si>
    <t>EAGC2014S_77</t>
  </si>
  <si>
    <t>EAGC2014S_63</t>
  </si>
  <si>
    <t>EAGC2014S_19</t>
  </si>
  <si>
    <t>EAGC2014M_11</t>
  </si>
  <si>
    <t>EAGC2014M_13</t>
  </si>
  <si>
    <t>EAGC2014S_70</t>
  </si>
  <si>
    <t>EAGC2014S_64</t>
  </si>
  <si>
    <t>EAGC2014M_9</t>
  </si>
  <si>
    <t>EAGC2014S_40</t>
  </si>
  <si>
    <t>EAGC2014M_12</t>
  </si>
  <si>
    <t>EAGC2014S_54</t>
  </si>
  <si>
    <t>EAGC2014M_37</t>
  </si>
  <si>
    <t>EAGC2014S_67</t>
  </si>
  <si>
    <t>EAGC2014M_20</t>
  </si>
  <si>
    <t>EAGC2014S_37</t>
  </si>
  <si>
    <t>EAGC2014M_10</t>
  </si>
  <si>
    <t>EAGC2014S_78</t>
  </si>
  <si>
    <t>EAGC2014S_23</t>
  </si>
  <si>
    <t>EAGC2014S_69</t>
  </si>
  <si>
    <t>EAGC2014S_38</t>
  </si>
  <si>
    <t>EAGC2014M_24</t>
  </si>
  <si>
    <t>EAGC2014S_75</t>
  </si>
  <si>
    <t>EAGC2014M_38</t>
  </si>
  <si>
    <t>EAGC2014M_18</t>
  </si>
  <si>
    <t>EAGC2014S_5</t>
  </si>
  <si>
    <t>EAGC2014S_41</t>
  </si>
  <si>
    <t>EAGC2014S_25</t>
  </si>
  <si>
    <t>EAGC2014S_46</t>
  </si>
  <si>
    <t>EAGC2014S_30</t>
  </si>
  <si>
    <t>EAGC2014S_35</t>
  </si>
  <si>
    <t>EAGC2014S_50</t>
  </si>
  <si>
    <t>EAGC2014S_74</t>
  </si>
  <si>
    <t>EAGC2014S_20</t>
  </si>
  <si>
    <t>EAGC2014S_48</t>
  </si>
  <si>
    <t>EAGC2014S_1</t>
  </si>
  <si>
    <t>EAGC2014M_36</t>
  </si>
  <si>
    <t>EAGC2014M_35</t>
  </si>
  <si>
    <t>EAGC2014M_30</t>
  </si>
  <si>
    <t>EAGC2013M_5</t>
  </si>
  <si>
    <t>EAGC2013M_6</t>
  </si>
  <si>
    <t>EAGC2013M_8</t>
  </si>
  <si>
    <t>EAGC2013M_3</t>
  </si>
  <si>
    <t>EAGC2013M_7</t>
  </si>
  <si>
    <t>EAGC2013M_9</t>
  </si>
  <si>
    <t>EAGC2013M_2</t>
  </si>
  <si>
    <t>EAGC2013M_1</t>
  </si>
  <si>
    <t>EAGC2013M_4</t>
  </si>
  <si>
    <t>EAGC2016S_70</t>
  </si>
  <si>
    <t>EAGC2016S_63</t>
  </si>
  <si>
    <t>EAGC2016S_54</t>
  </si>
  <si>
    <t>EAGC2016M_3</t>
  </si>
  <si>
    <t>EAGC2016S_60</t>
  </si>
  <si>
    <t>EAGC2016S_85</t>
  </si>
  <si>
    <t>EAGC2016S_78</t>
  </si>
  <si>
    <t>EAGC2016M_15</t>
  </si>
  <si>
    <t>EAGC2016S_39</t>
  </si>
  <si>
    <t>EAGC2016S_55</t>
  </si>
  <si>
    <t>EAGC2016M_8</t>
  </si>
  <si>
    <t>EAGC2016M_35</t>
  </si>
  <si>
    <t>EAGC2016S_40</t>
  </si>
  <si>
    <t>EAGC2016S_27</t>
  </si>
  <si>
    <t>EAGC2016M_11</t>
  </si>
  <si>
    <t>EAGC2016M_12</t>
  </si>
  <si>
    <t>EAGC2016S_68</t>
  </si>
  <si>
    <t>EAGC2016S_7</t>
  </si>
  <si>
    <t>EAGC2016S_31</t>
  </si>
  <si>
    <t>EAGC2016S_37</t>
  </si>
  <si>
    <t>EAGC2016S_10</t>
  </si>
  <si>
    <t>EAGC2016S_72</t>
  </si>
  <si>
    <t>EAGC2016M_33</t>
  </si>
  <si>
    <t>EAGC2016S_53</t>
  </si>
  <si>
    <t>EAGC2016S_71</t>
  </si>
  <si>
    <t>EAGC2016M_9</t>
  </si>
  <si>
    <t>EAGC2016S_42</t>
  </si>
  <si>
    <t>EAGC2016M_29</t>
  </si>
  <si>
    <t>EAGC2016S_20</t>
  </si>
  <si>
    <t>EAGC2016S_22</t>
  </si>
  <si>
    <t>EAGC2016S_23</t>
  </si>
  <si>
    <t>EAGC2016S_38</t>
  </si>
  <si>
    <t>EAGC2016S_4</t>
  </si>
  <si>
    <t>EAGC2016S_47</t>
  </si>
  <si>
    <t>EAGC2016S_64</t>
  </si>
  <si>
    <t>EAGC2016M_31</t>
  </si>
  <si>
    <t>EAGC2016M_1</t>
  </si>
  <si>
    <t>EAGC2016M_21</t>
  </si>
  <si>
    <t>EAGC2016M_36</t>
  </si>
  <si>
    <t>EAGC2016S_16</t>
  </si>
  <si>
    <t>EAGC2016S_17</t>
  </si>
  <si>
    <t>EAGC2016S_19</t>
  </si>
  <si>
    <t>EAGC2016S_41</t>
  </si>
  <si>
    <t>EAGC2016S_67</t>
  </si>
  <si>
    <t>EAGC2016M_32</t>
  </si>
  <si>
    <t>EAGC2016S_29</t>
  </si>
  <si>
    <t>EAGC2016S_69</t>
  </si>
  <si>
    <t>EAGC2016S_74</t>
  </si>
  <si>
    <t>EAGC2016M_22</t>
  </si>
  <si>
    <t>EAGC2016M_23</t>
  </si>
  <si>
    <t>EAGC2016S_51</t>
  </si>
  <si>
    <t>EAGC2016S_59</t>
  </si>
  <si>
    <t>EAGC2016S_82</t>
  </si>
  <si>
    <t>EAGC2016S_12</t>
  </si>
  <si>
    <t>EAGC2016M_25</t>
  </si>
  <si>
    <t>EAGC2016S_25</t>
  </si>
  <si>
    <t>EAGC2016S_49</t>
  </si>
  <si>
    <t>EAGC2016S_62</t>
  </si>
  <si>
    <t>EAGC2016M_10</t>
  </si>
  <si>
    <t>EAGC2016M_2</t>
  </si>
  <si>
    <t>EAGC2016M_30</t>
  </si>
  <si>
    <t>EAGC2016S_48</t>
  </si>
  <si>
    <t>EAGC2016S_5</t>
  </si>
  <si>
    <t>EAGC2016S_52</t>
  </si>
  <si>
    <t>EAGC2016S_36</t>
  </si>
  <si>
    <t>EAGC2016S_61</t>
  </si>
  <si>
    <t>EAGC2016S_73</t>
  </si>
  <si>
    <t>EAGC2016S_33</t>
  </si>
  <si>
    <t>EAGC2016S_35</t>
  </si>
  <si>
    <t>EAGC2016S_77</t>
  </si>
  <si>
    <t>EAGC2016M_13</t>
  </si>
  <si>
    <t>EAGC2016M_19</t>
  </si>
  <si>
    <t>EAGC2016S_9</t>
  </si>
  <si>
    <t>EAGC2016M_14</t>
  </si>
  <si>
    <t>EAGC2016S_50</t>
  </si>
  <si>
    <t>EAGC2016S_43</t>
  </si>
  <si>
    <t>EAGC2016S_76</t>
  </si>
  <si>
    <t>EAGC2016S_3</t>
  </si>
  <si>
    <t>EAGC2016M_16</t>
  </si>
  <si>
    <t>EAGC2016S_34</t>
  </si>
  <si>
    <t>EAGC2016S_75</t>
  </si>
  <si>
    <t>EAGC2016S_83</t>
  </si>
  <si>
    <t>EAGC2016S_11</t>
  </si>
  <si>
    <t>EAGC2016S_1</t>
  </si>
  <si>
    <t>EAGC2016M_18</t>
  </si>
  <si>
    <t>EAGC2016M_24</t>
  </si>
  <si>
    <t>EAGC2016M_34</t>
  </si>
  <si>
    <t>EAGC2016S_56</t>
  </si>
  <si>
    <t>EAGC2016S_46</t>
  </si>
  <si>
    <t>EAGC2016S_18</t>
  </si>
  <si>
    <t>EAGC2016S_84</t>
  </si>
  <si>
    <t>EAGC2016S_30</t>
  </si>
  <si>
    <t>EAGC2016S_13</t>
  </si>
  <si>
    <t>EAGC2016M_20</t>
  </si>
  <si>
    <t>EAGC2016S_6</t>
  </si>
  <si>
    <t>EAGC2016S_44</t>
  </si>
  <si>
    <t>EAGC2016S_15</t>
  </si>
  <si>
    <t>EAGC2016S_80</t>
  </si>
  <si>
    <t>EAGC2016S_8</t>
  </si>
  <si>
    <t>EAGC2016S_81</t>
  </si>
  <si>
    <t>EAGC2016S_58</t>
  </si>
  <si>
    <t>EAGC2016S_21</t>
  </si>
  <si>
    <t>EAGC2016S_28</t>
  </si>
  <si>
    <t>EAGC2016S_2</t>
  </si>
  <si>
    <t>EAGC2016S_24</t>
  </si>
  <si>
    <t>EAGC2016S_45</t>
  </si>
  <si>
    <t>EAGC2016S_14</t>
  </si>
  <si>
    <t>EAGC2016S_26</t>
  </si>
  <si>
    <t>EAGC2016S_65</t>
  </si>
  <si>
    <t>EAGC2016S_79</t>
  </si>
  <si>
    <t>EAGC2016M_26</t>
  </si>
  <si>
    <t>EAGC2016M_27</t>
  </si>
  <si>
    <t>EAGC2016M_17</t>
  </si>
  <si>
    <t>EAGC2016M_28</t>
  </si>
  <si>
    <t>EAGC2016M_5</t>
  </si>
  <si>
    <t>EAGC2016M_6</t>
  </si>
  <si>
    <t>EAGC2016M_7</t>
  </si>
  <si>
    <t>EAGC2016S_32</t>
  </si>
  <si>
    <t>EAGC2016M_4</t>
  </si>
  <si>
    <t>EAGC2016S_57</t>
  </si>
  <si>
    <t>F1915-7.2M_12</t>
  </si>
  <si>
    <t>F1915-7.2M_28</t>
  </si>
  <si>
    <t>F1915-7.2M_20</t>
  </si>
  <si>
    <t>F1915-7.2M_22</t>
  </si>
  <si>
    <t>F1915-7.2M_2</t>
  </si>
  <si>
    <t>F1915-7.2M_21</t>
  </si>
  <si>
    <t>F1915-7.2M_5</t>
  </si>
  <si>
    <t>F1915-7.2L_5</t>
  </si>
  <si>
    <t>F1915-7.2M_24</t>
  </si>
  <si>
    <t>F1915-7.2M_27</t>
  </si>
  <si>
    <t>F1915-7.2L_21</t>
  </si>
  <si>
    <t>F1915-7.2L_18</t>
  </si>
  <si>
    <t>F1915-7.2M_31</t>
  </si>
  <si>
    <t>F1915-7.2L_7</t>
  </si>
  <si>
    <t>F1915-7.2L_2</t>
  </si>
  <si>
    <t>F1915-7.2M_26</t>
  </si>
  <si>
    <t>F1915-7.2M_8</t>
  </si>
  <si>
    <t>F1915-7.2M_6</t>
  </si>
  <si>
    <t>F1915-7.2L_13</t>
  </si>
  <si>
    <t>F1915-7.2M_23</t>
  </si>
  <si>
    <t>F1915-7.2L_17</t>
  </si>
  <si>
    <t>F1915-7.2L_11</t>
  </si>
  <si>
    <t>F1915-7.2L_4</t>
  </si>
  <si>
    <t>F1915-7.2M_10</t>
  </si>
  <si>
    <t>F1915-7.2L_20</t>
  </si>
  <si>
    <t>F1915-7.2M_19</t>
  </si>
  <si>
    <t>F1915-7.2L_9</t>
  </si>
  <si>
    <t>F1915-7.2L_16</t>
  </si>
  <si>
    <t>F1915-7.2L_12</t>
  </si>
  <si>
    <t>F1915-7.2L_6</t>
  </si>
  <si>
    <t>F1915-7.2M_14</t>
  </si>
  <si>
    <t>F1915-7.2M_3</t>
  </si>
  <si>
    <t>F1915-7.2M_7</t>
  </si>
  <si>
    <t>F1915-7.2M_25</t>
  </si>
  <si>
    <t>F1915-7.2M_16</t>
  </si>
  <si>
    <t>F1915-7.2M_15</t>
  </si>
  <si>
    <t>F1915-7.2L_14</t>
  </si>
  <si>
    <t>F1915-7.2M_13</t>
  </si>
  <si>
    <t>F1915-7.2L_15</t>
  </si>
  <si>
    <t>F1915-7.2M_11</t>
  </si>
  <si>
    <t>F1915-7.2M_4</t>
  </si>
  <si>
    <t>F1915-7.2M_30</t>
  </si>
  <si>
    <t>F1915-7.2L_8</t>
  </si>
  <si>
    <t>F1915-7.2L_22</t>
  </si>
  <si>
    <t>F1915-7.2M_18</t>
  </si>
  <si>
    <t>F1915-7.2L_19</t>
  </si>
  <si>
    <t>F1915-7.2M_29</t>
  </si>
  <si>
    <t>F1915-7.2M_1</t>
  </si>
  <si>
    <t>F1915-7.2L_1</t>
  </si>
  <si>
    <t>F1915-7.2L_3</t>
  </si>
  <si>
    <t>F1915-7.2L_10</t>
  </si>
  <si>
    <t>F1915-7.2M_17</t>
  </si>
  <si>
    <t>Hondo</t>
  </si>
  <si>
    <t>F1914-3.6_9</t>
  </si>
  <si>
    <t>F1914-3.6_6</t>
  </si>
  <si>
    <t>F1914-3.6_22</t>
  </si>
  <si>
    <t>F1914-3.6_5</t>
  </si>
  <si>
    <t>F1914L-3.6_2</t>
  </si>
  <si>
    <t>F1914-3.6_10</t>
  </si>
  <si>
    <t>F1914-3.6_15</t>
  </si>
  <si>
    <t>F1914-3.6_2</t>
  </si>
  <si>
    <t>F1914-3.6_12</t>
  </si>
  <si>
    <t>F1914-3.6_1</t>
  </si>
  <si>
    <t>F1914L-3.6_1</t>
  </si>
  <si>
    <t>F1914L-3.6_3</t>
  </si>
  <si>
    <t>F1914-3.6_19</t>
  </si>
  <si>
    <t>F1914-3.6_20</t>
  </si>
  <si>
    <t>F1914-3.6_16</t>
  </si>
  <si>
    <t>F1914-3.6_11</t>
  </si>
  <si>
    <t>F1914-3.6_13</t>
  </si>
  <si>
    <t>F1914-3.6_3</t>
  </si>
  <si>
    <t>F1914-3.6S_4</t>
  </si>
  <si>
    <t>F1914-3.6S_3</t>
  </si>
  <si>
    <t>F1914-3.6_8</t>
  </si>
  <si>
    <t>F1914-3.6_17</t>
  </si>
  <si>
    <t>F1914-3.6_14</t>
  </si>
  <si>
    <t>F1914-3.6_4</t>
  </si>
  <si>
    <t>F1914-3.6S_2</t>
  </si>
  <si>
    <t>F1917-13.4: magmatic population weighted mean: 16.970±.3394</t>
  </si>
  <si>
    <t>discordia length, no common lead corr.</t>
  </si>
  <si>
    <t>EAGC2002: magmatic population weighted mean: 13.043±.261</t>
  </si>
  <si>
    <t>EAGC2006: magmatic population weighted mean: 13.747±.275</t>
  </si>
  <si>
    <t>EAGC2008: magmatic population weighted mean: 14.106±.336</t>
  </si>
  <si>
    <t>F1917-8.2: magmatic population weighted mean: 17.140±.343</t>
  </si>
  <si>
    <t>EAGC2016: magmatic population weighted mean: 10.15±.203</t>
  </si>
  <si>
    <t>F1915_7.2: magmatic population weighted mean: 17.077±.341</t>
  </si>
  <si>
    <t>F1914_3.6: magmatic population weighted mean: 17.210±.346</t>
  </si>
  <si>
    <t>F1915-7.2S_10</t>
  </si>
  <si>
    <t>F1915-7.2S_20</t>
  </si>
  <si>
    <t>F1915-7.2S_26</t>
  </si>
  <si>
    <t>F1915-7.2S_28</t>
  </si>
  <si>
    <t>F1915-7.2S_25</t>
  </si>
  <si>
    <t>F1915-7.2S_15</t>
  </si>
  <si>
    <t>F1915-7.2S_40</t>
  </si>
  <si>
    <t>F1915-7.2S_22</t>
  </si>
  <si>
    <t>F1915-7.2S_41</t>
  </si>
  <si>
    <t>F1915-7.2S_13</t>
  </si>
  <si>
    <t>F1915-7.2S_42</t>
  </si>
  <si>
    <t>F1915-7.2S_16</t>
  </si>
  <si>
    <t>F1915-7.2S_24</t>
  </si>
  <si>
    <t>F1915-7.2S_33</t>
  </si>
  <si>
    <t>F1915-7.2S_31</t>
  </si>
  <si>
    <t>F1915-7.2S_32</t>
  </si>
  <si>
    <t>F1915-7.2S_30</t>
  </si>
  <si>
    <t>F1915-7.2S_12</t>
  </si>
  <si>
    <t>F1915-7.2S_2</t>
  </si>
  <si>
    <t>F1915-7.2S_4</t>
  </si>
  <si>
    <t>F1915-7.2S_14</t>
  </si>
  <si>
    <t>F1915-7.2S_7</t>
  </si>
  <si>
    <t>F1915-7.2S_9</t>
  </si>
  <si>
    <t>F1915-7.2S_23</t>
  </si>
  <si>
    <t>F1915-7.2S_43</t>
  </si>
  <si>
    <t>F1915-7.2S_8</t>
  </si>
  <si>
    <t>F1915-7.2S_1</t>
  </si>
  <si>
    <t>F1915-7.2S_5</t>
  </si>
  <si>
    <t>F1915-7.2S_18</t>
  </si>
  <si>
    <t>F1915-7.2S_27</t>
  </si>
  <si>
    <t>F1915-7.2S_36</t>
  </si>
  <si>
    <t>F1915-7.2S_11</t>
  </si>
  <si>
    <t>F1915-7.2S_6</t>
  </si>
  <si>
    <t>F1915-7.2S_35</t>
  </si>
  <si>
    <t>F1915-7.2S_47</t>
  </si>
  <si>
    <t>F1915-7.2S_49</t>
  </si>
  <si>
    <t>F1915-7.2S_34</t>
  </si>
  <si>
    <t>F1915-7.2S_44</t>
  </si>
  <si>
    <t>F1915-7.2S_39</t>
  </si>
  <si>
    <t>F1915-7.2S_46</t>
  </si>
  <si>
    <t>F1915-7.2S_3</t>
  </si>
  <si>
    <t>F1915-7.2S_45</t>
  </si>
  <si>
    <t>F1915-7.2S_17</t>
  </si>
  <si>
    <t>F1915-7.2S_21</t>
  </si>
  <si>
    <t>F1915-7.2S_37</t>
  </si>
  <si>
    <t>F1915-7.2S_19</t>
  </si>
  <si>
    <t>F1915-7.2S_38</t>
  </si>
  <si>
    <t>F1915-7.2S_29</t>
  </si>
  <si>
    <t>F1915-7.2S_48</t>
  </si>
  <si>
    <t>M1804_6.5: magmatic population weighted Mean: 18.186±.364 Ma</t>
  </si>
  <si>
    <t>M1808: magmatic population weighted mean: 18.135±.363 Ma</t>
  </si>
  <si>
    <t>M1805: magmatic population weighted mean: 17.531±.351 Ma</t>
  </si>
  <si>
    <t>M1806: magmatic population weighted mean: 17.419±.348 Ma</t>
  </si>
  <si>
    <t>EA1902-11.55: magmatic population weighted mean: 11.591±.232</t>
  </si>
  <si>
    <t>EA1902-12.0: magmatic population weighted mean: 11.330±.226</t>
  </si>
  <si>
    <t>EA1902-12.34: magmatic population weighted mean: 11.338±.227</t>
  </si>
  <si>
    <t>EA1902-16.6: magmatic population weighted mean: 10.650±.213</t>
  </si>
  <si>
    <t>EAGC2010: magmatic population weighted mean: 11.109±.222</t>
  </si>
  <si>
    <t>EAGC2013: magmatic population weighted mean: 13.740±.274</t>
  </si>
  <si>
    <t>EAGC2014: magmatic population weighted mean: 13.885±.279</t>
  </si>
  <si>
    <t>EAGC2107: magmatic population weighted mean: 14.210±.284</t>
  </si>
  <si>
    <t>EAGC2001: magmatic population weighted mean: 12.935±.259</t>
  </si>
  <si>
    <t>EAGC2003: magmatic population weighted mean: 13.039±.260</t>
  </si>
  <si>
    <t>F1917-0.7: magmatic population weighted mean: 17.08±.342</t>
  </si>
  <si>
    <t>EA1902-9.2: magmatic population weighted mean: 13.071±.261</t>
  </si>
  <si>
    <t>EA1902-11.73: magmatic population weighted mean: 11.710±.230</t>
  </si>
  <si>
    <t>F1916-24.9: magmatic population weighted mean: 14.320±.288</t>
  </si>
  <si>
    <t>M1801_0.73: magmatic population weighted mean: 18.030±.360</t>
  </si>
  <si>
    <t>(abs)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</si>
</sst>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000"/>
    <numFmt numFmtId="167" formatCode="0.000"/>
    <numFmt numFmtId="168" formatCode="0.00000"/>
  </numFmts>
  <fonts count="21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u/>
      <sz val="12"/>
      <name val="Times New Roman"/>
      <family val="1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i/>
      <sz val="11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u/>
      <vertAlign val="superscript"/>
      <sz val="12"/>
      <name val="Times New Roman"/>
      <family val="1"/>
    </font>
    <font>
      <sz val="12"/>
      <color rgb="FF111111"/>
      <name val="Times New Roman"/>
      <family val="1"/>
    </font>
    <font>
      <vertAlign val="superscript"/>
      <sz val="12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color rgb="FF000000"/>
      <name val="Times New Roman"/>
      <family val="1"/>
    </font>
    <font>
      <b/>
      <vertAlign val="superscript"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1" fontId="2" fillId="2" borderId="2" xfId="1" applyNumberFormat="1" applyFont="1" applyFill="1" applyBorder="1" applyAlignment="1">
      <alignment horizontal="left" vertical="center"/>
    </xf>
    <xf numFmtId="1" fontId="2" fillId="2" borderId="2" xfId="1" applyNumberFormat="1" applyFont="1" applyFill="1" applyBorder="1" applyAlignment="1">
      <alignment horizontal="center" vertical="center"/>
    </xf>
    <xf numFmtId="2" fontId="2" fillId="0" borderId="2" xfId="1" applyNumberFormat="1" applyFont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2" fontId="2" fillId="2" borderId="2" xfId="1" applyNumberFormat="1" applyFont="1" applyFill="1" applyBorder="1" applyAlignment="1">
      <alignment horizontal="center" vertical="center"/>
    </xf>
    <xf numFmtId="1" fontId="2" fillId="2" borderId="0" xfId="1" applyNumberFormat="1" applyFont="1" applyFill="1" applyAlignment="1">
      <alignment horizontal="left" vertical="center"/>
    </xf>
    <xf numFmtId="1" fontId="2" fillId="2" borderId="0" xfId="1" applyNumberFormat="1" applyFont="1" applyFill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65" fontId="4" fillId="2" borderId="0" xfId="1" applyNumberFormat="1" applyFont="1" applyFill="1" applyAlignment="1">
      <alignment horizontal="center" vertical="center"/>
    </xf>
    <xf numFmtId="2" fontId="4" fillId="2" borderId="0" xfId="1" applyNumberFormat="1" applyFont="1" applyFill="1" applyAlignment="1">
      <alignment horizontal="center" vertical="center"/>
    </xf>
    <xf numFmtId="1" fontId="4" fillId="2" borderId="0" xfId="1" applyNumberFormat="1" applyFont="1" applyFill="1" applyAlignment="1">
      <alignment horizontal="center" vertical="center"/>
    </xf>
    <xf numFmtId="1" fontId="2" fillId="2" borderId="3" xfId="1" applyNumberFormat="1" applyFont="1" applyFill="1" applyBorder="1" applyAlignment="1">
      <alignment horizontal="left" vertical="center"/>
    </xf>
    <xf numFmtId="1" fontId="2" fillId="2" borderId="3" xfId="1" applyNumberFormat="1" applyFont="1" applyFill="1" applyBorder="1" applyAlignment="1">
      <alignment horizontal="center" vertical="center"/>
    </xf>
    <xf numFmtId="2" fontId="2" fillId="2" borderId="3" xfId="1" applyNumberFormat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0" fontId="2" fillId="0" borderId="0" xfId="1" applyFont="1" applyAlignment="1">
      <alignment vertical="top"/>
    </xf>
    <xf numFmtId="164" fontId="3" fillId="2" borderId="2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0" fontId="5" fillId="0" borderId="0" xfId="0" applyFont="1"/>
    <xf numFmtId="0" fontId="2" fillId="3" borderId="0" xfId="1" applyFont="1" applyFill="1" applyAlignment="1">
      <alignment vertical="top"/>
    </xf>
    <xf numFmtId="1" fontId="2" fillId="3" borderId="0" xfId="1" applyNumberFormat="1" applyFont="1" applyFill="1" applyBorder="1" applyAlignment="1">
      <alignment horizontal="center" vertical="center"/>
    </xf>
    <xf numFmtId="2" fontId="2" fillId="3" borderId="0" xfId="1" applyNumberFormat="1" applyFont="1" applyFill="1" applyBorder="1" applyAlignment="1">
      <alignment horizontal="center" vertical="center"/>
    </xf>
    <xf numFmtId="164" fontId="2" fillId="3" borderId="0" xfId="1" applyNumberFormat="1" applyFont="1" applyFill="1" applyAlignment="1">
      <alignment horizontal="center" vertical="center"/>
    </xf>
    <xf numFmtId="165" fontId="2" fillId="3" borderId="0" xfId="1" applyNumberFormat="1" applyFont="1" applyFill="1" applyBorder="1" applyAlignment="1">
      <alignment horizontal="center" vertical="center"/>
    </xf>
    <xf numFmtId="164" fontId="2" fillId="3" borderId="0" xfId="1" applyNumberFormat="1" applyFont="1" applyFill="1" applyBorder="1" applyAlignment="1">
      <alignment horizontal="center" vertical="center"/>
    </xf>
    <xf numFmtId="2" fontId="2" fillId="3" borderId="0" xfId="1" applyNumberFormat="1" applyFont="1" applyFill="1" applyAlignment="1">
      <alignment horizontal="center" vertical="center"/>
    </xf>
    <xf numFmtId="1" fontId="2" fillId="3" borderId="0" xfId="1" applyNumberFormat="1" applyFont="1" applyFill="1" applyAlignment="1">
      <alignment horizontal="center" vertical="center"/>
    </xf>
    <xf numFmtId="0" fontId="7" fillId="4" borderId="0" xfId="0" applyFont="1" applyFill="1"/>
    <xf numFmtId="0" fontId="8" fillId="4" borderId="0" xfId="0" applyFont="1" applyFill="1"/>
    <xf numFmtId="0" fontId="7" fillId="0" borderId="0" xfId="0" applyFont="1"/>
    <xf numFmtId="0" fontId="8" fillId="0" borderId="0" xfId="0" applyFont="1"/>
    <xf numFmtId="0" fontId="10" fillId="0" borderId="0" xfId="0" applyFont="1" applyFill="1"/>
    <xf numFmtId="0" fontId="9" fillId="0" borderId="0" xfId="0" applyFont="1" applyFill="1"/>
    <xf numFmtId="0" fontId="11" fillId="0" borderId="0" xfId="0" applyFont="1" applyFill="1"/>
    <xf numFmtId="11" fontId="10" fillId="0" borderId="0" xfId="0" applyNumberFormat="1" applyFont="1" applyFill="1"/>
    <xf numFmtId="1" fontId="3" fillId="3" borderId="0" xfId="1" applyNumberFormat="1" applyFont="1" applyFill="1" applyBorder="1" applyAlignment="1">
      <alignment horizontal="left" vertical="center"/>
    </xf>
    <xf numFmtId="0" fontId="7" fillId="3" borderId="0" xfId="1" applyFont="1" applyFill="1" applyAlignment="1">
      <alignment vertical="top"/>
    </xf>
    <xf numFmtId="1" fontId="12" fillId="3" borderId="0" xfId="1" applyNumberFormat="1" applyFont="1" applyFill="1" applyBorder="1" applyAlignment="1">
      <alignment horizontal="left" vertical="center"/>
    </xf>
    <xf numFmtId="1" fontId="7" fillId="3" borderId="0" xfId="1" applyNumberFormat="1" applyFont="1" applyFill="1" applyBorder="1" applyAlignment="1">
      <alignment horizontal="center" vertical="center"/>
    </xf>
    <xf numFmtId="2" fontId="7" fillId="3" borderId="0" xfId="1" applyNumberFormat="1" applyFont="1" applyFill="1" applyBorder="1" applyAlignment="1">
      <alignment horizontal="center" vertical="center"/>
    </xf>
    <xf numFmtId="164" fontId="7" fillId="3" borderId="0" xfId="1" applyNumberFormat="1" applyFont="1" applyFill="1" applyAlignment="1">
      <alignment horizontal="center" vertical="center"/>
    </xf>
    <xf numFmtId="165" fontId="7" fillId="3" borderId="0" xfId="1" applyNumberFormat="1" applyFont="1" applyFill="1" applyBorder="1" applyAlignment="1">
      <alignment horizontal="center" vertical="center"/>
    </xf>
    <xf numFmtId="164" fontId="7" fillId="3" borderId="0" xfId="1" applyNumberFormat="1" applyFont="1" applyFill="1" applyBorder="1" applyAlignment="1">
      <alignment horizontal="center" vertical="center"/>
    </xf>
    <xf numFmtId="2" fontId="7" fillId="3" borderId="0" xfId="1" applyNumberFormat="1" applyFont="1" applyFill="1" applyAlignment="1">
      <alignment horizontal="center" vertical="center"/>
    </xf>
    <xf numFmtId="1" fontId="7" fillId="3" borderId="0" xfId="1" applyNumberFormat="1" applyFont="1" applyFill="1" applyAlignment="1">
      <alignment horizontal="center" vertical="center"/>
    </xf>
    <xf numFmtId="0" fontId="9" fillId="3" borderId="0" xfId="0" applyFont="1" applyFill="1"/>
    <xf numFmtId="0" fontId="2" fillId="0" borderId="0" xfId="1" applyFont="1"/>
    <xf numFmtId="0" fontId="2" fillId="0" borderId="0" xfId="1" applyFont="1" applyAlignment="1">
      <alignment horizontal="center"/>
    </xf>
    <xf numFmtId="166" fontId="13" fillId="0" borderId="0" xfId="1" applyNumberFormat="1" applyFont="1" applyAlignment="1">
      <alignment horizontal="center"/>
    </xf>
    <xf numFmtId="0" fontId="14" fillId="0" borderId="0" xfId="1" applyFont="1"/>
    <xf numFmtId="167" fontId="2" fillId="0" borderId="0" xfId="1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168" fontId="15" fillId="0" borderId="0" xfId="1" applyNumberFormat="1" applyFont="1" applyAlignment="1">
      <alignment horizontal="center" vertical="top"/>
    </xf>
    <xf numFmtId="2" fontId="2" fillId="0" borderId="0" xfId="1" applyNumberFormat="1" applyFont="1" applyAlignment="1">
      <alignment horizontal="center" vertical="top"/>
    </xf>
    <xf numFmtId="167" fontId="2" fillId="0" borderId="0" xfId="1" applyNumberFormat="1" applyFont="1" applyAlignment="1">
      <alignment horizontal="center" vertical="top"/>
    </xf>
    <xf numFmtId="168" fontId="15" fillId="3" borderId="0" xfId="1" applyNumberFormat="1" applyFont="1" applyFill="1" applyAlignment="1">
      <alignment horizontal="center" vertical="top"/>
    </xf>
    <xf numFmtId="2" fontId="2" fillId="3" borderId="0" xfId="1" applyNumberFormat="1" applyFont="1" applyFill="1" applyAlignment="1">
      <alignment horizontal="center" vertical="top"/>
    </xf>
    <xf numFmtId="167" fontId="2" fillId="3" borderId="0" xfId="1" applyNumberFormat="1" applyFont="1" applyFill="1" applyAlignment="1">
      <alignment horizontal="center" vertical="top"/>
    </xf>
    <xf numFmtId="0" fontId="11" fillId="0" borderId="0" xfId="0" applyFont="1"/>
    <xf numFmtId="2" fontId="9" fillId="0" borderId="0" xfId="0" applyNumberFormat="1" applyFont="1" applyFill="1"/>
    <xf numFmtId="167" fontId="9" fillId="0" borderId="0" xfId="0" applyNumberFormat="1" applyFont="1" applyFill="1"/>
    <xf numFmtId="0" fontId="12" fillId="4" borderId="0" xfId="0" applyFont="1" applyFill="1"/>
    <xf numFmtId="0" fontId="16" fillId="4" borderId="0" xfId="0" applyFont="1" applyFill="1"/>
    <xf numFmtId="0" fontId="17" fillId="4" borderId="0" xfId="0" applyFont="1" applyFill="1"/>
    <xf numFmtId="0" fontId="17" fillId="5" borderId="0" xfId="0" applyFont="1" applyFill="1"/>
    <xf numFmtId="0" fontId="18" fillId="4" borderId="0" xfId="0" applyFont="1" applyFill="1"/>
    <xf numFmtId="0" fontId="16" fillId="5" borderId="0" xfId="0" applyFont="1" applyFill="1"/>
    <xf numFmtId="0" fontId="19" fillId="4" borderId="0" xfId="0" applyFont="1" applyFill="1"/>
    <xf numFmtId="168" fontId="20" fillId="4" borderId="0" xfId="1" applyNumberFormat="1" applyFont="1" applyFill="1" applyAlignment="1">
      <alignment horizontal="center" vertical="top"/>
    </xf>
    <xf numFmtId="2" fontId="3" fillId="4" borderId="0" xfId="1" applyNumberFormat="1" applyFont="1" applyFill="1" applyAlignment="1">
      <alignment horizontal="center" vertical="top"/>
    </xf>
    <xf numFmtId="167" fontId="3" fillId="4" borderId="0" xfId="1" applyNumberFormat="1" applyFont="1" applyFill="1" applyAlignment="1">
      <alignment horizontal="center" vertical="top"/>
    </xf>
    <xf numFmtId="0" fontId="3" fillId="4" borderId="0" xfId="1" applyFont="1" applyFill="1" applyAlignment="1">
      <alignment vertical="top"/>
    </xf>
    <xf numFmtId="2" fontId="12" fillId="4" borderId="0" xfId="0" applyNumberFormat="1" applyFont="1" applyFill="1"/>
    <xf numFmtId="167" fontId="12" fillId="4" borderId="0" xfId="0" applyNumberFormat="1" applyFont="1" applyFill="1"/>
    <xf numFmtId="0" fontId="3" fillId="3" borderId="0" xfId="1" applyFont="1" applyFill="1" applyAlignment="1">
      <alignment vertical="top"/>
    </xf>
    <xf numFmtId="1" fontId="3" fillId="3" borderId="0" xfId="1" applyNumberFormat="1" applyFont="1" applyFill="1" applyBorder="1" applyAlignment="1">
      <alignment horizontal="center" vertical="center"/>
    </xf>
    <xf numFmtId="2" fontId="3" fillId="3" borderId="0" xfId="1" applyNumberFormat="1" applyFont="1" applyFill="1" applyBorder="1" applyAlignment="1">
      <alignment horizontal="center" vertical="center"/>
    </xf>
    <xf numFmtId="164" fontId="3" fillId="3" borderId="0" xfId="1" applyNumberFormat="1" applyFont="1" applyFill="1" applyAlignment="1">
      <alignment horizontal="center" vertical="center"/>
    </xf>
    <xf numFmtId="165" fontId="3" fillId="3" borderId="0" xfId="1" applyNumberFormat="1" applyFont="1" applyFill="1" applyBorder="1" applyAlignment="1">
      <alignment horizontal="center" vertical="center"/>
    </xf>
    <xf numFmtId="164" fontId="3" fillId="3" borderId="0" xfId="1" applyNumberFormat="1" applyFont="1" applyFill="1" applyBorder="1" applyAlignment="1">
      <alignment horizontal="center" vertical="center"/>
    </xf>
    <xf numFmtId="2" fontId="3" fillId="3" borderId="0" xfId="1" applyNumberFormat="1" applyFont="1" applyFill="1" applyAlignment="1">
      <alignment horizontal="center" vertical="center"/>
    </xf>
    <xf numFmtId="1" fontId="3" fillId="3" borderId="0" xfId="1" applyNumberFormat="1" applyFont="1" applyFill="1" applyAlignment="1">
      <alignment horizontal="center" vertical="center"/>
    </xf>
    <xf numFmtId="0" fontId="12" fillId="3" borderId="0" xfId="0" applyFont="1" applyFill="1"/>
    <xf numFmtId="168" fontId="20" fillId="0" borderId="0" xfId="1" applyNumberFormat="1" applyFont="1" applyFill="1" applyAlignment="1">
      <alignment horizontal="center" vertical="top"/>
    </xf>
    <xf numFmtId="2" fontId="3" fillId="0" borderId="0" xfId="1" applyNumberFormat="1" applyFont="1" applyFill="1" applyAlignment="1">
      <alignment horizontal="center" vertical="top"/>
    </xf>
    <xf numFmtId="167" fontId="3" fillId="0" borderId="0" xfId="1" applyNumberFormat="1" applyFont="1" applyFill="1" applyAlignment="1">
      <alignment horizontal="center" vertical="top"/>
    </xf>
    <xf numFmtId="0" fontId="3" fillId="0" borderId="0" xfId="1" applyFont="1" applyFill="1" applyAlignment="1">
      <alignment vertical="top"/>
    </xf>
    <xf numFmtId="0" fontId="12" fillId="0" borderId="0" xfId="0" applyFont="1" applyFill="1"/>
    <xf numFmtId="168" fontId="15" fillId="0" borderId="0" xfId="1" applyNumberFormat="1" applyFont="1" applyFill="1" applyAlignment="1">
      <alignment horizontal="center" vertical="top"/>
    </xf>
    <xf numFmtId="2" fontId="2" fillId="0" borderId="0" xfId="1" applyNumberFormat="1" applyFont="1" applyFill="1" applyAlignment="1">
      <alignment horizontal="center" vertical="top"/>
    </xf>
    <xf numFmtId="167" fontId="2" fillId="0" borderId="0" xfId="1" applyNumberFormat="1" applyFont="1" applyFill="1" applyAlignment="1">
      <alignment horizontal="center" vertical="top"/>
    </xf>
    <xf numFmtId="0" fontId="2" fillId="0" borderId="0" xfId="1" applyFont="1" applyFill="1" applyAlignment="1">
      <alignment vertical="top"/>
    </xf>
    <xf numFmtId="0" fontId="7" fillId="0" borderId="0" xfId="0" applyFont="1" applyFill="1"/>
    <xf numFmtId="164" fontId="3" fillId="2" borderId="2" xfId="1" applyNumberFormat="1" applyFont="1" applyFill="1" applyBorder="1" applyAlignment="1">
      <alignment horizontal="center" vertical="center"/>
    </xf>
    <xf numFmtId="0" fontId="16" fillId="3" borderId="0" xfId="0" applyFont="1" applyFill="1"/>
    <xf numFmtId="0" fontId="12" fillId="6" borderId="0" xfId="0" applyFont="1" applyFill="1"/>
    <xf numFmtId="0" fontId="16" fillId="6" borderId="0" xfId="0" applyFont="1" applyFill="1"/>
    <xf numFmtId="0" fontId="17" fillId="6" borderId="0" xfId="0" applyFont="1" applyFill="1"/>
    <xf numFmtId="164" fontId="3" fillId="2" borderId="2" xfId="1" applyNumberFormat="1" applyFont="1" applyFill="1" applyBorder="1" applyAlignment="1">
      <alignment horizontal="center" vertical="center"/>
    </xf>
    <xf numFmtId="1" fontId="3" fillId="2" borderId="2" xfId="1" applyNumberFormat="1" applyFont="1" applyFill="1" applyBorder="1" applyAlignment="1">
      <alignment horizontal="center" vertical="center"/>
    </xf>
    <xf numFmtId="1" fontId="2" fillId="0" borderId="0" xfId="1" applyNumberFormat="1" applyFont="1" applyAlignment="1">
      <alignment horizontal="center"/>
    </xf>
    <xf numFmtId="0" fontId="2" fillId="2" borderId="1" xfId="1" applyFont="1" applyFill="1" applyBorder="1" applyAlignment="1">
      <alignment horizontal="center"/>
    </xf>
  </cellXfs>
  <cellStyles count="2">
    <cellStyle name="Normal" xfId="0" builtinId="0"/>
    <cellStyle name="Normal 2" xfId="1" xr:uid="{E19D5898-F301-2241-813B-B28B978613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17E9-8F4A-1D40-AEFB-D755627A78D7}">
  <dimension ref="A1:AI157"/>
  <sheetViews>
    <sheetView topLeftCell="E1" workbookViewId="0">
      <selection activeCell="B10" sqref="B10"/>
    </sheetView>
  </sheetViews>
  <sheetFormatPr baseColWidth="10" defaultRowHeight="16" x14ac:dyDescent="0.2"/>
  <sheetData>
    <row r="1" spans="1:35" s="49" customFormat="1" ht="17" thickBot="1" x14ac:dyDescent="0.25">
      <c r="B1" s="105" t="s">
        <v>16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50"/>
      <c r="AA1" s="50"/>
      <c r="AB1" s="50"/>
      <c r="AC1" s="50"/>
    </row>
    <row r="2" spans="1:35" s="49" customFormat="1" ht="17" thickTop="1" x14ac:dyDescent="0.2">
      <c r="B2" s="1"/>
      <c r="C2" s="2"/>
      <c r="D2" s="2"/>
      <c r="E2" s="3"/>
      <c r="F2" s="4"/>
      <c r="G2" s="102"/>
      <c r="H2" s="102"/>
      <c r="I2" s="102"/>
      <c r="J2" s="102"/>
      <c r="K2" s="102"/>
      <c r="L2" s="102"/>
      <c r="M2" s="102"/>
      <c r="N2" s="102"/>
      <c r="O2" s="102"/>
      <c r="P2" s="19"/>
      <c r="Q2" s="5"/>
      <c r="R2" s="103" t="s">
        <v>0</v>
      </c>
      <c r="S2" s="103"/>
      <c r="T2" s="103"/>
      <c r="U2" s="103"/>
      <c r="V2" s="103"/>
      <c r="W2" s="103"/>
      <c r="X2" s="103"/>
      <c r="Y2" s="103"/>
      <c r="Z2" s="104"/>
      <c r="AA2" s="104"/>
      <c r="AB2" s="104"/>
      <c r="AC2" s="104"/>
      <c r="AD2" s="104"/>
      <c r="AE2" s="104"/>
      <c r="AF2" s="104"/>
      <c r="AG2" s="104"/>
      <c r="AH2" s="104"/>
      <c r="AI2" s="104"/>
    </row>
    <row r="3" spans="1:35" s="49" customFormat="1" ht="18" x14ac:dyDescent="0.2">
      <c r="B3" s="6"/>
      <c r="C3" s="7" t="s">
        <v>1</v>
      </c>
      <c r="D3" s="7" t="s">
        <v>2</v>
      </c>
      <c r="E3" s="8"/>
      <c r="F3" s="9"/>
      <c r="G3" s="10" t="s">
        <v>3</v>
      </c>
      <c r="H3" s="9" t="s">
        <v>4</v>
      </c>
      <c r="I3" s="10" t="s">
        <v>5</v>
      </c>
      <c r="J3" s="9" t="s">
        <v>4</v>
      </c>
      <c r="K3" s="8" t="s">
        <v>6</v>
      </c>
      <c r="L3" s="11" t="s">
        <v>7</v>
      </c>
      <c r="M3" s="9" t="s">
        <v>4</v>
      </c>
      <c r="N3" s="10" t="s">
        <v>3</v>
      </c>
      <c r="O3" s="9" t="s">
        <v>4</v>
      </c>
      <c r="P3" s="9"/>
      <c r="Q3" s="8"/>
      <c r="R3" s="12" t="s">
        <v>3</v>
      </c>
      <c r="S3" s="9" t="s">
        <v>4</v>
      </c>
      <c r="T3" s="12" t="s">
        <v>3</v>
      </c>
      <c r="U3" s="9" t="s">
        <v>4</v>
      </c>
      <c r="V3" s="12" t="s">
        <v>5</v>
      </c>
      <c r="W3" s="9" t="s">
        <v>4</v>
      </c>
      <c r="X3" s="7"/>
      <c r="Y3" s="7"/>
      <c r="Z3" s="51"/>
      <c r="AA3" s="52"/>
      <c r="AB3" s="51"/>
      <c r="AC3" s="53"/>
      <c r="AE3" s="51"/>
      <c r="AF3" s="54"/>
      <c r="AG3" s="51"/>
      <c r="AH3" s="55"/>
      <c r="AI3" s="53"/>
    </row>
    <row r="4" spans="1:35" s="18" customFormat="1" ht="18" x14ac:dyDescent="0.2">
      <c r="A4" s="18" t="s">
        <v>17</v>
      </c>
      <c r="B4" s="13" t="s">
        <v>8</v>
      </c>
      <c r="C4" s="14" t="s">
        <v>9</v>
      </c>
      <c r="D4" s="14" t="s">
        <v>9</v>
      </c>
      <c r="E4" s="15" t="s">
        <v>10</v>
      </c>
      <c r="F4" s="9"/>
      <c r="G4" s="16" t="s">
        <v>11</v>
      </c>
      <c r="H4" s="17" t="s">
        <v>1981</v>
      </c>
      <c r="I4" s="16" t="s">
        <v>7</v>
      </c>
      <c r="J4" s="17" t="s">
        <v>1981</v>
      </c>
      <c r="K4" s="15" t="s">
        <v>12</v>
      </c>
      <c r="L4" s="15" t="s">
        <v>5</v>
      </c>
      <c r="M4" s="17" t="s">
        <v>1981</v>
      </c>
      <c r="N4" s="16" t="s">
        <v>5</v>
      </c>
      <c r="O4" s="17" t="s">
        <v>1981</v>
      </c>
      <c r="P4" s="20" t="s">
        <v>18</v>
      </c>
      <c r="Q4" s="8"/>
      <c r="R4" s="14" t="s">
        <v>5</v>
      </c>
      <c r="S4" s="14" t="s">
        <v>13</v>
      </c>
      <c r="T4" s="14" t="s">
        <v>14</v>
      </c>
      <c r="U4" s="14" t="s">
        <v>13</v>
      </c>
      <c r="V4" s="14" t="s">
        <v>15</v>
      </c>
      <c r="W4" s="14" t="s">
        <v>13</v>
      </c>
      <c r="X4" s="7"/>
      <c r="Y4" s="13" t="s">
        <v>1905</v>
      </c>
      <c r="Z4" s="56"/>
      <c r="AA4" s="57"/>
      <c r="AB4" s="56"/>
      <c r="AC4" s="58"/>
      <c r="AE4" s="56"/>
      <c r="AF4" s="57"/>
      <c r="AG4" s="56"/>
      <c r="AH4" s="93"/>
      <c r="AI4" s="58"/>
    </row>
    <row r="5" spans="1:35" s="22" customFormat="1" ht="18" x14ac:dyDescent="0.2">
      <c r="A5" s="22" t="s">
        <v>1878</v>
      </c>
      <c r="B5" s="38" t="s">
        <v>1911</v>
      </c>
      <c r="C5" s="23"/>
      <c r="D5" s="23"/>
      <c r="E5" s="24"/>
      <c r="F5" s="25"/>
      <c r="G5" s="26"/>
      <c r="H5" s="27"/>
      <c r="I5" s="26"/>
      <c r="J5" s="27"/>
      <c r="K5" s="24"/>
      <c r="L5" s="24"/>
      <c r="M5" s="27"/>
      <c r="N5" s="26"/>
      <c r="O5" s="27"/>
      <c r="P5" s="27"/>
      <c r="Q5" s="28"/>
      <c r="R5" s="23"/>
      <c r="S5" s="23"/>
      <c r="T5" s="23"/>
      <c r="U5" s="23"/>
      <c r="V5" s="23"/>
      <c r="W5" s="23"/>
      <c r="X5" s="29"/>
      <c r="Y5" s="23"/>
      <c r="Z5" s="92"/>
      <c r="AA5" s="93"/>
      <c r="AB5" s="92"/>
      <c r="AC5" s="94"/>
      <c r="AD5" s="95"/>
      <c r="AE5" s="92"/>
      <c r="AF5" s="93"/>
      <c r="AG5" s="92"/>
      <c r="AH5" s="93"/>
      <c r="AI5" s="61"/>
    </row>
    <row r="6" spans="1:35" s="30" customFormat="1" x14ac:dyDescent="0.2">
      <c r="B6" s="31" t="s">
        <v>1913</v>
      </c>
      <c r="C6" s="31">
        <v>378.5</v>
      </c>
      <c r="D6" s="31">
        <v>119</v>
      </c>
      <c r="E6" s="30">
        <f>D6/C6</f>
        <v>0.31439894319682959</v>
      </c>
      <c r="G6" s="31">
        <v>1.77E-2</v>
      </c>
      <c r="H6" s="31">
        <v>1.1000000000000001E-3</v>
      </c>
      <c r="I6" s="31">
        <v>2.5860000000000002E-3</v>
      </c>
      <c r="J6" s="31">
        <v>4.8000000000000001E-5</v>
      </c>
      <c r="K6" s="31">
        <v>0.46071000000000001</v>
      </c>
      <c r="L6" s="31">
        <v>384.389960772829</v>
      </c>
      <c r="M6" s="31">
        <v>7.1776819999999999</v>
      </c>
      <c r="N6" s="31">
        <v>4.9200000000000001E-2</v>
      </c>
      <c r="O6" s="31">
        <v>2.5000000000000001E-3</v>
      </c>
      <c r="P6" s="31">
        <v>3.7929999999999999E-3</v>
      </c>
      <c r="R6" s="31">
        <v>156</v>
      </c>
      <c r="S6" s="31">
        <v>117</v>
      </c>
      <c r="T6" s="31">
        <v>17.760000000000002</v>
      </c>
      <c r="U6" s="31">
        <v>0.94</v>
      </c>
      <c r="V6" s="31">
        <v>16.75</v>
      </c>
      <c r="W6" s="31">
        <v>0.31</v>
      </c>
      <c r="Y6" s="31">
        <v>5.9</v>
      </c>
      <c r="Z6" s="96"/>
      <c r="AA6" s="96"/>
      <c r="AB6" s="96"/>
      <c r="AC6" s="96"/>
      <c r="AD6" s="96"/>
      <c r="AE6" s="96"/>
      <c r="AF6" s="96"/>
      <c r="AG6" s="96"/>
      <c r="AH6" s="96"/>
    </row>
    <row r="7" spans="1:35" s="30" customFormat="1" x14ac:dyDescent="0.2">
      <c r="B7" s="31" t="s">
        <v>1914</v>
      </c>
      <c r="C7" s="31">
        <v>453</v>
      </c>
      <c r="D7" s="31">
        <v>174</v>
      </c>
      <c r="E7" s="30">
        <f t="shared" ref="E7:E70" si="0">D7/C7</f>
        <v>0.38410596026490068</v>
      </c>
      <c r="G7" s="31">
        <v>1.7160000000000002E-2</v>
      </c>
      <c r="H7" s="31">
        <v>9.3999999999999997E-4</v>
      </c>
      <c r="I7" s="31">
        <v>2.5839999999999999E-3</v>
      </c>
      <c r="J7" s="31">
        <v>5.7000000000000003E-5</v>
      </c>
      <c r="K7" s="31">
        <v>0.57399</v>
      </c>
      <c r="L7" s="31">
        <v>384.669608406789</v>
      </c>
      <c r="M7" s="31">
        <v>8.5366959999999992</v>
      </c>
      <c r="N7" s="31">
        <v>4.8599999999999997E-2</v>
      </c>
      <c r="O7" s="31">
        <v>2.7000000000000001E-3</v>
      </c>
      <c r="P7" s="31">
        <v>-0.14460000000000001</v>
      </c>
      <c r="R7" s="31">
        <v>128</v>
      </c>
      <c r="S7" s="31">
        <v>129</v>
      </c>
      <c r="T7" s="31">
        <v>17.53</v>
      </c>
      <c r="U7" s="31">
        <v>1.08</v>
      </c>
      <c r="V7" s="31">
        <v>16.739999999999998</v>
      </c>
      <c r="W7" s="31">
        <v>0.37</v>
      </c>
      <c r="Y7" s="31">
        <v>4.7</v>
      </c>
      <c r="Z7" s="96"/>
      <c r="AA7" s="96"/>
      <c r="AB7" s="96"/>
      <c r="AC7" s="96"/>
      <c r="AD7" s="96"/>
      <c r="AE7" s="96"/>
      <c r="AF7" s="96"/>
      <c r="AG7" s="96"/>
      <c r="AH7" s="96"/>
    </row>
    <row r="8" spans="1:35" s="30" customFormat="1" x14ac:dyDescent="0.2">
      <c r="B8" s="31" t="s">
        <v>1915</v>
      </c>
      <c r="C8" s="31">
        <v>556</v>
      </c>
      <c r="D8" s="31">
        <v>175.9</v>
      </c>
      <c r="E8" s="30">
        <f t="shared" si="0"/>
        <v>0.31636690647482013</v>
      </c>
      <c r="G8" s="31">
        <v>1.6539999999999999E-2</v>
      </c>
      <c r="H8" s="31">
        <v>6.4999999999999997E-4</v>
      </c>
      <c r="I8" s="31">
        <v>2.5850000000000001E-3</v>
      </c>
      <c r="J8" s="31">
        <v>6.3E-5</v>
      </c>
      <c r="K8" s="31">
        <v>0.63975000000000004</v>
      </c>
      <c r="L8" s="31">
        <v>384.62130004063999</v>
      </c>
      <c r="M8" s="31">
        <v>9.4279969999999995</v>
      </c>
      <c r="N8" s="31">
        <v>4.6800000000000001E-2</v>
      </c>
      <c r="O8" s="31">
        <v>1.8E-3</v>
      </c>
      <c r="P8" s="31">
        <v>-0.13502</v>
      </c>
      <c r="R8" s="31">
        <v>38</v>
      </c>
      <c r="S8" s="31">
        <v>92.1</v>
      </c>
      <c r="T8" s="31">
        <v>16.89</v>
      </c>
      <c r="U8" s="31">
        <v>0.81</v>
      </c>
      <c r="V8" s="31">
        <v>16.739999999999998</v>
      </c>
      <c r="W8" s="31">
        <v>0.41</v>
      </c>
      <c r="Y8" s="31">
        <v>0.89</v>
      </c>
      <c r="Z8" s="96"/>
      <c r="AA8" s="96"/>
      <c r="AB8" s="96"/>
      <c r="AC8" s="96"/>
      <c r="AD8" s="96"/>
      <c r="AE8" s="96"/>
      <c r="AF8" s="96"/>
      <c r="AG8" s="96"/>
      <c r="AH8" s="96"/>
    </row>
    <row r="9" spans="1:35" s="30" customFormat="1" x14ac:dyDescent="0.2">
      <c r="B9" s="31" t="s">
        <v>1916</v>
      </c>
      <c r="C9" s="31">
        <v>690</v>
      </c>
      <c r="D9" s="31">
        <v>289.39999999999998</v>
      </c>
      <c r="E9" s="30">
        <f t="shared" si="0"/>
        <v>0.4194202898550724</v>
      </c>
      <c r="G9" s="31">
        <v>1.7440000000000001E-2</v>
      </c>
      <c r="H9" s="31">
        <v>5.2999999999999998E-4</v>
      </c>
      <c r="I9" s="31">
        <v>2.5959999999999998E-3</v>
      </c>
      <c r="J9" s="31">
        <v>4.1999999999999998E-5</v>
      </c>
      <c r="K9" s="31">
        <v>0.55830999999999997</v>
      </c>
      <c r="L9" s="31">
        <v>382.86225391224201</v>
      </c>
      <c r="M9" s="31">
        <v>6.2321790000000004</v>
      </c>
      <c r="N9" s="31">
        <v>4.9599999999999998E-2</v>
      </c>
      <c r="O9" s="31">
        <v>1.2999999999999999E-3</v>
      </c>
      <c r="P9" s="31">
        <v>2.7588999999999999E-2</v>
      </c>
      <c r="R9" s="31">
        <v>175.2</v>
      </c>
      <c r="S9" s="31">
        <v>60.7</v>
      </c>
      <c r="T9" s="31">
        <v>17.97</v>
      </c>
      <c r="U9" s="31">
        <v>0.54</v>
      </c>
      <c r="V9" s="31">
        <v>16.82</v>
      </c>
      <c r="W9" s="31">
        <v>0.27</v>
      </c>
      <c r="Y9" s="31">
        <v>6.7</v>
      </c>
      <c r="Z9" s="96"/>
      <c r="AA9" s="96"/>
      <c r="AB9" s="96"/>
      <c r="AC9" s="96"/>
      <c r="AD9" s="96"/>
      <c r="AE9" s="96"/>
      <c r="AF9" s="96"/>
      <c r="AG9" s="96"/>
      <c r="AH9" s="96"/>
    </row>
    <row r="10" spans="1:35" s="30" customFormat="1" x14ac:dyDescent="0.2">
      <c r="B10" s="31" t="s">
        <v>1826</v>
      </c>
      <c r="C10" s="31">
        <v>232</v>
      </c>
      <c r="D10" s="31">
        <v>64.900000000000006</v>
      </c>
      <c r="E10" s="30">
        <f t="shared" si="0"/>
        <v>0.27974137931034487</v>
      </c>
      <c r="G10" s="31">
        <v>1.7399999999999999E-2</v>
      </c>
      <c r="H10" s="31">
        <v>1E-3</v>
      </c>
      <c r="I10" s="31">
        <v>2.6059999999999998E-3</v>
      </c>
      <c r="J10" s="31">
        <v>4.3999999999999999E-5</v>
      </c>
      <c r="K10" s="31">
        <v>0.48609000000000002</v>
      </c>
      <c r="L10" s="31">
        <v>381.40128354047698</v>
      </c>
      <c r="M10" s="31">
        <v>6.4789380000000003</v>
      </c>
      <c r="N10" s="31">
        <v>4.87E-2</v>
      </c>
      <c r="O10" s="31">
        <v>2.5999999999999999E-3</v>
      </c>
      <c r="P10" s="31">
        <v>-0.29481000000000002</v>
      </c>
      <c r="R10" s="31">
        <v>132</v>
      </c>
      <c r="S10" s="31">
        <v>129</v>
      </c>
      <c r="T10" s="31">
        <v>17.71</v>
      </c>
      <c r="U10" s="31">
        <v>1.0900000000000001</v>
      </c>
      <c r="V10" s="31">
        <v>16.88</v>
      </c>
      <c r="W10" s="31">
        <v>0.28999999999999998</v>
      </c>
      <c r="Y10" s="31">
        <v>4.9000000000000004</v>
      </c>
      <c r="Z10" s="96"/>
      <c r="AA10" s="96"/>
      <c r="AB10" s="96"/>
      <c r="AC10" s="96"/>
      <c r="AD10" s="96"/>
      <c r="AE10" s="96"/>
      <c r="AF10" s="96"/>
      <c r="AG10" s="96"/>
      <c r="AH10" s="96"/>
    </row>
    <row r="11" spans="1:35" s="30" customFormat="1" x14ac:dyDescent="0.2">
      <c r="B11" s="31" t="s">
        <v>1827</v>
      </c>
      <c r="C11" s="31">
        <v>359</v>
      </c>
      <c r="D11" s="31">
        <v>84</v>
      </c>
      <c r="E11" s="30">
        <f t="shared" si="0"/>
        <v>0.23398328690807799</v>
      </c>
      <c r="G11" s="31">
        <v>1.7129999999999999E-2</v>
      </c>
      <c r="H11" s="31">
        <v>7.9000000000000001E-4</v>
      </c>
      <c r="I11" s="31">
        <v>2.6050000000000001E-3</v>
      </c>
      <c r="J11" s="31">
        <v>3.1000000000000001E-5</v>
      </c>
      <c r="K11" s="31">
        <v>5.4052000000000003E-2</v>
      </c>
      <c r="L11" s="31">
        <v>381.59554156824601</v>
      </c>
      <c r="M11" s="31">
        <v>4.5682119999999999</v>
      </c>
      <c r="N11" s="31">
        <v>4.8000000000000001E-2</v>
      </c>
      <c r="O11" s="31">
        <v>2.3E-3</v>
      </c>
      <c r="P11" s="31">
        <v>0.27644000000000002</v>
      </c>
      <c r="R11" s="31">
        <v>98.2</v>
      </c>
      <c r="S11" s="31">
        <v>113.6</v>
      </c>
      <c r="T11" s="31">
        <v>17.45</v>
      </c>
      <c r="U11" s="31">
        <v>0.8</v>
      </c>
      <c r="V11" s="31">
        <v>16.87</v>
      </c>
      <c r="W11" s="31">
        <v>0.2</v>
      </c>
      <c r="Y11" s="31">
        <v>3.4</v>
      </c>
      <c r="Z11" s="96"/>
      <c r="AA11" s="96"/>
      <c r="AB11" s="96"/>
      <c r="AC11" s="96"/>
      <c r="AD11" s="96"/>
      <c r="AE11" s="96"/>
      <c r="AF11" s="96"/>
      <c r="AG11" s="96"/>
      <c r="AH11" s="96"/>
    </row>
    <row r="12" spans="1:35" s="30" customFormat="1" x14ac:dyDescent="0.2">
      <c r="B12" s="31" t="s">
        <v>1917</v>
      </c>
      <c r="C12" s="31">
        <v>355</v>
      </c>
      <c r="D12" s="31">
        <v>69.5</v>
      </c>
      <c r="E12" s="30">
        <f t="shared" si="0"/>
        <v>0.19577464788732393</v>
      </c>
      <c r="G12" s="31">
        <v>1.8669999999999999E-2</v>
      </c>
      <c r="H12" s="31">
        <v>7.3999999999999999E-4</v>
      </c>
      <c r="I12" s="31">
        <v>2.617E-3</v>
      </c>
      <c r="J12" s="31">
        <v>5.1999999999999997E-5</v>
      </c>
      <c r="K12" s="31">
        <v>0.2641</v>
      </c>
      <c r="L12" s="31">
        <v>379.76573728258199</v>
      </c>
      <c r="M12" s="31">
        <v>7.5926939999999998</v>
      </c>
      <c r="N12" s="31">
        <v>5.1400000000000001E-2</v>
      </c>
      <c r="O12" s="31">
        <v>1.9E-3</v>
      </c>
      <c r="P12" s="31">
        <v>0.19406000000000001</v>
      </c>
      <c r="R12" s="31">
        <v>257.8</v>
      </c>
      <c r="S12" s="31">
        <v>85</v>
      </c>
      <c r="T12" s="31">
        <v>18.77</v>
      </c>
      <c r="U12" s="31">
        <v>0.72</v>
      </c>
      <c r="V12" s="31">
        <v>16.95</v>
      </c>
      <c r="W12" s="31">
        <v>0.34</v>
      </c>
      <c r="Y12" s="31">
        <v>10</v>
      </c>
      <c r="Z12" s="96"/>
      <c r="AA12" s="96"/>
      <c r="AB12" s="96"/>
      <c r="AC12" s="96"/>
      <c r="AD12" s="96"/>
      <c r="AE12" s="96"/>
      <c r="AF12" s="96"/>
      <c r="AG12" s="96"/>
      <c r="AH12" s="96"/>
    </row>
    <row r="13" spans="1:35" s="30" customFormat="1" x14ac:dyDescent="0.2">
      <c r="B13" s="31" t="s">
        <v>1918</v>
      </c>
      <c r="C13" s="31">
        <v>261</v>
      </c>
      <c r="D13" s="31">
        <v>109</v>
      </c>
      <c r="E13" s="30">
        <f t="shared" si="0"/>
        <v>0.41762452107279696</v>
      </c>
      <c r="G13" s="31">
        <v>1.8499999999999999E-2</v>
      </c>
      <c r="H13" s="31">
        <v>1.9E-3</v>
      </c>
      <c r="I13" s="31">
        <v>2.6229999999999999E-3</v>
      </c>
      <c r="J13" s="31">
        <v>6.0999999999999999E-5</v>
      </c>
      <c r="K13" s="31">
        <v>0.30360999999999999</v>
      </c>
      <c r="L13" s="31">
        <v>379.02416987403802</v>
      </c>
      <c r="M13" s="31">
        <v>8.8661130000000004</v>
      </c>
      <c r="N13" s="31">
        <v>5.21E-2</v>
      </c>
      <c r="O13" s="31">
        <v>4.1000000000000003E-3</v>
      </c>
      <c r="P13" s="31">
        <v>-9.5843999999999999E-2</v>
      </c>
      <c r="R13" s="31">
        <v>289</v>
      </c>
      <c r="S13" s="31">
        <v>183</v>
      </c>
      <c r="T13" s="31">
        <v>19.059999999999999</v>
      </c>
      <c r="U13" s="31">
        <v>1.61</v>
      </c>
      <c r="V13" s="31">
        <v>16.989999999999998</v>
      </c>
      <c r="W13" s="31">
        <v>0.4</v>
      </c>
      <c r="Y13" s="31">
        <v>12</v>
      </c>
      <c r="Z13" s="96"/>
      <c r="AA13" s="96"/>
      <c r="AB13" s="96"/>
      <c r="AC13" s="96"/>
      <c r="AD13" s="96"/>
      <c r="AE13" s="96"/>
      <c r="AF13" s="96"/>
      <c r="AG13" s="96"/>
      <c r="AH13" s="96"/>
    </row>
    <row r="14" spans="1:35" s="30" customFormat="1" x14ac:dyDescent="0.2">
      <c r="B14" s="31" t="s">
        <v>1828</v>
      </c>
      <c r="C14" s="31">
        <v>2950</v>
      </c>
      <c r="D14" s="31">
        <v>274</v>
      </c>
      <c r="E14" s="30">
        <f t="shared" si="0"/>
        <v>9.2881355932203397E-2</v>
      </c>
      <c r="G14" s="31">
        <v>1.7250000000000001E-2</v>
      </c>
      <c r="H14" s="31">
        <v>3.5E-4</v>
      </c>
      <c r="I14" s="31">
        <v>2.6159999999999998E-3</v>
      </c>
      <c r="J14" s="31">
        <v>4.0000000000000003E-5</v>
      </c>
      <c r="K14" s="31">
        <v>0.89002999999999999</v>
      </c>
      <c r="L14" s="31">
        <v>379.91857979663098</v>
      </c>
      <c r="M14" s="31">
        <v>5.8449999999999998</v>
      </c>
      <c r="N14" s="31">
        <v>4.8090000000000001E-2</v>
      </c>
      <c r="O14" s="31">
        <v>4.2000000000000002E-4</v>
      </c>
      <c r="P14" s="31">
        <v>-6.8079000000000001E-2</v>
      </c>
      <c r="R14" s="31">
        <v>102.6</v>
      </c>
      <c r="S14" s="31">
        <v>20.100000000000001</v>
      </c>
      <c r="T14" s="31">
        <v>17.559999999999999</v>
      </c>
      <c r="U14" s="31">
        <v>0.31</v>
      </c>
      <c r="V14" s="31">
        <v>16.95</v>
      </c>
      <c r="W14" s="31">
        <v>0.26</v>
      </c>
      <c r="Y14" s="31">
        <v>3.7</v>
      </c>
      <c r="Z14" s="96"/>
      <c r="AA14" s="96"/>
      <c r="AB14" s="96"/>
      <c r="AC14" s="96"/>
      <c r="AD14" s="96"/>
      <c r="AE14" s="96"/>
      <c r="AF14" s="96"/>
      <c r="AG14" s="96"/>
      <c r="AH14" s="96"/>
    </row>
    <row r="15" spans="1:35" s="30" customFormat="1" x14ac:dyDescent="0.2">
      <c r="B15" s="31" t="s">
        <v>1919</v>
      </c>
      <c r="C15" s="31">
        <v>618</v>
      </c>
      <c r="D15" s="31">
        <v>42.8</v>
      </c>
      <c r="E15" s="30">
        <f t="shared" si="0"/>
        <v>6.9255663430420708E-2</v>
      </c>
      <c r="G15" s="31">
        <v>1.789E-2</v>
      </c>
      <c r="H15" s="31">
        <v>7.9000000000000001E-4</v>
      </c>
      <c r="I15" s="31">
        <v>2.617E-3</v>
      </c>
      <c r="J15" s="31">
        <v>6.2000000000000003E-5</v>
      </c>
      <c r="K15" s="31">
        <v>0.52046999999999999</v>
      </c>
      <c r="L15" s="31">
        <v>379.67780492775398</v>
      </c>
      <c r="M15" s="31">
        <v>9.0528270000000006</v>
      </c>
      <c r="N15" s="31">
        <v>4.8899999999999999E-2</v>
      </c>
      <c r="O15" s="31">
        <v>1.6000000000000001E-3</v>
      </c>
      <c r="P15" s="31">
        <v>5.2429999999999997E-2</v>
      </c>
      <c r="R15" s="31">
        <v>142</v>
      </c>
      <c r="S15" s="31">
        <v>76.3</v>
      </c>
      <c r="T15" s="31">
        <v>17.87</v>
      </c>
      <c r="U15" s="31">
        <v>0.7</v>
      </c>
      <c r="V15" s="31">
        <v>16.96</v>
      </c>
      <c r="W15" s="31">
        <v>0.4</v>
      </c>
      <c r="Y15" s="31">
        <v>5.3</v>
      </c>
      <c r="Z15" s="96"/>
      <c r="AA15" s="96"/>
      <c r="AB15" s="96"/>
      <c r="AC15" s="96"/>
      <c r="AD15" s="96"/>
      <c r="AE15" s="96"/>
      <c r="AF15" s="96"/>
      <c r="AG15" s="96"/>
      <c r="AH15" s="96"/>
    </row>
    <row r="16" spans="1:35" s="30" customFormat="1" x14ac:dyDescent="0.2">
      <c r="B16" s="31" t="s">
        <v>1920</v>
      </c>
      <c r="C16" s="31">
        <v>542</v>
      </c>
      <c r="D16" s="31">
        <v>214</v>
      </c>
      <c r="E16" s="30">
        <f t="shared" si="0"/>
        <v>0.39483394833948338</v>
      </c>
      <c r="G16" s="31">
        <v>1.78E-2</v>
      </c>
      <c r="H16" s="31">
        <v>8.1999999999999998E-4</v>
      </c>
      <c r="I16" s="31">
        <v>2.6250000000000002E-3</v>
      </c>
      <c r="J16" s="31">
        <v>5.3000000000000001E-5</v>
      </c>
      <c r="K16" s="31">
        <v>0.64815</v>
      </c>
      <c r="L16" s="31">
        <v>378.78510281221003</v>
      </c>
      <c r="M16" s="31">
        <v>7.6916099999999998</v>
      </c>
      <c r="N16" s="31">
        <v>4.8899999999999999E-2</v>
      </c>
      <c r="O16" s="31">
        <v>1.6999999999999999E-3</v>
      </c>
      <c r="P16" s="31">
        <v>-0.26213999999999998</v>
      </c>
      <c r="R16" s="31">
        <v>142</v>
      </c>
      <c r="S16" s="31">
        <v>82.1</v>
      </c>
      <c r="T16" s="31">
        <v>17.91</v>
      </c>
      <c r="U16" s="31">
        <v>0.8</v>
      </c>
      <c r="V16" s="31">
        <v>17</v>
      </c>
      <c r="W16" s="31">
        <v>0.34</v>
      </c>
      <c r="Y16" s="31">
        <v>5.3</v>
      </c>
      <c r="Z16" s="96"/>
      <c r="AA16" s="96"/>
      <c r="AB16" s="96"/>
      <c r="AC16" s="96"/>
      <c r="AD16" s="96"/>
      <c r="AE16" s="96"/>
      <c r="AF16" s="96"/>
      <c r="AG16" s="96"/>
      <c r="AH16" s="96"/>
    </row>
    <row r="17" spans="2:34" s="30" customFormat="1" x14ac:dyDescent="0.2">
      <c r="B17" s="31" t="s">
        <v>1829</v>
      </c>
      <c r="C17" s="31">
        <v>307.8</v>
      </c>
      <c r="D17" s="31">
        <v>118.8</v>
      </c>
      <c r="E17" s="30">
        <f t="shared" si="0"/>
        <v>0.38596491228070173</v>
      </c>
      <c r="G17" s="31">
        <v>1.7100000000000001E-2</v>
      </c>
      <c r="H17" s="31">
        <v>1.1000000000000001E-3</v>
      </c>
      <c r="I17" s="31">
        <v>2.6220000000000002E-3</v>
      </c>
      <c r="J17" s="31">
        <v>3.1999999999999999E-5</v>
      </c>
      <c r="K17" s="31">
        <v>0.34386</v>
      </c>
      <c r="L17" s="31">
        <v>379.22578999703001</v>
      </c>
      <c r="M17" s="31">
        <v>4.6546240000000001</v>
      </c>
      <c r="N17" s="31">
        <v>4.7300000000000002E-2</v>
      </c>
      <c r="O17" s="31">
        <v>2.8E-3</v>
      </c>
      <c r="P17" s="31">
        <v>-0.13378999999999999</v>
      </c>
      <c r="R17" s="31">
        <v>63.3</v>
      </c>
      <c r="S17" s="31">
        <v>142.9</v>
      </c>
      <c r="T17" s="31">
        <v>17.309999999999999</v>
      </c>
      <c r="U17" s="31">
        <v>1.08</v>
      </c>
      <c r="V17" s="31">
        <v>16.98</v>
      </c>
      <c r="W17" s="31">
        <v>0.21</v>
      </c>
      <c r="Y17" s="31">
        <v>1.9</v>
      </c>
      <c r="Z17" s="96"/>
      <c r="AA17" s="96"/>
      <c r="AB17" s="96"/>
      <c r="AC17" s="96"/>
      <c r="AD17" s="96"/>
      <c r="AE17" s="96"/>
      <c r="AF17" s="96"/>
      <c r="AG17" s="96"/>
      <c r="AH17" s="96"/>
    </row>
    <row r="18" spans="2:34" s="30" customFormat="1" x14ac:dyDescent="0.2">
      <c r="B18" s="31" t="s">
        <v>1830</v>
      </c>
      <c r="C18" s="31">
        <v>441</v>
      </c>
      <c r="D18" s="31">
        <v>92.7</v>
      </c>
      <c r="E18" s="30">
        <f t="shared" si="0"/>
        <v>0.21020408163265306</v>
      </c>
      <c r="G18" s="31">
        <v>1.78E-2</v>
      </c>
      <c r="H18" s="31">
        <v>5.8E-4</v>
      </c>
      <c r="I18" s="31">
        <v>2.6310000000000001E-3</v>
      </c>
      <c r="J18" s="31">
        <v>3.0000000000000001E-5</v>
      </c>
      <c r="K18" s="31">
        <v>9.2020000000000005E-2</v>
      </c>
      <c r="L18" s="31">
        <v>377.767534118529</v>
      </c>
      <c r="M18" s="31">
        <v>4.333907</v>
      </c>
      <c r="N18" s="31">
        <v>4.9299999999999997E-2</v>
      </c>
      <c r="O18" s="31">
        <v>1.6000000000000001E-3</v>
      </c>
      <c r="P18" s="31">
        <v>0.32178000000000001</v>
      </c>
      <c r="R18" s="31">
        <v>161.1</v>
      </c>
      <c r="S18" s="31">
        <v>76</v>
      </c>
      <c r="T18" s="31">
        <v>18.100000000000001</v>
      </c>
      <c r="U18" s="31">
        <v>0.55000000000000004</v>
      </c>
      <c r="V18" s="31">
        <v>17.04</v>
      </c>
      <c r="W18" s="31">
        <v>0.2</v>
      </c>
      <c r="Y18" s="31">
        <v>6.1</v>
      </c>
      <c r="Z18" s="96"/>
      <c r="AA18" s="96"/>
      <c r="AB18" s="96"/>
      <c r="AC18" s="96"/>
      <c r="AD18" s="96"/>
      <c r="AE18" s="96"/>
      <c r="AF18" s="96"/>
      <c r="AG18" s="96"/>
      <c r="AH18" s="96"/>
    </row>
    <row r="19" spans="2:34" s="30" customFormat="1" x14ac:dyDescent="0.2">
      <c r="B19" s="31" t="s">
        <v>1921</v>
      </c>
      <c r="C19" s="31">
        <v>342</v>
      </c>
      <c r="D19" s="31">
        <v>155.69999999999999</v>
      </c>
      <c r="E19" s="30">
        <f t="shared" si="0"/>
        <v>0.45526315789473681</v>
      </c>
      <c r="G19" s="31">
        <v>1.8700000000000001E-2</v>
      </c>
      <c r="H19" s="31">
        <v>1.1000000000000001E-3</v>
      </c>
      <c r="I19" s="31">
        <v>2.6380000000000002E-3</v>
      </c>
      <c r="J19" s="31">
        <v>7.2000000000000002E-5</v>
      </c>
      <c r="K19" s="31">
        <v>0.6502</v>
      </c>
      <c r="L19" s="31">
        <v>377.04963386617601</v>
      </c>
      <c r="M19" s="31">
        <v>10.34625</v>
      </c>
      <c r="N19" s="31">
        <v>5.1200000000000002E-2</v>
      </c>
      <c r="O19" s="31">
        <v>1.9E-3</v>
      </c>
      <c r="P19" s="31">
        <v>-0.11078</v>
      </c>
      <c r="R19" s="31">
        <v>248.8</v>
      </c>
      <c r="S19" s="31">
        <v>85.2</v>
      </c>
      <c r="T19" s="31">
        <v>18.829999999999998</v>
      </c>
      <c r="U19" s="31">
        <v>0.9</v>
      </c>
      <c r="V19" s="31">
        <v>17.07</v>
      </c>
      <c r="W19" s="31">
        <v>0.47</v>
      </c>
      <c r="Y19" s="31">
        <v>9.9</v>
      </c>
      <c r="Z19" s="96"/>
      <c r="AA19" s="96"/>
      <c r="AB19" s="96"/>
      <c r="AC19" s="96"/>
      <c r="AD19" s="96"/>
      <c r="AE19" s="96"/>
      <c r="AF19" s="96"/>
      <c r="AG19" s="96"/>
      <c r="AH19" s="96"/>
    </row>
    <row r="20" spans="2:34" s="30" customFormat="1" x14ac:dyDescent="0.2">
      <c r="B20" s="31" t="s">
        <v>1831</v>
      </c>
      <c r="C20" s="31">
        <v>197</v>
      </c>
      <c r="D20" s="31">
        <v>69.099999999999994</v>
      </c>
      <c r="E20" s="30">
        <f t="shared" si="0"/>
        <v>0.35076142131979693</v>
      </c>
      <c r="G20" s="31">
        <v>1.8159999999999999E-2</v>
      </c>
      <c r="H20" s="31">
        <v>9.5E-4</v>
      </c>
      <c r="I20" s="31">
        <v>2.6380000000000002E-3</v>
      </c>
      <c r="J20" s="31">
        <v>5.3999999999999998E-5</v>
      </c>
      <c r="K20" s="31">
        <v>-0.20805999999999999</v>
      </c>
      <c r="L20" s="31">
        <v>376.97803599741502</v>
      </c>
      <c r="M20" s="31">
        <v>7.7596869999999996</v>
      </c>
      <c r="N20" s="31">
        <v>5.0200000000000002E-2</v>
      </c>
      <c r="O20" s="31">
        <v>3.0999999999999999E-3</v>
      </c>
      <c r="P20" s="31">
        <v>0.54405000000000003</v>
      </c>
      <c r="R20" s="31">
        <v>203</v>
      </c>
      <c r="S20" s="31">
        <v>139</v>
      </c>
      <c r="T20" s="31">
        <v>18.47</v>
      </c>
      <c r="U20" s="31">
        <v>0.95</v>
      </c>
      <c r="V20" s="31">
        <v>17.079999999999998</v>
      </c>
      <c r="W20" s="31">
        <v>0.35</v>
      </c>
      <c r="Y20" s="31">
        <v>8</v>
      </c>
      <c r="Z20" s="96"/>
      <c r="AA20" s="96"/>
      <c r="AB20" s="96"/>
      <c r="AC20" s="96"/>
      <c r="AD20" s="96"/>
      <c r="AE20" s="96"/>
      <c r="AF20" s="96"/>
      <c r="AG20" s="96"/>
      <c r="AH20" s="96"/>
    </row>
    <row r="21" spans="2:34" s="30" customFormat="1" x14ac:dyDescent="0.2">
      <c r="B21" s="31" t="s">
        <v>1922</v>
      </c>
      <c r="C21" s="31">
        <v>611</v>
      </c>
      <c r="D21" s="31">
        <v>396</v>
      </c>
      <c r="E21" s="30">
        <f t="shared" si="0"/>
        <v>0.64811783960720126</v>
      </c>
      <c r="G21" s="31">
        <v>1.7010000000000001E-2</v>
      </c>
      <c r="H21" s="31">
        <v>5.9999999999999995E-4</v>
      </c>
      <c r="I21" s="31">
        <v>2.6289999999999998E-3</v>
      </c>
      <c r="J21" s="31">
        <v>4.1999999999999998E-5</v>
      </c>
      <c r="K21" s="31">
        <v>0.10409</v>
      </c>
      <c r="L21" s="31">
        <v>378.51415481880503</v>
      </c>
      <c r="M21" s="31">
        <v>6.0767049999999996</v>
      </c>
      <c r="N21" s="31">
        <v>4.6699999999999998E-2</v>
      </c>
      <c r="O21" s="31">
        <v>1.6000000000000001E-3</v>
      </c>
      <c r="P21" s="31">
        <v>0.31763000000000002</v>
      </c>
      <c r="R21" s="31">
        <v>32.799999999999997</v>
      </c>
      <c r="S21" s="31">
        <v>82.6</v>
      </c>
      <c r="T21" s="31">
        <v>17.12</v>
      </c>
      <c r="U21" s="31">
        <v>0.56000000000000005</v>
      </c>
      <c r="V21" s="31">
        <v>17.010000000000002</v>
      </c>
      <c r="W21" s="31">
        <v>0.27</v>
      </c>
      <c r="Y21" s="31">
        <v>0.67</v>
      </c>
      <c r="Z21" s="96"/>
      <c r="AA21" s="96"/>
      <c r="AB21" s="96"/>
      <c r="AC21" s="96"/>
      <c r="AD21" s="96"/>
      <c r="AE21" s="96"/>
      <c r="AF21" s="96"/>
      <c r="AG21" s="96"/>
      <c r="AH21" s="96"/>
    </row>
    <row r="22" spans="2:34" s="30" customFormat="1" x14ac:dyDescent="0.2">
      <c r="B22" s="31" t="s">
        <v>1923</v>
      </c>
      <c r="C22" s="31">
        <v>180.1</v>
      </c>
      <c r="D22" s="31">
        <v>34.700000000000003</v>
      </c>
      <c r="E22" s="30">
        <f t="shared" si="0"/>
        <v>0.19267073847862301</v>
      </c>
      <c r="G22" s="31">
        <v>1.771E-2</v>
      </c>
      <c r="H22" s="31">
        <v>9.8999999999999999E-4</v>
      </c>
      <c r="I22" s="31">
        <v>2.637E-3</v>
      </c>
      <c r="J22" s="31">
        <v>8.2000000000000001E-5</v>
      </c>
      <c r="K22" s="31">
        <v>9.5849000000000004E-2</v>
      </c>
      <c r="L22" s="31">
        <v>376.86977409691201</v>
      </c>
      <c r="M22" s="31">
        <v>11.79217</v>
      </c>
      <c r="N22" s="31">
        <v>4.9799999999999997E-2</v>
      </c>
      <c r="O22" s="31">
        <v>3.5999999999999999E-3</v>
      </c>
      <c r="P22" s="31">
        <v>0.38478000000000001</v>
      </c>
      <c r="R22" s="31">
        <v>185</v>
      </c>
      <c r="S22" s="31">
        <v>163</v>
      </c>
      <c r="T22" s="31">
        <v>18.329999999999998</v>
      </c>
      <c r="U22" s="31">
        <v>1.18</v>
      </c>
      <c r="V22" s="31">
        <v>17.079999999999998</v>
      </c>
      <c r="W22" s="31">
        <v>0.53</v>
      </c>
      <c r="Y22" s="31">
        <v>7.2</v>
      </c>
      <c r="Z22" s="96"/>
      <c r="AA22" s="96"/>
      <c r="AB22" s="96"/>
      <c r="AC22" s="96"/>
      <c r="AD22" s="96"/>
      <c r="AE22" s="96"/>
      <c r="AF22" s="96"/>
      <c r="AG22" s="96"/>
      <c r="AH22" s="96"/>
    </row>
    <row r="23" spans="2:34" s="30" customFormat="1" x14ac:dyDescent="0.2">
      <c r="B23" s="31" t="s">
        <v>1832</v>
      </c>
      <c r="C23" s="31">
        <v>347.3</v>
      </c>
      <c r="D23" s="31">
        <v>121.7</v>
      </c>
      <c r="E23" s="30">
        <f t="shared" si="0"/>
        <v>0.3504175064785488</v>
      </c>
      <c r="G23" s="31">
        <v>1.763E-2</v>
      </c>
      <c r="H23" s="31">
        <v>7.9000000000000001E-4</v>
      </c>
      <c r="I23" s="31">
        <v>2.6380000000000002E-3</v>
      </c>
      <c r="J23" s="31">
        <v>4.1999999999999998E-5</v>
      </c>
      <c r="K23" s="31">
        <v>0.65934999999999999</v>
      </c>
      <c r="L23" s="31">
        <v>376.97780041397499</v>
      </c>
      <c r="M23" s="31">
        <v>6.0353120000000002</v>
      </c>
      <c r="N23" s="31">
        <v>4.87E-2</v>
      </c>
      <c r="O23" s="31">
        <v>1.8E-3</v>
      </c>
      <c r="P23" s="31">
        <v>-0.46761999999999998</v>
      </c>
      <c r="R23" s="31">
        <v>132.4</v>
      </c>
      <c r="S23" s="31">
        <v>87</v>
      </c>
      <c r="T23" s="31">
        <v>17.920000000000002</v>
      </c>
      <c r="U23" s="31">
        <v>0.83</v>
      </c>
      <c r="V23" s="31">
        <v>17.079999999999998</v>
      </c>
      <c r="W23" s="31">
        <v>0.27</v>
      </c>
      <c r="Y23" s="31">
        <v>5</v>
      </c>
      <c r="Z23" s="96"/>
      <c r="AA23" s="96"/>
      <c r="AB23" s="96"/>
      <c r="AC23" s="96"/>
      <c r="AD23" s="96"/>
      <c r="AE23" s="96"/>
      <c r="AF23" s="96"/>
      <c r="AG23" s="96"/>
      <c r="AH23" s="96"/>
    </row>
    <row r="24" spans="2:34" s="30" customFormat="1" x14ac:dyDescent="0.2">
      <c r="B24" s="31" t="s">
        <v>1833</v>
      </c>
      <c r="C24" s="31">
        <v>227</v>
      </c>
      <c r="D24" s="31">
        <v>54.8</v>
      </c>
      <c r="E24" s="30">
        <f t="shared" si="0"/>
        <v>0.24140969162995593</v>
      </c>
      <c r="G24" s="31">
        <v>1.9199999999999998E-2</v>
      </c>
      <c r="H24" s="31">
        <v>1.1999999999999999E-3</v>
      </c>
      <c r="I24" s="31">
        <v>2.6480000000000002E-3</v>
      </c>
      <c r="J24" s="31">
        <v>6.2000000000000003E-5</v>
      </c>
      <c r="K24" s="31">
        <v>0.33185999999999999</v>
      </c>
      <c r="L24" s="31">
        <v>375.36283776182</v>
      </c>
      <c r="M24" s="31">
        <v>8.8421059999999994</v>
      </c>
      <c r="N24" s="31">
        <v>5.21E-2</v>
      </c>
      <c r="O24" s="31">
        <v>3.2000000000000002E-3</v>
      </c>
      <c r="P24" s="31">
        <v>7.5620999999999994E-2</v>
      </c>
      <c r="R24" s="31">
        <v>289</v>
      </c>
      <c r="S24" s="31">
        <v>137</v>
      </c>
      <c r="T24" s="31">
        <v>19.239999999999998</v>
      </c>
      <c r="U24" s="31">
        <v>1.2</v>
      </c>
      <c r="V24" s="31">
        <v>17.149999999999999</v>
      </c>
      <c r="W24" s="31">
        <v>0.4</v>
      </c>
      <c r="Y24" s="31">
        <v>12</v>
      </c>
      <c r="Z24" s="96"/>
      <c r="AA24" s="96"/>
      <c r="AB24" s="96"/>
      <c r="AC24" s="96"/>
      <c r="AD24" s="96"/>
      <c r="AE24" s="96"/>
      <c r="AF24" s="96"/>
      <c r="AG24" s="96"/>
      <c r="AH24" s="96"/>
    </row>
    <row r="25" spans="2:34" s="30" customFormat="1" x14ac:dyDescent="0.2">
      <c r="B25" s="31" t="s">
        <v>1924</v>
      </c>
      <c r="C25" s="31">
        <v>182</v>
      </c>
      <c r="D25" s="31">
        <v>41.6</v>
      </c>
      <c r="E25" s="30">
        <f t="shared" si="0"/>
        <v>0.22857142857142859</v>
      </c>
      <c r="G25" s="31">
        <v>2.0799999999999999E-2</v>
      </c>
      <c r="H25" s="31">
        <v>2.3999999999999998E-3</v>
      </c>
      <c r="I25" s="31">
        <v>2.66E-3</v>
      </c>
      <c r="J25" s="31">
        <v>6.0999999999999999E-5</v>
      </c>
      <c r="K25" s="31">
        <v>6.7933999999999998E-3</v>
      </c>
      <c r="L25" s="31">
        <v>373.60917344704899</v>
      </c>
      <c r="M25" s="31">
        <v>8.6211769999999994</v>
      </c>
      <c r="N25" s="31">
        <v>5.6599999999999998E-2</v>
      </c>
      <c r="O25" s="31">
        <v>6.4999999999999997E-3</v>
      </c>
      <c r="P25" s="31">
        <v>0.20732999999999999</v>
      </c>
      <c r="R25" s="31">
        <v>475</v>
      </c>
      <c r="S25" s="31">
        <v>254</v>
      </c>
      <c r="T25" s="31">
        <v>20.98</v>
      </c>
      <c r="U25" s="31">
        <v>2.34</v>
      </c>
      <c r="V25" s="31">
        <v>17.23</v>
      </c>
      <c r="W25" s="31">
        <v>0.4</v>
      </c>
      <c r="Y25" s="31">
        <v>20</v>
      </c>
      <c r="Z25" s="96"/>
      <c r="AA25" s="96"/>
      <c r="AB25" s="96"/>
      <c r="AC25" s="96"/>
      <c r="AD25" s="96"/>
      <c r="AE25" s="96"/>
      <c r="AF25" s="96"/>
      <c r="AG25" s="96"/>
      <c r="AH25" s="96"/>
    </row>
    <row r="26" spans="2:34" s="30" customFormat="1" x14ac:dyDescent="0.2">
      <c r="B26" s="31" t="s">
        <v>1834</v>
      </c>
      <c r="C26" s="31">
        <v>707</v>
      </c>
      <c r="D26" s="31">
        <v>202.8</v>
      </c>
      <c r="E26" s="30">
        <f t="shared" si="0"/>
        <v>0.28684582743988685</v>
      </c>
      <c r="G26" s="31">
        <v>1.7940000000000001E-2</v>
      </c>
      <c r="H26" s="31">
        <v>5.9999999999999995E-4</v>
      </c>
      <c r="I26" s="31">
        <v>2.647E-3</v>
      </c>
      <c r="J26" s="31">
        <v>5.0000000000000002E-5</v>
      </c>
      <c r="K26" s="31">
        <v>0.63841999999999999</v>
      </c>
      <c r="L26" s="31">
        <v>375.61300780661998</v>
      </c>
      <c r="M26" s="31">
        <v>7.13612</v>
      </c>
      <c r="N26" s="31">
        <v>4.9299999999999997E-2</v>
      </c>
      <c r="O26" s="31">
        <v>1.4E-3</v>
      </c>
      <c r="P26" s="31">
        <v>-0.16893</v>
      </c>
      <c r="R26" s="31">
        <v>161.1</v>
      </c>
      <c r="S26" s="31">
        <v>66.7</v>
      </c>
      <c r="T26" s="31">
        <v>18.2</v>
      </c>
      <c r="U26" s="31">
        <v>0.66</v>
      </c>
      <c r="V26" s="31">
        <v>17.14</v>
      </c>
      <c r="W26" s="31">
        <v>0.33</v>
      </c>
      <c r="Y26" s="31">
        <v>6.1</v>
      </c>
      <c r="Z26" s="96"/>
      <c r="AA26" s="96"/>
      <c r="AB26" s="96"/>
      <c r="AC26" s="96"/>
      <c r="AD26" s="96"/>
      <c r="AE26" s="96"/>
      <c r="AF26" s="96"/>
      <c r="AG26" s="96"/>
      <c r="AH26" s="96"/>
    </row>
    <row r="27" spans="2:34" s="30" customFormat="1" x14ac:dyDescent="0.2">
      <c r="B27" s="31" t="s">
        <v>1925</v>
      </c>
      <c r="C27" s="31">
        <v>388</v>
      </c>
      <c r="D27" s="31">
        <v>159</v>
      </c>
      <c r="E27" s="30">
        <f t="shared" si="0"/>
        <v>0.40979381443298968</v>
      </c>
      <c r="G27" s="31">
        <v>1.8120000000000001E-2</v>
      </c>
      <c r="H27" s="31">
        <v>6.8000000000000005E-4</v>
      </c>
      <c r="I27" s="31">
        <v>2.647E-3</v>
      </c>
      <c r="J27" s="31">
        <v>5.3000000000000001E-5</v>
      </c>
      <c r="K27" s="31">
        <v>0.41593000000000002</v>
      </c>
      <c r="L27" s="31">
        <v>375.69663766690701</v>
      </c>
      <c r="M27" s="31">
        <v>7.5642870000000002</v>
      </c>
      <c r="N27" s="31">
        <v>4.9399999999999999E-2</v>
      </c>
      <c r="O27" s="31">
        <v>1.9E-3</v>
      </c>
      <c r="P27" s="31">
        <v>6.2839999999999993E-2</v>
      </c>
      <c r="R27" s="31">
        <v>165.8</v>
      </c>
      <c r="S27" s="31">
        <v>90</v>
      </c>
      <c r="T27" s="31">
        <v>18.239999999999998</v>
      </c>
      <c r="U27" s="31">
        <v>0.76</v>
      </c>
      <c r="V27" s="31">
        <v>17.14</v>
      </c>
      <c r="W27" s="31">
        <v>0.34</v>
      </c>
      <c r="Y27" s="31">
        <v>6.3</v>
      </c>
      <c r="Z27" s="96"/>
      <c r="AA27" s="96"/>
      <c r="AB27" s="96"/>
      <c r="AC27" s="96"/>
      <c r="AD27" s="96"/>
      <c r="AE27" s="96"/>
      <c r="AF27" s="96"/>
      <c r="AG27" s="96"/>
      <c r="AH27" s="96"/>
    </row>
    <row r="28" spans="2:34" s="30" customFormat="1" x14ac:dyDescent="0.2">
      <c r="B28" s="31" t="s">
        <v>1835</v>
      </c>
      <c r="C28" s="31">
        <v>376</v>
      </c>
      <c r="D28" s="31">
        <v>76.7</v>
      </c>
      <c r="E28" s="30">
        <f t="shared" si="0"/>
        <v>0.20398936170212767</v>
      </c>
      <c r="G28" s="31">
        <v>1.7420000000000001E-2</v>
      </c>
      <c r="H28" s="31">
        <v>6.0999999999999997E-4</v>
      </c>
      <c r="I28" s="31">
        <v>2.6480000000000002E-3</v>
      </c>
      <c r="J28" s="31">
        <v>3.1999999999999999E-5</v>
      </c>
      <c r="K28" s="31">
        <v>0.13802</v>
      </c>
      <c r="L28" s="31">
        <v>375.33742553205201</v>
      </c>
      <c r="M28" s="31">
        <v>4.5636679999999998</v>
      </c>
      <c r="N28" s="31">
        <v>4.7800000000000002E-2</v>
      </c>
      <c r="O28" s="31">
        <v>1.6999999999999999E-3</v>
      </c>
      <c r="P28" s="31">
        <v>0.22137000000000001</v>
      </c>
      <c r="R28" s="31">
        <v>88.3</v>
      </c>
      <c r="S28" s="31">
        <v>84.2</v>
      </c>
      <c r="T28" s="31">
        <v>17.670000000000002</v>
      </c>
      <c r="U28" s="31">
        <v>0.61</v>
      </c>
      <c r="V28" s="31">
        <v>17.149999999999999</v>
      </c>
      <c r="W28" s="31">
        <v>0.21</v>
      </c>
      <c r="Y28" s="31">
        <v>3</v>
      </c>
      <c r="Z28" s="96"/>
      <c r="AA28" s="96"/>
      <c r="AB28" s="96"/>
      <c r="AC28" s="96"/>
      <c r="AD28" s="96"/>
      <c r="AE28" s="96"/>
      <c r="AF28" s="96"/>
      <c r="AG28" s="96"/>
      <c r="AH28" s="96"/>
    </row>
    <row r="29" spans="2:34" s="30" customFormat="1" x14ac:dyDescent="0.2">
      <c r="B29" s="31" t="s">
        <v>1836</v>
      </c>
      <c r="C29" s="31">
        <v>243</v>
      </c>
      <c r="D29" s="31">
        <v>65.7</v>
      </c>
      <c r="E29" s="30">
        <f t="shared" si="0"/>
        <v>0.27037037037037037</v>
      </c>
      <c r="G29" s="31">
        <v>1.83E-2</v>
      </c>
      <c r="H29" s="31">
        <v>1.1000000000000001E-3</v>
      </c>
      <c r="I29" s="31">
        <v>2.6589999999999999E-3</v>
      </c>
      <c r="J29" s="31">
        <v>5.5000000000000002E-5</v>
      </c>
      <c r="K29" s="31">
        <v>0.74646999999999997</v>
      </c>
      <c r="L29" s="31">
        <v>373.85456293223899</v>
      </c>
      <c r="M29" s="31">
        <v>7.7790400000000002</v>
      </c>
      <c r="N29" s="31">
        <v>5.0099999999999999E-2</v>
      </c>
      <c r="O29" s="31">
        <v>2.3E-3</v>
      </c>
      <c r="P29" s="31">
        <v>-0.47444999999999998</v>
      </c>
      <c r="R29" s="31">
        <v>199</v>
      </c>
      <c r="S29" s="31">
        <v>107</v>
      </c>
      <c r="T29" s="31">
        <v>18.579999999999998</v>
      </c>
      <c r="U29" s="31">
        <v>1.08</v>
      </c>
      <c r="V29" s="31">
        <v>17.22</v>
      </c>
      <c r="W29" s="31">
        <v>0.36</v>
      </c>
      <c r="Y29" s="31">
        <v>7.9</v>
      </c>
      <c r="Z29" s="96"/>
      <c r="AA29" s="96"/>
      <c r="AB29" s="96"/>
      <c r="AC29" s="96"/>
      <c r="AD29" s="96"/>
      <c r="AE29" s="96"/>
      <c r="AF29" s="96"/>
      <c r="AG29" s="96"/>
      <c r="AH29" s="96"/>
    </row>
    <row r="30" spans="2:34" s="30" customFormat="1" x14ac:dyDescent="0.2">
      <c r="B30" s="31" t="s">
        <v>1926</v>
      </c>
      <c r="C30" s="31">
        <v>473</v>
      </c>
      <c r="D30" s="31">
        <v>253</v>
      </c>
      <c r="E30" s="30">
        <f t="shared" si="0"/>
        <v>0.53488372093023251</v>
      </c>
      <c r="G30" s="31">
        <v>1.8800000000000001E-2</v>
      </c>
      <c r="H30" s="31">
        <v>1.1000000000000001E-3</v>
      </c>
      <c r="I30" s="31">
        <v>2.663E-3</v>
      </c>
      <c r="J30" s="31">
        <v>6.7999999999999999E-5</v>
      </c>
      <c r="K30" s="31">
        <v>0.86407</v>
      </c>
      <c r="L30" s="31">
        <v>373.38119307232802</v>
      </c>
      <c r="M30" s="31">
        <v>9.588851</v>
      </c>
      <c r="N30" s="31">
        <v>5.1400000000000001E-2</v>
      </c>
      <c r="O30" s="31">
        <v>2.5000000000000001E-3</v>
      </c>
      <c r="P30" s="31">
        <v>-0.62897000000000003</v>
      </c>
      <c r="R30" s="31">
        <v>258</v>
      </c>
      <c r="S30" s="31">
        <v>111</v>
      </c>
      <c r="T30" s="31">
        <v>19.079999999999998</v>
      </c>
      <c r="U30" s="31">
        <v>1.28</v>
      </c>
      <c r="V30" s="31">
        <v>17.239999999999998</v>
      </c>
      <c r="W30" s="31">
        <v>0.44</v>
      </c>
      <c r="Y30" s="31">
        <v>11</v>
      </c>
      <c r="Z30" s="96"/>
      <c r="AA30" s="96"/>
      <c r="AB30" s="96"/>
      <c r="AC30" s="96"/>
      <c r="AD30" s="96"/>
      <c r="AE30" s="96"/>
      <c r="AF30" s="96"/>
      <c r="AG30" s="96"/>
      <c r="AH30" s="96"/>
    </row>
    <row r="31" spans="2:34" s="30" customFormat="1" x14ac:dyDescent="0.2">
      <c r="B31" s="31" t="s">
        <v>1837</v>
      </c>
      <c r="C31" s="31">
        <v>488</v>
      </c>
      <c r="D31" s="31">
        <v>88.7</v>
      </c>
      <c r="E31" s="30">
        <f t="shared" si="0"/>
        <v>0.18176229508196723</v>
      </c>
      <c r="G31" s="31">
        <v>1.7520000000000001E-2</v>
      </c>
      <c r="H31" s="31">
        <v>8.3000000000000001E-4</v>
      </c>
      <c r="I31" s="31">
        <v>2.6559999999999999E-3</v>
      </c>
      <c r="J31" s="31">
        <v>5.7000000000000003E-5</v>
      </c>
      <c r="K31" s="31">
        <v>0.43842999999999999</v>
      </c>
      <c r="L31" s="31">
        <v>374.23002455675498</v>
      </c>
      <c r="M31" s="31">
        <v>8.0801370000000006</v>
      </c>
      <c r="N31" s="31">
        <v>4.7699999999999999E-2</v>
      </c>
      <c r="O31" s="31">
        <v>1.9E-3</v>
      </c>
      <c r="P31" s="31">
        <v>6.5311999999999995E-2</v>
      </c>
      <c r="R31" s="31">
        <v>83.3</v>
      </c>
      <c r="S31" s="31">
        <v>94.9</v>
      </c>
      <c r="T31" s="31">
        <v>17.68</v>
      </c>
      <c r="U31" s="31">
        <v>0.77</v>
      </c>
      <c r="V31" s="31">
        <v>17.2</v>
      </c>
      <c r="W31" s="31">
        <v>0.37</v>
      </c>
      <c r="Y31" s="31">
        <v>2.8</v>
      </c>
      <c r="Z31" s="96"/>
      <c r="AA31" s="96"/>
      <c r="AB31" s="96"/>
      <c r="AC31" s="96"/>
      <c r="AD31" s="96"/>
      <c r="AE31" s="96"/>
      <c r="AF31" s="96"/>
      <c r="AG31" s="96"/>
      <c r="AH31" s="96"/>
    </row>
    <row r="32" spans="2:34" s="30" customFormat="1" x14ac:dyDescent="0.2">
      <c r="B32" s="31" t="s">
        <v>1927</v>
      </c>
      <c r="C32" s="31">
        <v>225.9</v>
      </c>
      <c r="D32" s="31">
        <v>72.3</v>
      </c>
      <c r="E32" s="30">
        <f t="shared" si="0"/>
        <v>0.32005312084993359</v>
      </c>
      <c r="G32" s="31">
        <v>1.8599999999999998E-2</v>
      </c>
      <c r="H32" s="31">
        <v>8.9999999999999998E-4</v>
      </c>
      <c r="I32" s="31">
        <v>2.6649999999999998E-3</v>
      </c>
      <c r="J32" s="31">
        <v>8.0000000000000007E-5</v>
      </c>
      <c r="K32" s="31">
        <v>0.64029999999999998</v>
      </c>
      <c r="L32" s="31">
        <v>375.23450000000003</v>
      </c>
      <c r="M32" s="31">
        <v>11.26408</v>
      </c>
      <c r="N32" s="31">
        <v>5.11E-2</v>
      </c>
      <c r="O32" s="31">
        <v>2.2000000000000001E-3</v>
      </c>
      <c r="P32" s="31">
        <v>-0.14924999999999999</v>
      </c>
      <c r="R32" s="31">
        <v>244.3</v>
      </c>
      <c r="S32" s="31">
        <v>99.1</v>
      </c>
      <c r="T32" s="31">
        <v>18.88</v>
      </c>
      <c r="U32" s="31">
        <v>1.05</v>
      </c>
      <c r="V32" s="31">
        <v>17.16</v>
      </c>
      <c r="W32" s="31">
        <v>0.51</v>
      </c>
      <c r="Y32" s="31">
        <v>9.8000000000000007</v>
      </c>
      <c r="Z32" s="96"/>
      <c r="AA32" s="96"/>
      <c r="AB32" s="96"/>
      <c r="AC32" s="96"/>
      <c r="AD32" s="96"/>
      <c r="AE32" s="96"/>
      <c r="AF32" s="96"/>
      <c r="AG32" s="96"/>
      <c r="AH32" s="96"/>
    </row>
    <row r="33" spans="2:34" s="30" customFormat="1" x14ac:dyDescent="0.2">
      <c r="B33" s="31" t="s">
        <v>1928</v>
      </c>
      <c r="C33" s="31">
        <v>415</v>
      </c>
      <c r="D33" s="31">
        <v>133.69999999999999</v>
      </c>
      <c r="E33" s="30">
        <f t="shared" si="0"/>
        <v>0.32216867469879518</v>
      </c>
      <c r="G33" s="31">
        <v>1.8290000000000001E-2</v>
      </c>
      <c r="H33" s="31">
        <v>8.4000000000000003E-4</v>
      </c>
      <c r="I33" s="31">
        <v>2.66E-3</v>
      </c>
      <c r="J33" s="31">
        <v>9.8999999999999994E-5</v>
      </c>
      <c r="K33" s="31">
        <v>0.31708999999999998</v>
      </c>
      <c r="L33" s="31">
        <v>375.93979999999999</v>
      </c>
      <c r="M33" s="31">
        <v>13.99175</v>
      </c>
      <c r="N33" s="31">
        <v>4.9399999999999999E-2</v>
      </c>
      <c r="O33" s="31">
        <v>1.8E-3</v>
      </c>
      <c r="P33" s="31">
        <v>0.33756000000000003</v>
      </c>
      <c r="R33" s="31">
        <v>165.8</v>
      </c>
      <c r="S33" s="31">
        <v>85.3</v>
      </c>
      <c r="T33" s="31">
        <v>18.22</v>
      </c>
      <c r="U33" s="31">
        <v>0.77</v>
      </c>
      <c r="V33" s="31">
        <v>17.12</v>
      </c>
      <c r="W33" s="31">
        <v>0.64</v>
      </c>
      <c r="Y33" s="31">
        <v>6.5</v>
      </c>
      <c r="Z33" s="96"/>
      <c r="AA33" s="96"/>
      <c r="AB33" s="96"/>
      <c r="AC33" s="96"/>
      <c r="AD33" s="96"/>
      <c r="AE33" s="96"/>
      <c r="AF33" s="96"/>
      <c r="AG33" s="96"/>
      <c r="AH33" s="96"/>
    </row>
    <row r="34" spans="2:34" s="30" customFormat="1" x14ac:dyDescent="0.2">
      <c r="B34" s="31" t="s">
        <v>1838</v>
      </c>
      <c r="C34" s="31">
        <v>378.2</v>
      </c>
      <c r="D34" s="31">
        <v>239</v>
      </c>
      <c r="E34" s="30">
        <f t="shared" si="0"/>
        <v>0.63194077207826549</v>
      </c>
      <c r="G34" s="31">
        <v>1.8599999999999998E-2</v>
      </c>
      <c r="H34" s="31">
        <v>1.1000000000000001E-3</v>
      </c>
      <c r="I34" s="31">
        <v>2.6640000000000001E-3</v>
      </c>
      <c r="J34" s="31">
        <v>3.6000000000000001E-5</v>
      </c>
      <c r="K34" s="31">
        <v>0.75851000000000002</v>
      </c>
      <c r="L34" s="31">
        <v>375.37540000000001</v>
      </c>
      <c r="M34" s="31">
        <v>5.0726399999999998</v>
      </c>
      <c r="N34" s="31">
        <v>5.04E-2</v>
      </c>
      <c r="O34" s="31">
        <v>2.5000000000000001E-3</v>
      </c>
      <c r="P34" s="31">
        <v>-0.59984000000000004</v>
      </c>
      <c r="R34" s="31">
        <v>212</v>
      </c>
      <c r="S34" s="31">
        <v>115</v>
      </c>
      <c r="T34" s="31">
        <v>18.62</v>
      </c>
      <c r="U34" s="31">
        <v>1.08</v>
      </c>
      <c r="V34" s="31">
        <v>17.149999999999999</v>
      </c>
      <c r="W34" s="31">
        <v>0.23</v>
      </c>
      <c r="Y34" s="31">
        <v>8.4</v>
      </c>
      <c r="Z34" s="96"/>
      <c r="AA34" s="96"/>
      <c r="AB34" s="96"/>
      <c r="AC34" s="96"/>
      <c r="AD34" s="96"/>
      <c r="AE34" s="96"/>
      <c r="AF34" s="96"/>
      <c r="AG34" s="96"/>
      <c r="AH34" s="96"/>
    </row>
    <row r="35" spans="2:34" s="30" customFormat="1" x14ac:dyDescent="0.2">
      <c r="B35" s="31" t="s">
        <v>1929</v>
      </c>
      <c r="C35" s="31">
        <v>694</v>
      </c>
      <c r="D35" s="31">
        <v>173.1</v>
      </c>
      <c r="E35" s="30">
        <f t="shared" si="0"/>
        <v>0.2494236311239193</v>
      </c>
      <c r="G35" s="31">
        <v>1.77E-2</v>
      </c>
      <c r="H35" s="31">
        <v>9.2000000000000003E-4</v>
      </c>
      <c r="I35" s="31">
        <v>2.6610000000000002E-3</v>
      </c>
      <c r="J35" s="31">
        <v>8.0000000000000007E-5</v>
      </c>
      <c r="K35" s="31">
        <v>0.73651</v>
      </c>
      <c r="L35" s="31">
        <v>375.79860000000002</v>
      </c>
      <c r="M35" s="31">
        <v>11.297969999999999</v>
      </c>
      <c r="N35" s="31">
        <v>4.8099999999999997E-2</v>
      </c>
      <c r="O35" s="31">
        <v>1.6000000000000001E-3</v>
      </c>
      <c r="P35" s="31">
        <v>-0.33058999999999999</v>
      </c>
      <c r="R35" s="31">
        <v>103.1</v>
      </c>
      <c r="S35" s="31">
        <v>79.2</v>
      </c>
      <c r="T35" s="31">
        <v>17.760000000000002</v>
      </c>
      <c r="U35" s="31">
        <v>0.91</v>
      </c>
      <c r="V35" s="31">
        <v>17.13</v>
      </c>
      <c r="W35" s="31">
        <v>0.51</v>
      </c>
      <c r="Y35" s="31">
        <v>3.8</v>
      </c>
      <c r="Z35" s="96"/>
      <c r="AA35" s="96"/>
      <c r="AB35" s="96"/>
      <c r="AC35" s="96"/>
      <c r="AD35" s="96"/>
      <c r="AE35" s="96"/>
      <c r="AF35" s="96"/>
      <c r="AG35" s="96"/>
      <c r="AH35" s="96"/>
    </row>
    <row r="36" spans="2:34" s="30" customFormat="1" x14ac:dyDescent="0.2">
      <c r="B36" s="31" t="s">
        <v>1839</v>
      </c>
      <c r="C36" s="31">
        <v>223.5</v>
      </c>
      <c r="D36" s="31">
        <v>57.5</v>
      </c>
      <c r="E36" s="30">
        <f t="shared" si="0"/>
        <v>0.25727069351230425</v>
      </c>
      <c r="G36" s="31">
        <v>1.7899999999999999E-2</v>
      </c>
      <c r="H36" s="31">
        <v>1.1000000000000001E-3</v>
      </c>
      <c r="I36" s="31">
        <v>2.663E-3</v>
      </c>
      <c r="J36" s="31">
        <v>4.0000000000000003E-5</v>
      </c>
      <c r="K36" s="31">
        <v>-7.4524999999999994E-2</v>
      </c>
      <c r="L36" s="31">
        <v>375.5163</v>
      </c>
      <c r="M36" s="31">
        <v>5.6405010000000004</v>
      </c>
      <c r="N36" s="31">
        <v>4.8599999999999997E-2</v>
      </c>
      <c r="O36" s="31">
        <v>3.2000000000000002E-3</v>
      </c>
      <c r="P36" s="31">
        <v>0.24851000000000001</v>
      </c>
      <c r="R36" s="31">
        <v>128</v>
      </c>
      <c r="S36" s="31">
        <v>153</v>
      </c>
      <c r="T36" s="31">
        <v>17.95</v>
      </c>
      <c r="U36" s="31">
        <v>1.1200000000000001</v>
      </c>
      <c r="V36" s="31">
        <v>17.14</v>
      </c>
      <c r="W36" s="31">
        <v>0.26</v>
      </c>
      <c r="Y36" s="31">
        <v>4.5999999999999996</v>
      </c>
      <c r="Z36" s="96"/>
      <c r="AA36" s="96"/>
      <c r="AB36" s="96"/>
      <c r="AC36" s="96"/>
      <c r="AD36" s="96"/>
      <c r="AE36" s="96"/>
      <c r="AF36" s="96"/>
      <c r="AG36" s="96"/>
      <c r="AH36" s="96"/>
    </row>
    <row r="37" spans="2:34" s="30" customFormat="1" x14ac:dyDescent="0.2">
      <c r="B37" s="31" t="s">
        <v>1840</v>
      </c>
      <c r="C37" s="31">
        <v>101</v>
      </c>
      <c r="D37" s="31">
        <v>22.2</v>
      </c>
      <c r="E37" s="30">
        <f t="shared" si="0"/>
        <v>0.2198019801980198</v>
      </c>
      <c r="G37" s="31">
        <v>1.9900000000000001E-2</v>
      </c>
      <c r="H37" s="31">
        <v>2.7000000000000001E-3</v>
      </c>
      <c r="I37" s="31">
        <v>2.679E-3</v>
      </c>
      <c r="J37" s="31">
        <v>5.0000000000000002E-5</v>
      </c>
      <c r="K37" s="31">
        <v>-0.27667000000000003</v>
      </c>
      <c r="L37" s="31">
        <v>373.27359999999999</v>
      </c>
      <c r="M37" s="31">
        <v>6.9666589999999999</v>
      </c>
      <c r="N37" s="31">
        <v>5.4199999999999998E-2</v>
      </c>
      <c r="O37" s="31">
        <v>7.7999999999999996E-3</v>
      </c>
      <c r="P37" s="31">
        <v>0.40889999999999999</v>
      </c>
      <c r="R37" s="31">
        <v>378</v>
      </c>
      <c r="S37" s="31">
        <v>326</v>
      </c>
      <c r="T37" s="31">
        <v>20.12</v>
      </c>
      <c r="U37" s="31">
        <v>2.76</v>
      </c>
      <c r="V37" s="31">
        <v>17.25</v>
      </c>
      <c r="W37" s="31">
        <v>0.32</v>
      </c>
      <c r="Y37" s="31">
        <v>16</v>
      </c>
      <c r="Z37" s="96"/>
      <c r="AA37" s="96"/>
      <c r="AB37" s="96"/>
      <c r="AC37" s="96"/>
      <c r="AD37" s="96"/>
      <c r="AE37" s="96"/>
      <c r="AF37" s="96"/>
      <c r="AG37" s="96"/>
      <c r="AH37" s="96"/>
    </row>
    <row r="38" spans="2:34" s="30" customFormat="1" x14ac:dyDescent="0.2">
      <c r="B38" s="31" t="s">
        <v>1930</v>
      </c>
      <c r="C38" s="31">
        <v>414</v>
      </c>
      <c r="D38" s="31">
        <v>160</v>
      </c>
      <c r="E38" s="30">
        <f t="shared" si="0"/>
        <v>0.38647342995169082</v>
      </c>
      <c r="G38" s="31">
        <v>1.9099999999999999E-2</v>
      </c>
      <c r="H38" s="31">
        <v>1E-3</v>
      </c>
      <c r="I38" s="31">
        <v>2.6740000000000002E-3</v>
      </c>
      <c r="J38" s="31">
        <v>5.8E-5</v>
      </c>
      <c r="K38" s="31">
        <v>0.48019000000000001</v>
      </c>
      <c r="L38" s="31">
        <v>373.97160000000002</v>
      </c>
      <c r="M38" s="31">
        <v>8.1115750000000002</v>
      </c>
      <c r="N38" s="31">
        <v>5.1999999999999998E-2</v>
      </c>
      <c r="O38" s="31">
        <v>2.0999999999999999E-3</v>
      </c>
      <c r="P38" s="31">
        <v>-2.5207E-2</v>
      </c>
      <c r="R38" s="31">
        <v>284.39999999999998</v>
      </c>
      <c r="S38" s="31">
        <v>92.6</v>
      </c>
      <c r="T38" s="31">
        <v>19.27</v>
      </c>
      <c r="U38" s="31">
        <v>0.89</v>
      </c>
      <c r="V38" s="31">
        <v>17.21</v>
      </c>
      <c r="W38" s="31">
        <v>0.37</v>
      </c>
      <c r="Y38" s="31">
        <v>11</v>
      </c>
      <c r="Z38" s="96"/>
      <c r="AA38" s="96"/>
      <c r="AB38" s="96"/>
      <c r="AC38" s="96"/>
      <c r="AD38" s="96"/>
      <c r="AE38" s="96"/>
      <c r="AF38" s="96"/>
      <c r="AG38" s="96"/>
      <c r="AH38" s="96"/>
    </row>
    <row r="39" spans="2:34" s="30" customFormat="1" x14ac:dyDescent="0.2">
      <c r="B39" s="31" t="s">
        <v>1931</v>
      </c>
      <c r="C39" s="31">
        <v>312</v>
      </c>
      <c r="D39" s="31">
        <v>103.4</v>
      </c>
      <c r="E39" s="30">
        <f t="shared" si="0"/>
        <v>0.33141025641025645</v>
      </c>
      <c r="G39" s="31">
        <v>1.864E-2</v>
      </c>
      <c r="H39" s="31">
        <v>6.8000000000000005E-4</v>
      </c>
      <c r="I39" s="31">
        <v>2.6719999999999999E-3</v>
      </c>
      <c r="J39" s="31">
        <v>4.5000000000000003E-5</v>
      </c>
      <c r="K39" s="31">
        <v>0.37289</v>
      </c>
      <c r="L39" s="31">
        <v>374.25150000000002</v>
      </c>
      <c r="M39" s="31">
        <v>6.3028880000000003</v>
      </c>
      <c r="N39" s="31">
        <v>5.0599999999999999E-2</v>
      </c>
      <c r="O39" s="31">
        <v>1.6999999999999999E-3</v>
      </c>
      <c r="P39" s="31">
        <v>-0.11155</v>
      </c>
      <c r="R39" s="31">
        <v>221.6</v>
      </c>
      <c r="S39" s="31">
        <v>77.5</v>
      </c>
      <c r="T39" s="31">
        <v>18.75</v>
      </c>
      <c r="U39" s="31">
        <v>0.73</v>
      </c>
      <c r="V39" s="31">
        <v>17.2</v>
      </c>
      <c r="W39" s="31">
        <v>0.28999999999999998</v>
      </c>
      <c r="Y39" s="31">
        <v>8.6999999999999993</v>
      </c>
      <c r="Z39" s="96"/>
      <c r="AA39" s="96"/>
      <c r="AB39" s="96"/>
      <c r="AC39" s="96"/>
      <c r="AD39" s="96"/>
      <c r="AE39" s="96"/>
      <c r="AF39" s="96"/>
      <c r="AG39" s="96"/>
      <c r="AH39" s="96"/>
    </row>
    <row r="40" spans="2:34" s="30" customFormat="1" x14ac:dyDescent="0.2">
      <c r="B40" s="31" t="s">
        <v>1841</v>
      </c>
      <c r="C40" s="31">
        <v>373</v>
      </c>
      <c r="D40" s="31">
        <v>193</v>
      </c>
      <c r="E40" s="30">
        <f t="shared" si="0"/>
        <v>0.51742627345844505</v>
      </c>
      <c r="G40" s="31">
        <v>1.7770000000000001E-2</v>
      </c>
      <c r="H40" s="31">
        <v>6.0999999999999997E-4</v>
      </c>
      <c r="I40" s="31">
        <v>2.6689999999999999E-3</v>
      </c>
      <c r="J40" s="31">
        <v>3.1000000000000001E-5</v>
      </c>
      <c r="K40" s="31">
        <v>-0.23371</v>
      </c>
      <c r="L40" s="31">
        <v>374.67219999999998</v>
      </c>
      <c r="M40" s="31">
        <v>4.351756</v>
      </c>
      <c r="N40" s="31">
        <v>4.9099999999999998E-2</v>
      </c>
      <c r="O40" s="31">
        <v>1.9E-3</v>
      </c>
      <c r="P40" s="31">
        <v>0.47255999999999998</v>
      </c>
      <c r="R40" s="31">
        <v>151.6</v>
      </c>
      <c r="S40" s="31">
        <v>90.2</v>
      </c>
      <c r="T40" s="31">
        <v>18.170000000000002</v>
      </c>
      <c r="U40" s="31">
        <v>0.62</v>
      </c>
      <c r="V40" s="31">
        <v>17.18</v>
      </c>
      <c r="W40" s="31">
        <v>0.2</v>
      </c>
      <c r="Y40" s="31">
        <v>5.7</v>
      </c>
      <c r="Z40" s="96"/>
      <c r="AA40" s="96"/>
      <c r="AB40" s="96"/>
      <c r="AC40" s="96"/>
      <c r="AD40" s="96"/>
      <c r="AE40" s="96"/>
      <c r="AF40" s="96"/>
      <c r="AG40" s="96"/>
      <c r="AH40" s="96"/>
    </row>
    <row r="41" spans="2:34" s="30" customFormat="1" x14ac:dyDescent="0.2">
      <c r="B41" s="31" t="s">
        <v>1842</v>
      </c>
      <c r="C41" s="31">
        <v>178.7</v>
      </c>
      <c r="D41" s="31">
        <v>44.2</v>
      </c>
      <c r="E41" s="30">
        <f t="shared" si="0"/>
        <v>0.24734191382204815</v>
      </c>
      <c r="G41" s="31">
        <v>2.0799999999999999E-2</v>
      </c>
      <c r="H41" s="31">
        <v>1.9E-3</v>
      </c>
      <c r="I41" s="31">
        <v>2.6900000000000001E-3</v>
      </c>
      <c r="J41" s="31">
        <v>4.1999999999999998E-5</v>
      </c>
      <c r="K41" s="31">
        <v>0.51858000000000004</v>
      </c>
      <c r="L41" s="31">
        <v>371.74720000000002</v>
      </c>
      <c r="M41" s="31">
        <v>5.8042319999999998</v>
      </c>
      <c r="N41" s="31">
        <v>5.6300000000000003E-2</v>
      </c>
      <c r="O41" s="31">
        <v>4.7000000000000002E-3</v>
      </c>
      <c r="P41" s="31">
        <v>-0.40032000000000001</v>
      </c>
      <c r="R41" s="31">
        <v>463</v>
      </c>
      <c r="S41" s="31">
        <v>188</v>
      </c>
      <c r="T41" s="31">
        <v>20.98</v>
      </c>
      <c r="U41" s="31">
        <v>1.92</v>
      </c>
      <c r="V41" s="31">
        <v>17.32</v>
      </c>
      <c r="W41" s="31">
        <v>0.27</v>
      </c>
      <c r="Y41" s="31">
        <v>19</v>
      </c>
      <c r="Z41" s="96"/>
      <c r="AA41" s="96"/>
      <c r="AB41" s="96"/>
      <c r="AC41" s="96"/>
      <c r="AD41" s="96"/>
      <c r="AE41" s="96"/>
      <c r="AF41" s="96"/>
      <c r="AG41" s="96"/>
      <c r="AH41" s="96"/>
    </row>
    <row r="42" spans="2:34" s="30" customFormat="1" x14ac:dyDescent="0.2">
      <c r="B42" s="31" t="s">
        <v>1932</v>
      </c>
      <c r="C42" s="31">
        <v>685</v>
      </c>
      <c r="D42" s="31">
        <v>252</v>
      </c>
      <c r="E42" s="30">
        <f t="shared" si="0"/>
        <v>0.36788321167883209</v>
      </c>
      <c r="G42" s="31">
        <v>1.737E-2</v>
      </c>
      <c r="H42" s="31">
        <v>8.0000000000000004E-4</v>
      </c>
      <c r="I42" s="31">
        <v>2.6679999999999998E-3</v>
      </c>
      <c r="J42" s="31">
        <v>3.8999999999999999E-5</v>
      </c>
      <c r="K42" s="31">
        <v>0.48009000000000002</v>
      </c>
      <c r="L42" s="31">
        <v>374.81259999999997</v>
      </c>
      <c r="M42" s="31">
        <v>5.4788949999999996</v>
      </c>
      <c r="N42" s="31">
        <v>4.7100000000000003E-2</v>
      </c>
      <c r="O42" s="31">
        <v>1.9E-3</v>
      </c>
      <c r="P42" s="31">
        <v>-9.2465000000000006E-2</v>
      </c>
      <c r="R42" s="31">
        <v>53.2</v>
      </c>
      <c r="S42" s="31">
        <v>96.6</v>
      </c>
      <c r="T42" s="31">
        <v>17.43</v>
      </c>
      <c r="U42" s="31">
        <v>0.77</v>
      </c>
      <c r="V42" s="31">
        <v>17.18</v>
      </c>
      <c r="W42" s="31">
        <v>0.25</v>
      </c>
      <c r="Y42" s="31">
        <v>1.5</v>
      </c>
      <c r="Z42" s="96"/>
      <c r="AA42" s="96"/>
      <c r="AB42" s="96"/>
      <c r="AC42" s="96"/>
      <c r="AD42" s="96"/>
      <c r="AE42" s="96"/>
      <c r="AF42" s="96"/>
      <c r="AG42" s="96"/>
      <c r="AH42" s="96"/>
    </row>
    <row r="43" spans="2:34" s="30" customFormat="1" x14ac:dyDescent="0.2">
      <c r="B43" s="31" t="s">
        <v>1843</v>
      </c>
      <c r="C43" s="31">
        <v>302.2</v>
      </c>
      <c r="D43" s="31">
        <v>55.7</v>
      </c>
      <c r="E43" s="30">
        <f t="shared" si="0"/>
        <v>0.18431502316346793</v>
      </c>
      <c r="G43" s="31">
        <v>1.8350000000000002E-2</v>
      </c>
      <c r="H43" s="31">
        <v>8.4000000000000003E-4</v>
      </c>
      <c r="I43" s="31">
        <v>2.6779999999999998E-3</v>
      </c>
      <c r="J43" s="31">
        <v>5.5000000000000002E-5</v>
      </c>
      <c r="K43" s="31">
        <v>0.31286000000000003</v>
      </c>
      <c r="L43" s="31">
        <v>373.41300000000001</v>
      </c>
      <c r="M43" s="31">
        <v>7.6690500000000004</v>
      </c>
      <c r="N43" s="31">
        <v>4.99E-2</v>
      </c>
      <c r="O43" s="31">
        <v>2.0999999999999999E-3</v>
      </c>
      <c r="P43" s="31">
        <v>0.14655000000000001</v>
      </c>
      <c r="R43" s="31">
        <v>189.3</v>
      </c>
      <c r="S43" s="31">
        <v>97.7</v>
      </c>
      <c r="T43" s="31">
        <v>18.53</v>
      </c>
      <c r="U43" s="31">
        <v>0.81</v>
      </c>
      <c r="V43" s="31">
        <v>17.239999999999998</v>
      </c>
      <c r="W43" s="31">
        <v>0.35</v>
      </c>
      <c r="Y43" s="31">
        <v>7.3</v>
      </c>
      <c r="Z43" s="96"/>
      <c r="AA43" s="96"/>
      <c r="AB43" s="96"/>
      <c r="AC43" s="96"/>
      <c r="AD43" s="96"/>
      <c r="AE43" s="96"/>
      <c r="AF43" s="96"/>
      <c r="AG43" s="96"/>
      <c r="AH43" s="96"/>
    </row>
    <row r="44" spans="2:34" s="30" customFormat="1" x14ac:dyDescent="0.2">
      <c r="B44" s="31" t="s">
        <v>1844</v>
      </c>
      <c r="C44" s="31">
        <v>298.89999999999998</v>
      </c>
      <c r="D44" s="31">
        <v>66.599999999999994</v>
      </c>
      <c r="E44" s="30">
        <f t="shared" si="0"/>
        <v>0.2228169956507193</v>
      </c>
      <c r="G44" s="31">
        <v>1.787E-2</v>
      </c>
      <c r="H44" s="31">
        <v>8.8000000000000003E-4</v>
      </c>
      <c r="I44" s="31">
        <v>2.6740000000000002E-3</v>
      </c>
      <c r="J44" s="31">
        <v>3.0000000000000001E-5</v>
      </c>
      <c r="K44" s="31">
        <v>0.21242</v>
      </c>
      <c r="L44" s="31">
        <v>373.97160000000002</v>
      </c>
      <c r="M44" s="31">
        <v>4.1956420000000003</v>
      </c>
      <c r="N44" s="31">
        <v>4.82E-2</v>
      </c>
      <c r="O44" s="31">
        <v>2.2000000000000001E-3</v>
      </c>
      <c r="P44" s="31">
        <v>6.4206000000000003E-3</v>
      </c>
      <c r="R44" s="31">
        <v>108</v>
      </c>
      <c r="S44" s="31">
        <v>107</v>
      </c>
      <c r="T44" s="31">
        <v>17.88</v>
      </c>
      <c r="U44" s="31">
        <v>0.83</v>
      </c>
      <c r="V44" s="31">
        <v>17.21</v>
      </c>
      <c r="W44" s="31">
        <v>0.19</v>
      </c>
      <c r="Y44" s="31">
        <v>3.8</v>
      </c>
      <c r="Z44" s="96"/>
      <c r="AA44" s="96"/>
      <c r="AB44" s="96"/>
      <c r="AC44" s="96"/>
      <c r="AD44" s="96"/>
      <c r="AE44" s="96"/>
      <c r="AF44" s="96"/>
      <c r="AG44" s="96"/>
      <c r="AH44" s="96"/>
    </row>
    <row r="45" spans="2:34" s="30" customFormat="1" x14ac:dyDescent="0.2">
      <c r="B45" s="31" t="s">
        <v>1845</v>
      </c>
      <c r="C45" s="31">
        <v>367</v>
      </c>
      <c r="D45" s="31">
        <v>72.8</v>
      </c>
      <c r="E45" s="30">
        <f t="shared" si="0"/>
        <v>0.1983651226158038</v>
      </c>
      <c r="G45" s="31">
        <v>1.8429999999999998E-2</v>
      </c>
      <c r="H45" s="31">
        <v>6.3000000000000003E-4</v>
      </c>
      <c r="I45" s="31">
        <v>2.679E-3</v>
      </c>
      <c r="J45" s="31">
        <v>6.0000000000000002E-5</v>
      </c>
      <c r="K45" s="31">
        <v>0.25838</v>
      </c>
      <c r="L45" s="31">
        <v>373.27359999999999</v>
      </c>
      <c r="M45" s="31">
        <v>8.3599910000000008</v>
      </c>
      <c r="N45" s="31">
        <v>5.0099999999999999E-2</v>
      </c>
      <c r="O45" s="31">
        <v>1.8E-3</v>
      </c>
      <c r="P45" s="31">
        <v>0.38812999999999998</v>
      </c>
      <c r="R45" s="31">
        <v>198.6</v>
      </c>
      <c r="S45" s="31">
        <v>83.6</v>
      </c>
      <c r="T45" s="31">
        <v>18.61</v>
      </c>
      <c r="U45" s="31">
        <v>0.63</v>
      </c>
      <c r="V45" s="31">
        <v>17.25</v>
      </c>
      <c r="W45" s="31">
        <v>0.39</v>
      </c>
      <c r="Y45" s="31">
        <v>7.8</v>
      </c>
      <c r="Z45" s="96"/>
      <c r="AA45" s="96"/>
      <c r="AB45" s="96"/>
      <c r="AC45" s="96"/>
      <c r="AD45" s="96"/>
      <c r="AE45" s="96"/>
      <c r="AF45" s="96"/>
      <c r="AG45" s="96"/>
      <c r="AH45" s="96"/>
    </row>
    <row r="46" spans="2:34" s="35" customFormat="1" x14ac:dyDescent="0.2">
      <c r="B46" s="36" t="s">
        <v>1846</v>
      </c>
      <c r="C46" s="36">
        <v>336</v>
      </c>
      <c r="D46" s="36">
        <v>69.099999999999994</v>
      </c>
      <c r="E46" s="35">
        <f t="shared" si="0"/>
        <v>0.2056547619047619</v>
      </c>
      <c r="G46" s="36">
        <v>1.8149999999999999E-2</v>
      </c>
      <c r="H46" s="36">
        <v>6.7000000000000002E-4</v>
      </c>
      <c r="I46" s="36">
        <v>2.6809999999999998E-3</v>
      </c>
      <c r="J46" s="36">
        <v>5.1E-5</v>
      </c>
      <c r="K46" s="36">
        <v>0.41317999999999999</v>
      </c>
      <c r="L46" s="36">
        <v>372.99520000000001</v>
      </c>
      <c r="M46" s="36">
        <v>7.0953949999999999</v>
      </c>
      <c r="N46" s="36">
        <v>4.99E-2</v>
      </c>
      <c r="O46" s="36">
        <v>2.3999999999999998E-3</v>
      </c>
      <c r="P46" s="36">
        <v>5.2220999999999997E-2</v>
      </c>
      <c r="R46" s="36">
        <v>189</v>
      </c>
      <c r="S46" s="36">
        <v>112</v>
      </c>
      <c r="T46" s="36">
        <v>18.55</v>
      </c>
      <c r="U46" s="36">
        <v>0.93</v>
      </c>
      <c r="V46" s="36">
        <v>17.260000000000002</v>
      </c>
      <c r="W46" s="36">
        <v>0.33</v>
      </c>
      <c r="Y46" s="36">
        <v>7.3</v>
      </c>
    </row>
    <row r="47" spans="2:34" s="35" customFormat="1" x14ac:dyDescent="0.2">
      <c r="B47" s="36" t="s">
        <v>1847</v>
      </c>
      <c r="C47" s="36">
        <v>286</v>
      </c>
      <c r="D47" s="36">
        <v>62</v>
      </c>
      <c r="E47" s="35">
        <f t="shared" si="0"/>
        <v>0.21678321678321677</v>
      </c>
      <c r="G47" s="36">
        <v>1.9E-2</v>
      </c>
      <c r="H47" s="36">
        <v>1E-3</v>
      </c>
      <c r="I47" s="36">
        <v>2.686E-3</v>
      </c>
      <c r="J47" s="36">
        <v>8.5000000000000006E-5</v>
      </c>
      <c r="K47" s="36">
        <v>0.48365000000000002</v>
      </c>
      <c r="L47" s="36">
        <v>372.30079999999998</v>
      </c>
      <c r="M47" s="36">
        <v>11.78167</v>
      </c>
      <c r="N47" s="36">
        <v>5.0599999999999999E-2</v>
      </c>
      <c r="O47" s="36">
        <v>2.2000000000000001E-3</v>
      </c>
      <c r="P47" s="36">
        <v>6.6574999999999995E-2</v>
      </c>
      <c r="R47" s="36">
        <v>222</v>
      </c>
      <c r="S47" s="36">
        <v>101</v>
      </c>
      <c r="T47" s="36">
        <v>18.84</v>
      </c>
      <c r="U47" s="36">
        <v>0.97</v>
      </c>
      <c r="V47" s="36">
        <v>17.29</v>
      </c>
      <c r="W47" s="36">
        <v>0.55000000000000004</v>
      </c>
      <c r="Y47" s="36">
        <v>8.6999999999999993</v>
      </c>
    </row>
    <row r="48" spans="2:34" s="35" customFormat="1" x14ac:dyDescent="0.2">
      <c r="B48" s="36" t="s">
        <v>1848</v>
      </c>
      <c r="C48" s="36">
        <v>810</v>
      </c>
      <c r="D48" s="36">
        <v>194.3</v>
      </c>
      <c r="E48" s="35">
        <f t="shared" si="0"/>
        <v>0.23987654320987656</v>
      </c>
      <c r="G48" s="36">
        <v>1.7330000000000002E-2</v>
      </c>
      <c r="H48" s="36">
        <v>7.5000000000000002E-4</v>
      </c>
      <c r="I48" s="36">
        <v>2.6779999999999998E-3</v>
      </c>
      <c r="J48" s="36">
        <v>5.7000000000000003E-5</v>
      </c>
      <c r="K48" s="36">
        <v>0.43036000000000002</v>
      </c>
      <c r="L48" s="36">
        <v>373.41300000000001</v>
      </c>
      <c r="M48" s="36">
        <v>7.9479240000000004</v>
      </c>
      <c r="N48" s="36">
        <v>4.7E-2</v>
      </c>
      <c r="O48" s="36">
        <v>1.9E-3</v>
      </c>
      <c r="P48" s="36">
        <v>2.8885999999999998E-2</v>
      </c>
      <c r="R48" s="36">
        <v>48.2</v>
      </c>
      <c r="S48" s="36">
        <v>96.7</v>
      </c>
      <c r="T48" s="36">
        <v>17.46</v>
      </c>
      <c r="U48" s="36">
        <v>0.78</v>
      </c>
      <c r="V48" s="36">
        <v>17.239999999999998</v>
      </c>
      <c r="W48" s="36">
        <v>0.37</v>
      </c>
      <c r="Y48" s="36">
        <v>1.3</v>
      </c>
    </row>
    <row r="49" spans="2:25" s="35" customFormat="1" x14ac:dyDescent="0.2">
      <c r="B49" s="36" t="s">
        <v>1849</v>
      </c>
      <c r="C49" s="36">
        <v>412.9</v>
      </c>
      <c r="D49" s="36">
        <v>185.4</v>
      </c>
      <c r="E49" s="35">
        <f t="shared" si="0"/>
        <v>0.44901913296197632</v>
      </c>
      <c r="G49" s="36">
        <v>1.7840000000000002E-2</v>
      </c>
      <c r="H49" s="36">
        <v>9.8999999999999999E-4</v>
      </c>
      <c r="I49" s="36">
        <v>2.6830000000000001E-3</v>
      </c>
      <c r="J49" s="36">
        <v>3.8000000000000002E-5</v>
      </c>
      <c r="K49" s="36">
        <v>0.39848</v>
      </c>
      <c r="L49" s="36">
        <v>372.71710000000002</v>
      </c>
      <c r="M49" s="36">
        <v>5.278886</v>
      </c>
      <c r="N49" s="36">
        <v>4.9099999999999998E-2</v>
      </c>
      <c r="O49" s="36">
        <v>2.8E-3</v>
      </c>
      <c r="P49" s="36">
        <v>-0.11385000000000001</v>
      </c>
      <c r="R49" s="36">
        <v>152</v>
      </c>
      <c r="S49" s="36">
        <v>129</v>
      </c>
      <c r="T49" s="36">
        <v>18.27</v>
      </c>
      <c r="U49" s="36">
        <v>1.06</v>
      </c>
      <c r="V49" s="36">
        <v>17.27</v>
      </c>
      <c r="W49" s="36">
        <v>0.24</v>
      </c>
      <c r="Y49" s="36">
        <v>5.7</v>
      </c>
    </row>
    <row r="50" spans="2:25" s="35" customFormat="1" x14ac:dyDescent="0.2">
      <c r="B50" s="36" t="s">
        <v>1933</v>
      </c>
      <c r="C50" s="36">
        <v>402</v>
      </c>
      <c r="D50" s="36">
        <v>163</v>
      </c>
      <c r="E50" s="35">
        <f t="shared" si="0"/>
        <v>0.40547263681592038</v>
      </c>
      <c r="G50" s="36">
        <v>2.12E-2</v>
      </c>
      <c r="H50" s="36">
        <v>1.5E-3</v>
      </c>
      <c r="I50" s="36">
        <v>2.7049999999999999E-3</v>
      </c>
      <c r="J50" s="36">
        <v>3.6000000000000001E-5</v>
      </c>
      <c r="K50" s="36">
        <v>0.87258999999999998</v>
      </c>
      <c r="L50" s="36">
        <v>369.68579999999997</v>
      </c>
      <c r="M50" s="36">
        <v>4.920032</v>
      </c>
      <c r="N50" s="36">
        <v>5.7099999999999998E-2</v>
      </c>
      <c r="O50" s="36">
        <v>2.8E-3</v>
      </c>
      <c r="P50" s="36">
        <v>-0.69120999999999999</v>
      </c>
      <c r="R50" s="36">
        <v>494</v>
      </c>
      <c r="S50" s="36">
        <v>108</v>
      </c>
      <c r="T50" s="36">
        <v>21.39</v>
      </c>
      <c r="U50" s="36">
        <v>1.25</v>
      </c>
      <c r="V50" s="36">
        <v>17.41</v>
      </c>
      <c r="W50" s="36">
        <v>0.23</v>
      </c>
      <c r="Y50" s="36">
        <v>21</v>
      </c>
    </row>
    <row r="51" spans="2:25" s="35" customFormat="1" x14ac:dyDescent="0.2">
      <c r="B51" s="36" t="s">
        <v>1850</v>
      </c>
      <c r="C51" s="36">
        <v>164</v>
      </c>
      <c r="D51" s="36">
        <v>73.900000000000006</v>
      </c>
      <c r="E51" s="35">
        <f t="shared" si="0"/>
        <v>0.45060975609756099</v>
      </c>
      <c r="G51" s="36">
        <v>1.8720000000000001E-2</v>
      </c>
      <c r="H51" s="36">
        <v>8.8000000000000003E-4</v>
      </c>
      <c r="I51" s="36">
        <v>2.6909999999999998E-3</v>
      </c>
      <c r="J51" s="36">
        <v>5.1999999999999997E-5</v>
      </c>
      <c r="K51" s="36">
        <v>0.30235000000000001</v>
      </c>
      <c r="L51" s="36">
        <v>371.60910000000001</v>
      </c>
      <c r="M51" s="36">
        <v>7.1808519999999998</v>
      </c>
      <c r="N51" s="36">
        <v>5.04E-2</v>
      </c>
      <c r="O51" s="36">
        <v>2.5000000000000001E-3</v>
      </c>
      <c r="P51" s="36">
        <v>4.6254000000000003E-2</v>
      </c>
      <c r="R51" s="36">
        <v>212</v>
      </c>
      <c r="S51" s="36">
        <v>115</v>
      </c>
      <c r="T51" s="36">
        <v>18.8</v>
      </c>
      <c r="U51" s="36">
        <v>0.97</v>
      </c>
      <c r="V51" s="36">
        <v>17.32</v>
      </c>
      <c r="W51" s="36">
        <v>0.33</v>
      </c>
      <c r="Y51" s="36">
        <v>8.3000000000000007</v>
      </c>
    </row>
    <row r="52" spans="2:25" s="35" customFormat="1" x14ac:dyDescent="0.2">
      <c r="B52" s="36" t="s">
        <v>1851</v>
      </c>
      <c r="C52" s="36">
        <v>704</v>
      </c>
      <c r="D52" s="36">
        <v>269</v>
      </c>
      <c r="E52" s="35">
        <f t="shared" si="0"/>
        <v>0.38210227272727271</v>
      </c>
      <c r="G52" s="36">
        <v>1.721E-2</v>
      </c>
      <c r="H52" s="36">
        <v>5.2999999999999998E-4</v>
      </c>
      <c r="I52" s="36">
        <v>2.6809999999999998E-3</v>
      </c>
      <c r="J52" s="36">
        <v>4.3999999999999999E-5</v>
      </c>
      <c r="K52" s="36">
        <v>0.22262000000000001</v>
      </c>
      <c r="L52" s="36">
        <v>372.99520000000001</v>
      </c>
      <c r="M52" s="36">
        <v>6.1215169999999999</v>
      </c>
      <c r="N52" s="36">
        <v>4.6600000000000003E-2</v>
      </c>
      <c r="O52" s="36">
        <v>1.1999999999999999E-3</v>
      </c>
      <c r="P52" s="36">
        <v>0.16238</v>
      </c>
      <c r="R52" s="36">
        <v>27.7</v>
      </c>
      <c r="S52" s="36">
        <v>62.3</v>
      </c>
      <c r="T52" s="36">
        <v>17.329999999999998</v>
      </c>
      <c r="U52" s="36">
        <v>0.49</v>
      </c>
      <c r="V52" s="36">
        <v>17.260000000000002</v>
      </c>
      <c r="W52" s="36">
        <v>0.28000000000000003</v>
      </c>
      <c r="Y52" s="36">
        <v>0.44</v>
      </c>
    </row>
    <row r="53" spans="2:25" s="35" customFormat="1" x14ac:dyDescent="0.2">
      <c r="B53" s="36" t="s">
        <v>1934</v>
      </c>
      <c r="C53" s="36">
        <v>382</v>
      </c>
      <c r="D53" s="36">
        <v>68.7</v>
      </c>
      <c r="E53" s="35">
        <f t="shared" si="0"/>
        <v>0.1798429319371728</v>
      </c>
      <c r="G53" s="36">
        <v>1.7350000000000001E-2</v>
      </c>
      <c r="H53" s="36">
        <v>6.4999999999999997E-4</v>
      </c>
      <c r="I53" s="36">
        <v>2.689E-3</v>
      </c>
      <c r="J53" s="36">
        <v>7.8999999999999996E-5</v>
      </c>
      <c r="K53" s="36">
        <v>0.53434000000000004</v>
      </c>
      <c r="L53" s="36">
        <v>371.88549999999998</v>
      </c>
      <c r="M53" s="36">
        <v>10.925599999999999</v>
      </c>
      <c r="N53" s="36">
        <v>4.7399999999999998E-2</v>
      </c>
      <c r="O53" s="36">
        <v>1.8E-3</v>
      </c>
      <c r="P53" s="36">
        <v>0.18743000000000001</v>
      </c>
      <c r="R53" s="36">
        <v>68.400000000000006</v>
      </c>
      <c r="S53" s="36">
        <v>90.4</v>
      </c>
      <c r="T53" s="36">
        <v>17.68</v>
      </c>
      <c r="U53" s="36">
        <v>0.76</v>
      </c>
      <c r="V53" s="36">
        <v>17.309999999999999</v>
      </c>
      <c r="W53" s="36">
        <v>0.51</v>
      </c>
      <c r="Y53" s="36">
        <v>2.2000000000000002</v>
      </c>
    </row>
    <row r="54" spans="2:25" s="35" customFormat="1" x14ac:dyDescent="0.2">
      <c r="B54" s="36" t="s">
        <v>1935</v>
      </c>
      <c r="C54" s="36">
        <v>218</v>
      </c>
      <c r="D54" s="36">
        <v>63.4</v>
      </c>
      <c r="E54" s="35">
        <f t="shared" si="0"/>
        <v>0.29082568807339448</v>
      </c>
      <c r="G54" s="36">
        <v>1.72E-2</v>
      </c>
      <c r="H54" s="36">
        <v>1E-3</v>
      </c>
      <c r="I54" s="36">
        <v>2.686E-3</v>
      </c>
      <c r="J54" s="36">
        <v>7.1000000000000005E-5</v>
      </c>
      <c r="K54" s="36">
        <v>0.41238000000000002</v>
      </c>
      <c r="L54" s="36">
        <v>372.30079999999998</v>
      </c>
      <c r="M54" s="36">
        <v>9.8411609999999996</v>
      </c>
      <c r="N54" s="36">
        <v>4.6100000000000002E-2</v>
      </c>
      <c r="O54" s="36">
        <v>2.3999999999999998E-3</v>
      </c>
      <c r="P54" s="36">
        <v>-8.2257999999999998E-2</v>
      </c>
      <c r="R54" s="36">
        <v>1.77</v>
      </c>
      <c r="S54" s="36">
        <v>120.48</v>
      </c>
      <c r="T54" s="36">
        <v>17.18</v>
      </c>
      <c r="U54" s="36">
        <v>1</v>
      </c>
      <c r="V54" s="36">
        <v>17.29</v>
      </c>
      <c r="W54" s="36">
        <v>0.46</v>
      </c>
      <c r="Y54" s="36">
        <v>-0.65</v>
      </c>
    </row>
    <row r="55" spans="2:25" s="35" customFormat="1" x14ac:dyDescent="0.2">
      <c r="B55" s="36" t="s">
        <v>1852</v>
      </c>
      <c r="C55" s="36">
        <v>306</v>
      </c>
      <c r="D55" s="36">
        <v>65.099999999999994</v>
      </c>
      <c r="E55" s="35">
        <f t="shared" si="0"/>
        <v>0.21274509803921568</v>
      </c>
      <c r="G55" s="36">
        <v>1.77E-2</v>
      </c>
      <c r="H55" s="36">
        <v>1E-3</v>
      </c>
      <c r="I55" s="36">
        <v>2.6979999999999999E-3</v>
      </c>
      <c r="J55" s="36">
        <v>4.3999999999999999E-5</v>
      </c>
      <c r="K55" s="36">
        <v>4.3619999999999999E-2</v>
      </c>
      <c r="L55" s="36">
        <v>370.64490000000001</v>
      </c>
      <c r="M55" s="36">
        <v>6.0446169999999997</v>
      </c>
      <c r="N55" s="36">
        <v>4.8599999999999997E-2</v>
      </c>
      <c r="O55" s="36">
        <v>2.5999999999999999E-3</v>
      </c>
      <c r="P55" s="36">
        <v>0.23121</v>
      </c>
      <c r="R55" s="36">
        <v>128</v>
      </c>
      <c r="S55" s="36">
        <v>129</v>
      </c>
      <c r="T55" s="36">
        <v>18.190000000000001</v>
      </c>
      <c r="U55" s="36">
        <v>0.97</v>
      </c>
      <c r="V55" s="36">
        <v>17.37</v>
      </c>
      <c r="W55" s="36">
        <v>0.28000000000000003</v>
      </c>
      <c r="Y55" s="36">
        <v>4.5999999999999996</v>
      </c>
    </row>
    <row r="56" spans="2:25" s="35" customFormat="1" x14ac:dyDescent="0.2">
      <c r="B56" s="36" t="s">
        <v>1936</v>
      </c>
      <c r="C56" s="36">
        <v>433</v>
      </c>
      <c r="D56" s="36">
        <v>124.1</v>
      </c>
      <c r="E56" s="35">
        <f t="shared" si="0"/>
        <v>0.28660508083140879</v>
      </c>
      <c r="G56" s="36">
        <v>1.821E-2</v>
      </c>
      <c r="H56" s="36">
        <v>6.3000000000000003E-4</v>
      </c>
      <c r="I56" s="36">
        <v>2.6979999999999999E-3</v>
      </c>
      <c r="J56" s="36">
        <v>5.1999999999999997E-5</v>
      </c>
      <c r="K56" s="36">
        <v>0.48895</v>
      </c>
      <c r="L56" s="36">
        <v>370.64490000000001</v>
      </c>
      <c r="M56" s="36">
        <v>7.1436380000000002</v>
      </c>
      <c r="N56" s="36">
        <v>4.8500000000000001E-2</v>
      </c>
      <c r="O56" s="36">
        <v>1.6000000000000001E-3</v>
      </c>
      <c r="P56" s="36">
        <v>4.7848999999999999E-3</v>
      </c>
      <c r="R56" s="36">
        <v>122.7</v>
      </c>
      <c r="S56" s="36">
        <v>77.7</v>
      </c>
      <c r="T56" s="36">
        <v>18.149999999999999</v>
      </c>
      <c r="U56" s="36">
        <v>0.69</v>
      </c>
      <c r="V56" s="36">
        <v>17.37</v>
      </c>
      <c r="W56" s="36">
        <v>0.33</v>
      </c>
      <c r="Y56" s="36">
        <v>4.4000000000000004</v>
      </c>
    </row>
    <row r="57" spans="2:25" s="35" customFormat="1" x14ac:dyDescent="0.2">
      <c r="B57" s="36" t="s">
        <v>1853</v>
      </c>
      <c r="C57" s="36">
        <v>466</v>
      </c>
      <c r="D57" s="36">
        <v>74.7</v>
      </c>
      <c r="E57" s="35">
        <f t="shared" si="0"/>
        <v>0.16030042918454937</v>
      </c>
      <c r="G57" s="36">
        <v>1.9800000000000002E-2</v>
      </c>
      <c r="H57" s="36">
        <v>8.4000000000000003E-4</v>
      </c>
      <c r="I57" s="36">
        <v>2.712E-3</v>
      </c>
      <c r="J57" s="36">
        <v>3.1999999999999999E-5</v>
      </c>
      <c r="K57" s="36">
        <v>0.59045999999999998</v>
      </c>
      <c r="L57" s="36">
        <v>368.73160000000001</v>
      </c>
      <c r="M57" s="36">
        <v>4.3508149999999999</v>
      </c>
      <c r="N57" s="36">
        <v>5.2999999999999999E-2</v>
      </c>
      <c r="O57" s="36">
        <v>1.9E-3</v>
      </c>
      <c r="P57" s="36">
        <v>-0.38651999999999997</v>
      </c>
      <c r="R57" s="36">
        <v>327.8</v>
      </c>
      <c r="S57" s="36">
        <v>81.7</v>
      </c>
      <c r="T57" s="36">
        <v>19.920000000000002</v>
      </c>
      <c r="U57" s="36">
        <v>0.83</v>
      </c>
      <c r="V57" s="36">
        <v>17.46</v>
      </c>
      <c r="W57" s="36">
        <v>0.21</v>
      </c>
      <c r="Y57" s="36">
        <v>13</v>
      </c>
    </row>
    <row r="58" spans="2:25" s="35" customFormat="1" x14ac:dyDescent="0.2">
      <c r="B58" s="36" t="s">
        <v>1854</v>
      </c>
      <c r="C58" s="36">
        <v>219</v>
      </c>
      <c r="D58" s="36">
        <v>50.9</v>
      </c>
      <c r="E58" s="35">
        <f t="shared" si="0"/>
        <v>0.23242009132420091</v>
      </c>
      <c r="G58" s="36">
        <v>1.7299999999999999E-2</v>
      </c>
      <c r="H58" s="36">
        <v>1.1999999999999999E-3</v>
      </c>
      <c r="I58" s="36">
        <v>2.696E-3</v>
      </c>
      <c r="J58" s="36">
        <v>6.6000000000000005E-5</v>
      </c>
      <c r="K58" s="36">
        <v>-4.1440999999999999E-2</v>
      </c>
      <c r="L58" s="36">
        <v>370.91989999999998</v>
      </c>
      <c r="M58" s="36">
        <v>9.0803829999999994</v>
      </c>
      <c r="N58" s="36">
        <v>4.6399999999999997E-2</v>
      </c>
      <c r="O58" s="36">
        <v>3.5000000000000001E-3</v>
      </c>
      <c r="P58" s="36">
        <v>0.37585000000000002</v>
      </c>
      <c r="R58" s="36">
        <v>17.399999999999999</v>
      </c>
      <c r="S58" s="36">
        <v>180.2</v>
      </c>
      <c r="T58" s="36">
        <v>17.36</v>
      </c>
      <c r="U58" s="36">
        <v>1.2</v>
      </c>
      <c r="V58" s="36">
        <v>17.36</v>
      </c>
      <c r="W58" s="36">
        <v>0.42</v>
      </c>
      <c r="Y58" s="36">
        <v>8.9999999999999998E-4</v>
      </c>
    </row>
    <row r="59" spans="2:25" s="35" customFormat="1" x14ac:dyDescent="0.2">
      <c r="B59" s="36" t="s">
        <v>1855</v>
      </c>
      <c r="C59" s="36">
        <v>196</v>
      </c>
      <c r="D59" s="36">
        <v>41.9</v>
      </c>
      <c r="E59" s="35">
        <f t="shared" si="0"/>
        <v>0.21377551020408161</v>
      </c>
      <c r="G59" s="36">
        <v>1.78E-2</v>
      </c>
      <c r="H59" s="36">
        <v>9.2000000000000003E-4</v>
      </c>
      <c r="I59" s="36">
        <v>2.702E-3</v>
      </c>
      <c r="J59" s="36">
        <v>2.5999999999999998E-5</v>
      </c>
      <c r="K59" s="36">
        <v>0.20355999999999999</v>
      </c>
      <c r="L59" s="36">
        <v>370.09620000000001</v>
      </c>
      <c r="M59" s="36">
        <v>3.5612520000000001</v>
      </c>
      <c r="N59" s="36">
        <v>4.87E-2</v>
      </c>
      <c r="O59" s="36">
        <v>2.5000000000000001E-3</v>
      </c>
      <c r="P59" s="36">
        <v>0.29355999999999999</v>
      </c>
      <c r="R59" s="36">
        <v>132</v>
      </c>
      <c r="S59" s="36">
        <v>118</v>
      </c>
      <c r="T59" s="36">
        <v>18.25</v>
      </c>
      <c r="U59" s="36">
        <v>0.87</v>
      </c>
      <c r="V59" s="36">
        <v>17.39</v>
      </c>
      <c r="W59" s="36">
        <v>0.17</v>
      </c>
      <c r="Y59" s="36">
        <v>4.8</v>
      </c>
    </row>
    <row r="60" spans="2:25" s="35" customFormat="1" x14ac:dyDescent="0.2">
      <c r="B60" s="36" t="s">
        <v>1856</v>
      </c>
      <c r="C60" s="36">
        <v>170.6</v>
      </c>
      <c r="D60" s="36">
        <v>42.5</v>
      </c>
      <c r="E60" s="35">
        <f t="shared" si="0"/>
        <v>0.24912075029308325</v>
      </c>
      <c r="G60" s="36">
        <v>0.02</v>
      </c>
      <c r="H60" s="36">
        <v>1.6999999999999999E-3</v>
      </c>
      <c r="I60" s="36">
        <v>2.7200000000000002E-3</v>
      </c>
      <c r="J60" s="36">
        <v>6.3E-5</v>
      </c>
      <c r="K60" s="36">
        <v>0.24767</v>
      </c>
      <c r="L60" s="36">
        <v>367.64710000000002</v>
      </c>
      <c r="M60" s="36">
        <v>8.5153549999999996</v>
      </c>
      <c r="N60" s="36">
        <v>5.3499999999999999E-2</v>
      </c>
      <c r="O60" s="36">
        <v>4.3E-3</v>
      </c>
      <c r="P60" s="36">
        <v>1.3332000000000001E-3</v>
      </c>
      <c r="R60" s="36">
        <v>349</v>
      </c>
      <c r="S60" s="36">
        <v>181</v>
      </c>
      <c r="T60" s="36">
        <v>20.16</v>
      </c>
      <c r="U60" s="36">
        <v>1.66</v>
      </c>
      <c r="V60" s="36">
        <v>17.510000000000002</v>
      </c>
      <c r="W60" s="36">
        <v>0.41</v>
      </c>
      <c r="Y60" s="36">
        <v>14</v>
      </c>
    </row>
    <row r="61" spans="2:25" s="35" customFormat="1" x14ac:dyDescent="0.2">
      <c r="B61" s="36" t="s">
        <v>1937</v>
      </c>
      <c r="C61" s="36">
        <v>186.1</v>
      </c>
      <c r="D61" s="36">
        <v>51.1</v>
      </c>
      <c r="E61" s="35">
        <f t="shared" si="0"/>
        <v>0.27458355722729716</v>
      </c>
      <c r="G61" s="36">
        <v>1.84E-2</v>
      </c>
      <c r="H61" s="36">
        <v>1.4E-3</v>
      </c>
      <c r="I61" s="36">
        <v>2.7130000000000001E-3</v>
      </c>
      <c r="J61" s="36">
        <v>9.3999999999999994E-5</v>
      </c>
      <c r="K61" s="36">
        <v>0.82555999999999996</v>
      </c>
      <c r="L61" s="36">
        <v>368.59570000000002</v>
      </c>
      <c r="M61" s="36">
        <v>12.771100000000001</v>
      </c>
      <c r="N61" s="36">
        <v>5.0900000000000001E-2</v>
      </c>
      <c r="O61" s="36">
        <v>3.0999999999999999E-3</v>
      </c>
      <c r="P61" s="36">
        <v>-0.53605999999999998</v>
      </c>
      <c r="R61" s="36">
        <v>235</v>
      </c>
      <c r="S61" s="36">
        <v>138</v>
      </c>
      <c r="T61" s="36">
        <v>19.14</v>
      </c>
      <c r="U61" s="36">
        <v>1.59</v>
      </c>
      <c r="V61" s="36">
        <v>17.47</v>
      </c>
      <c r="W61" s="36">
        <v>0.6</v>
      </c>
      <c r="Y61" s="36">
        <v>9.6999999999999993</v>
      </c>
    </row>
    <row r="62" spans="2:25" s="35" customFormat="1" x14ac:dyDescent="0.2">
      <c r="B62" s="36" t="s">
        <v>1857</v>
      </c>
      <c r="C62" s="36">
        <v>384</v>
      </c>
      <c r="D62" s="36">
        <v>67.099999999999994</v>
      </c>
      <c r="E62" s="35">
        <f t="shared" si="0"/>
        <v>0.17473958333333331</v>
      </c>
      <c r="G62" s="36">
        <v>1.7600000000000001E-2</v>
      </c>
      <c r="H62" s="36">
        <v>9.7000000000000005E-4</v>
      </c>
      <c r="I62" s="36">
        <v>2.7070000000000002E-3</v>
      </c>
      <c r="J62" s="36">
        <v>3.4999999999999997E-5</v>
      </c>
      <c r="K62" s="36">
        <v>0.38982</v>
      </c>
      <c r="L62" s="36">
        <v>369.4126</v>
      </c>
      <c r="M62" s="36">
        <v>4.7762989999999999</v>
      </c>
      <c r="N62" s="36">
        <v>4.7300000000000002E-2</v>
      </c>
      <c r="O62" s="36">
        <v>2.3999999999999998E-3</v>
      </c>
      <c r="P62" s="36">
        <v>-0.20499000000000001</v>
      </c>
      <c r="R62" s="36">
        <v>63.3</v>
      </c>
      <c r="S62" s="36">
        <v>119.1</v>
      </c>
      <c r="T62" s="36">
        <v>17.760000000000002</v>
      </c>
      <c r="U62" s="36">
        <v>0.95</v>
      </c>
      <c r="V62" s="36">
        <v>17.43</v>
      </c>
      <c r="W62" s="36">
        <v>0.23</v>
      </c>
      <c r="Y62" s="36">
        <v>1.9</v>
      </c>
    </row>
    <row r="63" spans="2:25" s="35" customFormat="1" x14ac:dyDescent="0.2">
      <c r="B63" s="36" t="s">
        <v>1858</v>
      </c>
      <c r="C63" s="36">
        <v>242</v>
      </c>
      <c r="D63" s="36">
        <v>64</v>
      </c>
      <c r="E63" s="35">
        <f t="shared" si="0"/>
        <v>0.26446280991735538</v>
      </c>
      <c r="G63" s="36">
        <v>2.1899999999999999E-2</v>
      </c>
      <c r="H63" s="36">
        <v>2.5000000000000001E-3</v>
      </c>
      <c r="I63" s="36">
        <v>2.7399999999999998E-3</v>
      </c>
      <c r="J63" s="36">
        <v>5.1999999999999997E-5</v>
      </c>
      <c r="K63" s="36">
        <v>0.67269999999999996</v>
      </c>
      <c r="L63" s="36">
        <v>364.96350000000001</v>
      </c>
      <c r="M63" s="36">
        <v>6.9263149999999998</v>
      </c>
      <c r="N63" s="36">
        <v>5.8099999999999999E-2</v>
      </c>
      <c r="O63" s="36">
        <v>6.1000000000000004E-3</v>
      </c>
      <c r="P63" s="36">
        <v>-0.55679000000000001</v>
      </c>
      <c r="R63" s="36">
        <v>533</v>
      </c>
      <c r="S63" s="36">
        <v>230</v>
      </c>
      <c r="T63" s="36">
        <v>22.04</v>
      </c>
      <c r="U63" s="36">
        <v>2.54</v>
      </c>
      <c r="V63" s="36">
        <v>17.64</v>
      </c>
      <c r="W63" s="36">
        <v>0.33</v>
      </c>
      <c r="Y63" s="36">
        <v>23</v>
      </c>
    </row>
    <row r="64" spans="2:25" s="35" customFormat="1" x14ac:dyDescent="0.2">
      <c r="B64" s="36" t="s">
        <v>1938</v>
      </c>
      <c r="C64" s="36">
        <v>312</v>
      </c>
      <c r="D64" s="36">
        <v>107.2</v>
      </c>
      <c r="E64" s="35">
        <f t="shared" si="0"/>
        <v>0.34358974358974359</v>
      </c>
      <c r="G64" s="36">
        <v>1.7899999999999999E-2</v>
      </c>
      <c r="H64" s="36">
        <v>1.1000000000000001E-3</v>
      </c>
      <c r="I64" s="36">
        <v>2.7139999999999998E-3</v>
      </c>
      <c r="J64" s="36">
        <v>5.5000000000000002E-5</v>
      </c>
      <c r="K64" s="36">
        <v>0.34559000000000001</v>
      </c>
      <c r="L64" s="36">
        <v>368.45979999999997</v>
      </c>
      <c r="M64" s="36">
        <v>7.4669460000000001</v>
      </c>
      <c r="N64" s="36">
        <v>4.8099999999999997E-2</v>
      </c>
      <c r="O64" s="36">
        <v>2.8E-3</v>
      </c>
      <c r="P64" s="36">
        <v>1.9732E-2</v>
      </c>
      <c r="R64" s="36">
        <v>103</v>
      </c>
      <c r="S64" s="36">
        <v>142</v>
      </c>
      <c r="T64" s="36">
        <v>18.11</v>
      </c>
      <c r="U64" s="36">
        <v>1.1299999999999999</v>
      </c>
      <c r="V64" s="36">
        <v>17.47</v>
      </c>
      <c r="W64" s="36">
        <v>0.35</v>
      </c>
      <c r="Y64" s="36">
        <v>3.6</v>
      </c>
    </row>
    <row r="65" spans="2:25" s="35" customFormat="1" x14ac:dyDescent="0.2">
      <c r="B65" s="36" t="s">
        <v>1859</v>
      </c>
      <c r="C65" s="36">
        <v>129.9</v>
      </c>
      <c r="D65" s="36">
        <v>29.6</v>
      </c>
      <c r="E65" s="35">
        <f t="shared" si="0"/>
        <v>0.22786759045419552</v>
      </c>
      <c r="G65" s="36">
        <v>1.9300000000000001E-2</v>
      </c>
      <c r="H65" s="36">
        <v>1.1000000000000001E-3</v>
      </c>
      <c r="I65" s="36">
        <v>2.7209999999999999E-3</v>
      </c>
      <c r="J65" s="36">
        <v>5.8E-5</v>
      </c>
      <c r="K65" s="36">
        <v>-0.10595</v>
      </c>
      <c r="L65" s="36">
        <v>367.51190000000003</v>
      </c>
      <c r="M65" s="36">
        <v>7.8337719999999997</v>
      </c>
      <c r="N65" s="36">
        <v>5.0299999999999997E-2</v>
      </c>
      <c r="O65" s="36">
        <v>3.5000000000000001E-3</v>
      </c>
      <c r="P65" s="36">
        <v>0.45021</v>
      </c>
      <c r="R65" s="36">
        <v>208</v>
      </c>
      <c r="S65" s="36">
        <v>162</v>
      </c>
      <c r="T65" s="36">
        <v>18.97</v>
      </c>
      <c r="U65" s="36">
        <v>1.19</v>
      </c>
      <c r="V65" s="36">
        <v>17.52</v>
      </c>
      <c r="W65" s="36">
        <v>0.37</v>
      </c>
      <c r="Y65" s="36">
        <v>8.1</v>
      </c>
    </row>
    <row r="66" spans="2:25" s="35" customFormat="1" x14ac:dyDescent="0.2">
      <c r="B66" s="36" t="s">
        <v>1939</v>
      </c>
      <c r="C66" s="36">
        <v>355</v>
      </c>
      <c r="D66" s="36">
        <v>126.2</v>
      </c>
      <c r="E66" s="35">
        <f t="shared" si="0"/>
        <v>0.35549295774647888</v>
      </c>
      <c r="G66" s="36">
        <v>1.8780000000000002E-2</v>
      </c>
      <c r="H66" s="36">
        <v>8.4000000000000003E-4</v>
      </c>
      <c r="I66" s="36">
        <v>2.7269999999999998E-3</v>
      </c>
      <c r="J66" s="36">
        <v>6.7000000000000002E-5</v>
      </c>
      <c r="K66" s="36">
        <v>0.66115000000000002</v>
      </c>
      <c r="L66" s="36">
        <v>366.70330000000001</v>
      </c>
      <c r="M66" s="36">
        <v>9.0095799999999997</v>
      </c>
      <c r="N66" s="36">
        <v>5.0599999999999999E-2</v>
      </c>
      <c r="O66" s="36">
        <v>1.9E-3</v>
      </c>
      <c r="P66" s="36">
        <v>-0.23121</v>
      </c>
      <c r="R66" s="36">
        <v>221.6</v>
      </c>
      <c r="S66" s="36">
        <v>86.7</v>
      </c>
      <c r="T66" s="36">
        <v>19.13</v>
      </c>
      <c r="U66" s="36">
        <v>0.94</v>
      </c>
      <c r="V66" s="36">
        <v>17.559999999999999</v>
      </c>
      <c r="W66" s="36">
        <v>0.43</v>
      </c>
      <c r="Y66" s="36">
        <v>8.8000000000000007</v>
      </c>
    </row>
    <row r="67" spans="2:25" s="35" customFormat="1" x14ac:dyDescent="0.2">
      <c r="B67" s="36" t="s">
        <v>1940</v>
      </c>
      <c r="C67" s="36">
        <v>443</v>
      </c>
      <c r="D67" s="36">
        <v>95</v>
      </c>
      <c r="E67" s="35">
        <f t="shared" si="0"/>
        <v>0.2144469525959368</v>
      </c>
      <c r="G67" s="36">
        <v>1.8499999999999999E-2</v>
      </c>
      <c r="H67" s="36">
        <v>1.1999999999999999E-3</v>
      </c>
      <c r="I67" s="36">
        <v>2.725E-3</v>
      </c>
      <c r="J67" s="36">
        <v>7.1000000000000005E-5</v>
      </c>
      <c r="K67" s="36">
        <v>0.66940999999999995</v>
      </c>
      <c r="L67" s="36">
        <v>366.97250000000003</v>
      </c>
      <c r="M67" s="36">
        <v>9.5614849999999993</v>
      </c>
      <c r="N67" s="36">
        <v>4.82E-2</v>
      </c>
      <c r="O67" s="36">
        <v>2.2000000000000001E-3</v>
      </c>
      <c r="P67" s="36">
        <v>-0.41611999999999999</v>
      </c>
      <c r="R67" s="36">
        <v>108</v>
      </c>
      <c r="S67" s="36">
        <v>107</v>
      </c>
      <c r="T67" s="36">
        <v>18.22</v>
      </c>
      <c r="U67" s="36">
        <v>1.1000000000000001</v>
      </c>
      <c r="V67" s="36">
        <v>17.54</v>
      </c>
      <c r="W67" s="36">
        <v>0.46</v>
      </c>
      <c r="Y67" s="36">
        <v>3.9</v>
      </c>
    </row>
    <row r="68" spans="2:25" s="35" customFormat="1" x14ac:dyDescent="0.2">
      <c r="B68" s="36" t="s">
        <v>1860</v>
      </c>
      <c r="C68" s="36">
        <v>209</v>
      </c>
      <c r="D68" s="36">
        <v>76.2</v>
      </c>
      <c r="E68" s="35">
        <f t="shared" si="0"/>
        <v>0.36459330143540669</v>
      </c>
      <c r="G68" s="36">
        <v>1.8100000000000002E-2</v>
      </c>
      <c r="H68" s="36">
        <v>1E-3</v>
      </c>
      <c r="I68" s="36">
        <v>2.7299999999999998E-3</v>
      </c>
      <c r="J68" s="36">
        <v>3.6000000000000001E-5</v>
      </c>
      <c r="K68" s="36">
        <v>0.12142</v>
      </c>
      <c r="L68" s="36">
        <v>366.30040000000002</v>
      </c>
      <c r="M68" s="36">
        <v>4.8303349999999998</v>
      </c>
      <c r="N68" s="36">
        <v>4.8500000000000001E-2</v>
      </c>
      <c r="O68" s="36">
        <v>2.8E-3</v>
      </c>
      <c r="P68" s="36">
        <v>0.13120999999999999</v>
      </c>
      <c r="R68" s="36">
        <v>123</v>
      </c>
      <c r="S68" s="36">
        <v>141</v>
      </c>
      <c r="T68" s="36">
        <v>18.36</v>
      </c>
      <c r="U68" s="36">
        <v>1.0900000000000001</v>
      </c>
      <c r="V68" s="36">
        <v>17.57</v>
      </c>
      <c r="W68" s="36">
        <v>0.23</v>
      </c>
      <c r="Y68" s="36">
        <v>4.4000000000000004</v>
      </c>
    </row>
    <row r="69" spans="2:25" s="35" customFormat="1" x14ac:dyDescent="0.2">
      <c r="B69" s="36" t="s">
        <v>1861</v>
      </c>
      <c r="C69" s="36">
        <v>257</v>
      </c>
      <c r="D69" s="36">
        <v>55</v>
      </c>
      <c r="E69" s="35">
        <f t="shared" si="0"/>
        <v>0.2140077821011673</v>
      </c>
      <c r="G69" s="36">
        <v>1.8790000000000001E-2</v>
      </c>
      <c r="H69" s="36">
        <v>9.8999999999999999E-4</v>
      </c>
      <c r="I69" s="36">
        <v>2.7360000000000002E-3</v>
      </c>
      <c r="J69" s="36">
        <v>3.4999999999999997E-5</v>
      </c>
      <c r="K69" s="36">
        <v>0.57816000000000001</v>
      </c>
      <c r="L69" s="36">
        <v>365.49709999999999</v>
      </c>
      <c r="M69" s="36">
        <v>4.6755839999999997</v>
      </c>
      <c r="N69" s="36">
        <v>5.0200000000000002E-2</v>
      </c>
      <c r="O69" s="36">
        <v>2.2000000000000001E-3</v>
      </c>
      <c r="P69" s="36">
        <v>-0.31785999999999998</v>
      </c>
      <c r="R69" s="36">
        <v>203</v>
      </c>
      <c r="S69" s="36">
        <v>102</v>
      </c>
      <c r="T69" s="36">
        <v>19.04</v>
      </c>
      <c r="U69" s="36">
        <v>0.94</v>
      </c>
      <c r="V69" s="36">
        <v>17.61</v>
      </c>
      <c r="W69" s="36">
        <v>0.23</v>
      </c>
      <c r="Y69" s="36">
        <v>7.9</v>
      </c>
    </row>
    <row r="70" spans="2:25" s="35" customFormat="1" x14ac:dyDescent="0.2">
      <c r="B70" s="36" t="s">
        <v>1862</v>
      </c>
      <c r="C70" s="36">
        <v>260</v>
      </c>
      <c r="D70" s="36">
        <v>97.3</v>
      </c>
      <c r="E70" s="35">
        <f t="shared" si="0"/>
        <v>0.3742307692307692</v>
      </c>
      <c r="G70" s="36">
        <v>1.7000000000000001E-2</v>
      </c>
      <c r="H70" s="36">
        <v>1.1999999999999999E-3</v>
      </c>
      <c r="I70" s="36">
        <v>2.725E-3</v>
      </c>
      <c r="J70" s="36">
        <v>6.2000000000000003E-5</v>
      </c>
      <c r="K70" s="36">
        <v>0.42898999999999998</v>
      </c>
      <c r="L70" s="36">
        <v>366.97250000000003</v>
      </c>
      <c r="M70" s="36">
        <v>8.3494659999999996</v>
      </c>
      <c r="N70" s="36">
        <v>4.5600000000000002E-2</v>
      </c>
      <c r="O70" s="36">
        <v>2.8E-3</v>
      </c>
      <c r="P70" s="36">
        <v>-7.8357999999999997E-2</v>
      </c>
      <c r="R70" s="36">
        <v>1E-4</v>
      </c>
      <c r="S70" s="36">
        <v>141.68989999999999</v>
      </c>
      <c r="T70" s="36">
        <v>17.239999999999998</v>
      </c>
      <c r="U70" s="36">
        <v>1.1299999999999999</v>
      </c>
      <c r="V70" s="36">
        <v>17.54</v>
      </c>
      <c r="W70" s="36">
        <v>0.4</v>
      </c>
      <c r="Y70" s="36">
        <v>-1.7</v>
      </c>
    </row>
    <row r="71" spans="2:25" s="35" customFormat="1" x14ac:dyDescent="0.2">
      <c r="B71" s="36" t="s">
        <v>1863</v>
      </c>
      <c r="C71" s="36">
        <v>318.10000000000002</v>
      </c>
      <c r="D71" s="36">
        <v>107.8</v>
      </c>
      <c r="E71" s="35">
        <f t="shared" ref="E71:E106" si="1">D71/C71</f>
        <v>0.33888714240804774</v>
      </c>
      <c r="G71" s="36">
        <v>1.9199999999999998E-2</v>
      </c>
      <c r="H71" s="36">
        <v>1E-3</v>
      </c>
      <c r="I71" s="36">
        <v>2.7390000000000001E-3</v>
      </c>
      <c r="J71" s="36">
        <v>5.1E-5</v>
      </c>
      <c r="K71" s="36">
        <v>9.4228000000000006E-2</v>
      </c>
      <c r="L71" s="36">
        <v>365.09679999999997</v>
      </c>
      <c r="M71" s="36">
        <v>6.7980780000000003</v>
      </c>
      <c r="N71" s="36">
        <v>5.0900000000000001E-2</v>
      </c>
      <c r="O71" s="36">
        <v>2.7000000000000001E-3</v>
      </c>
      <c r="P71" s="36">
        <v>0.23483000000000001</v>
      </c>
      <c r="R71" s="36">
        <v>235</v>
      </c>
      <c r="S71" s="36">
        <v>127</v>
      </c>
      <c r="T71" s="36">
        <v>19.32</v>
      </c>
      <c r="U71" s="36">
        <v>1.03</v>
      </c>
      <c r="V71" s="36">
        <v>17.63</v>
      </c>
      <c r="W71" s="36">
        <v>0.33</v>
      </c>
      <c r="Y71" s="36">
        <v>9.3000000000000007</v>
      </c>
    </row>
    <row r="72" spans="2:25" s="35" customFormat="1" x14ac:dyDescent="0.2">
      <c r="B72" s="36" t="s">
        <v>1941</v>
      </c>
      <c r="C72" s="36">
        <v>388</v>
      </c>
      <c r="D72" s="36">
        <v>121</v>
      </c>
      <c r="E72" s="35">
        <f t="shared" si="1"/>
        <v>0.31185567010309279</v>
      </c>
      <c r="G72" s="36">
        <v>1.7999999999999999E-2</v>
      </c>
      <c r="H72" s="36">
        <v>1.1999999999999999E-3</v>
      </c>
      <c r="I72" s="36">
        <v>2.7299999999999998E-3</v>
      </c>
      <c r="J72" s="36">
        <v>3.4E-5</v>
      </c>
      <c r="K72" s="36">
        <v>0.51210999999999995</v>
      </c>
      <c r="L72" s="36">
        <v>366.30040000000002</v>
      </c>
      <c r="M72" s="36">
        <v>4.5619829999999997</v>
      </c>
      <c r="N72" s="36">
        <v>4.6600000000000003E-2</v>
      </c>
      <c r="O72" s="36">
        <v>2.0999999999999999E-3</v>
      </c>
      <c r="P72" s="36">
        <v>-0.27795999999999998</v>
      </c>
      <c r="R72" s="36">
        <v>27.7</v>
      </c>
      <c r="S72" s="36">
        <v>107.9</v>
      </c>
      <c r="T72" s="36">
        <v>17.649999999999999</v>
      </c>
      <c r="U72" s="36">
        <v>0.87</v>
      </c>
      <c r="V72" s="36">
        <v>17.57</v>
      </c>
      <c r="W72" s="36">
        <v>0.22</v>
      </c>
      <c r="Y72" s="36">
        <v>0.42</v>
      </c>
    </row>
    <row r="73" spans="2:25" s="35" customFormat="1" x14ac:dyDescent="0.2">
      <c r="B73" s="36" t="s">
        <v>1942</v>
      </c>
      <c r="C73" s="36">
        <v>247</v>
      </c>
      <c r="D73" s="36">
        <v>87</v>
      </c>
      <c r="E73" s="35">
        <f t="shared" si="1"/>
        <v>0.35222672064777327</v>
      </c>
      <c r="G73" s="36">
        <v>1.8800000000000001E-2</v>
      </c>
      <c r="H73" s="36">
        <v>8.5999999999999998E-4</v>
      </c>
      <c r="I73" s="36">
        <v>2.738E-3</v>
      </c>
      <c r="J73" s="36">
        <v>8.5000000000000006E-5</v>
      </c>
      <c r="K73" s="36">
        <v>0.15334999999999999</v>
      </c>
      <c r="L73" s="36">
        <v>365.23009999999999</v>
      </c>
      <c r="M73" s="36">
        <v>11.33841</v>
      </c>
      <c r="N73" s="36">
        <v>4.9799999999999997E-2</v>
      </c>
      <c r="O73" s="36">
        <v>2.2000000000000001E-3</v>
      </c>
      <c r="P73" s="36">
        <v>0.20626</v>
      </c>
      <c r="R73" s="36">
        <v>185</v>
      </c>
      <c r="S73" s="36">
        <v>102</v>
      </c>
      <c r="T73" s="36">
        <v>18.899999999999999</v>
      </c>
      <c r="U73" s="36">
        <v>0.91</v>
      </c>
      <c r="V73" s="36">
        <v>17.63</v>
      </c>
      <c r="W73" s="36">
        <v>0.55000000000000004</v>
      </c>
      <c r="Y73" s="36">
        <v>7.1</v>
      </c>
    </row>
    <row r="74" spans="2:25" s="35" customFormat="1" x14ac:dyDescent="0.2">
      <c r="B74" s="36" t="s">
        <v>1943</v>
      </c>
      <c r="C74" s="36">
        <v>170.2</v>
      </c>
      <c r="D74" s="36">
        <v>44.1</v>
      </c>
      <c r="E74" s="35">
        <f t="shared" si="1"/>
        <v>0.2591069330199765</v>
      </c>
      <c r="G74" s="36">
        <v>2.0500000000000001E-2</v>
      </c>
      <c r="H74" s="36">
        <v>1E-3</v>
      </c>
      <c r="I74" s="36">
        <v>2.748E-3</v>
      </c>
      <c r="J74" s="36">
        <v>8.2000000000000001E-5</v>
      </c>
      <c r="K74" s="36">
        <v>0.62297999999999998</v>
      </c>
      <c r="L74" s="36">
        <v>363.90100000000001</v>
      </c>
      <c r="M74" s="36">
        <v>10.85876</v>
      </c>
      <c r="N74" s="36">
        <v>5.3699999999999998E-2</v>
      </c>
      <c r="O74" s="36">
        <v>2.8999999999999998E-3</v>
      </c>
      <c r="P74" s="36">
        <v>-0.25494</v>
      </c>
      <c r="R74" s="36">
        <v>357</v>
      </c>
      <c r="S74" s="36">
        <v>124</v>
      </c>
      <c r="T74" s="36">
        <v>20.440000000000001</v>
      </c>
      <c r="U74" s="36">
        <v>1.4</v>
      </c>
      <c r="V74" s="36">
        <v>17.690000000000001</v>
      </c>
      <c r="W74" s="36">
        <v>0.53</v>
      </c>
      <c r="Y74" s="36">
        <v>15</v>
      </c>
    </row>
    <row r="75" spans="2:25" s="35" customFormat="1" x14ac:dyDescent="0.2">
      <c r="B75" s="36" t="s">
        <v>1864</v>
      </c>
      <c r="C75" s="36">
        <v>256</v>
      </c>
      <c r="D75" s="36">
        <v>83</v>
      </c>
      <c r="E75" s="35">
        <f t="shared" si="1"/>
        <v>0.32421875</v>
      </c>
      <c r="G75" s="36">
        <v>1.8069999999999999E-2</v>
      </c>
      <c r="H75" s="36">
        <v>9.7000000000000005E-4</v>
      </c>
      <c r="I75" s="36">
        <v>2.735E-3</v>
      </c>
      <c r="J75" s="36">
        <v>5.3000000000000001E-5</v>
      </c>
      <c r="K75" s="36">
        <v>0.47121000000000002</v>
      </c>
      <c r="L75" s="36">
        <v>365.63069999999999</v>
      </c>
      <c r="M75" s="36">
        <v>7.0853479999999998</v>
      </c>
      <c r="N75" s="36">
        <v>4.6699999999999998E-2</v>
      </c>
      <c r="O75" s="36">
        <v>1.4E-3</v>
      </c>
      <c r="P75" s="36">
        <v>-0.16092999999999999</v>
      </c>
      <c r="R75" s="36">
        <v>32.799999999999997</v>
      </c>
      <c r="S75" s="36">
        <v>71.900000000000006</v>
      </c>
      <c r="T75" s="36">
        <v>17.72</v>
      </c>
      <c r="U75" s="36">
        <v>0.67</v>
      </c>
      <c r="V75" s="36">
        <v>17.61</v>
      </c>
      <c r="W75" s="36">
        <v>0.34</v>
      </c>
      <c r="Y75" s="36">
        <v>0.64</v>
      </c>
    </row>
    <row r="76" spans="2:25" s="35" customFormat="1" x14ac:dyDescent="0.2">
      <c r="B76" s="36" t="s">
        <v>1944</v>
      </c>
      <c r="C76" s="36">
        <v>178</v>
      </c>
      <c r="D76" s="36">
        <v>34.5</v>
      </c>
      <c r="E76" s="35">
        <f t="shared" si="1"/>
        <v>0.19382022471910113</v>
      </c>
      <c r="G76" s="36">
        <v>1.78E-2</v>
      </c>
      <c r="H76" s="36">
        <v>8.8000000000000003E-4</v>
      </c>
      <c r="I76" s="36">
        <v>2.738E-3</v>
      </c>
      <c r="J76" s="36">
        <v>8.5000000000000006E-5</v>
      </c>
      <c r="K76" s="36">
        <v>1.9408999999999999E-2</v>
      </c>
      <c r="L76" s="36">
        <v>365.23009999999999</v>
      </c>
      <c r="M76" s="36">
        <v>11.33841</v>
      </c>
      <c r="N76" s="36">
        <v>4.7199999999999999E-2</v>
      </c>
      <c r="O76" s="36">
        <v>2.8999999999999998E-3</v>
      </c>
      <c r="P76" s="36">
        <v>0.46872999999999998</v>
      </c>
      <c r="R76" s="36">
        <v>58.3</v>
      </c>
      <c r="S76" s="36">
        <v>143</v>
      </c>
      <c r="T76" s="36">
        <v>17.93</v>
      </c>
      <c r="U76" s="36">
        <v>0.94</v>
      </c>
      <c r="V76" s="36">
        <v>17.63</v>
      </c>
      <c r="W76" s="36">
        <v>0.55000000000000004</v>
      </c>
      <c r="Y76" s="36">
        <v>1.7</v>
      </c>
    </row>
    <row r="77" spans="2:25" s="35" customFormat="1" x14ac:dyDescent="0.2">
      <c r="B77" s="36" t="s">
        <v>1865</v>
      </c>
      <c r="C77" s="36">
        <v>186</v>
      </c>
      <c r="D77" s="36">
        <v>52.5</v>
      </c>
      <c r="E77" s="35">
        <f t="shared" si="1"/>
        <v>0.28225806451612906</v>
      </c>
      <c r="G77" s="36">
        <v>1.8599999999999998E-2</v>
      </c>
      <c r="H77" s="36">
        <v>1.2999999999999999E-3</v>
      </c>
      <c r="I77" s="36">
        <v>2.7460000000000002E-3</v>
      </c>
      <c r="J77" s="36">
        <v>6.0000000000000002E-5</v>
      </c>
      <c r="K77" s="36">
        <v>-0.16303999999999999</v>
      </c>
      <c r="L77" s="36">
        <v>364.16609999999997</v>
      </c>
      <c r="M77" s="36">
        <v>7.9570150000000002</v>
      </c>
      <c r="N77" s="36">
        <v>4.9200000000000001E-2</v>
      </c>
      <c r="O77" s="36">
        <v>3.7000000000000002E-3</v>
      </c>
      <c r="P77" s="36">
        <v>0.3679</v>
      </c>
      <c r="R77" s="36">
        <v>156</v>
      </c>
      <c r="S77" s="36">
        <v>176</v>
      </c>
      <c r="T77" s="36">
        <v>18.73</v>
      </c>
      <c r="U77" s="36">
        <v>1.3</v>
      </c>
      <c r="V77" s="36">
        <v>17.68</v>
      </c>
      <c r="W77" s="36">
        <v>0.39</v>
      </c>
      <c r="Y77" s="36">
        <v>5.9</v>
      </c>
    </row>
    <row r="78" spans="2:25" s="35" customFormat="1" x14ac:dyDescent="0.2">
      <c r="B78" s="36" t="s">
        <v>1945</v>
      </c>
      <c r="C78" s="36">
        <v>189</v>
      </c>
      <c r="D78" s="36">
        <v>55.6</v>
      </c>
      <c r="E78" s="35">
        <f t="shared" si="1"/>
        <v>0.29417989417989421</v>
      </c>
      <c r="G78" s="36">
        <v>5.2999999999999999E-2</v>
      </c>
      <c r="H78" s="36">
        <v>2.1000000000000001E-2</v>
      </c>
      <c r="I78" s="36">
        <v>2.9499999999999999E-3</v>
      </c>
      <c r="J78" s="36">
        <v>2.1000000000000001E-4</v>
      </c>
      <c r="K78" s="36">
        <v>0.93974000000000002</v>
      </c>
      <c r="L78" s="36">
        <v>338.98309999999998</v>
      </c>
      <c r="M78" s="36">
        <v>24.131</v>
      </c>
      <c r="N78" s="36">
        <v>0.122</v>
      </c>
      <c r="O78" s="36">
        <v>4.1000000000000002E-2</v>
      </c>
      <c r="P78" s="36">
        <v>-0.89451000000000003</v>
      </c>
      <c r="R78" s="36">
        <v>1985</v>
      </c>
      <c r="S78" s="36">
        <v>596</v>
      </c>
      <c r="T78" s="36">
        <v>49.2</v>
      </c>
      <c r="U78" s="36">
        <v>19.2</v>
      </c>
      <c r="V78" s="36">
        <v>18.989999999999998</v>
      </c>
      <c r="W78" s="36">
        <v>1.35</v>
      </c>
      <c r="Y78" s="36">
        <v>97</v>
      </c>
    </row>
    <row r="79" spans="2:25" s="35" customFormat="1" x14ac:dyDescent="0.2">
      <c r="B79" s="36" t="s">
        <v>1946</v>
      </c>
      <c r="C79" s="36">
        <v>302</v>
      </c>
      <c r="D79" s="36">
        <v>101</v>
      </c>
      <c r="E79" s="35">
        <f t="shared" si="1"/>
        <v>0.33443708609271522</v>
      </c>
      <c r="G79" s="36">
        <v>2.0199999999999999E-2</v>
      </c>
      <c r="H79" s="36">
        <v>1.9E-3</v>
      </c>
      <c r="I79" s="36">
        <v>2.758E-3</v>
      </c>
      <c r="J79" s="36">
        <v>6.7000000000000002E-5</v>
      </c>
      <c r="K79" s="36">
        <v>0.19897000000000001</v>
      </c>
      <c r="L79" s="36">
        <v>362.58159999999998</v>
      </c>
      <c r="M79" s="36">
        <v>8.8081820000000004</v>
      </c>
      <c r="N79" s="36">
        <v>5.2900000000000003E-2</v>
      </c>
      <c r="O79" s="36">
        <v>4.7999999999999996E-3</v>
      </c>
      <c r="P79" s="36">
        <v>0.14459</v>
      </c>
      <c r="R79" s="36">
        <v>323</v>
      </c>
      <c r="S79" s="36">
        <v>204</v>
      </c>
      <c r="T79" s="36">
        <v>20.21</v>
      </c>
      <c r="U79" s="36">
        <v>1.8</v>
      </c>
      <c r="V79" s="36">
        <v>17.75</v>
      </c>
      <c r="W79" s="36">
        <v>0.43</v>
      </c>
      <c r="Y79" s="36">
        <v>13</v>
      </c>
    </row>
    <row r="80" spans="2:25" s="35" customFormat="1" x14ac:dyDescent="0.2">
      <c r="B80" s="36" t="s">
        <v>1866</v>
      </c>
      <c r="C80" s="36">
        <v>116.1</v>
      </c>
      <c r="D80" s="36">
        <v>27.7</v>
      </c>
      <c r="E80" s="35">
        <f t="shared" si="1"/>
        <v>0.23858742463393626</v>
      </c>
      <c r="G80" s="36">
        <v>1.9800000000000002E-2</v>
      </c>
      <c r="H80" s="36">
        <v>1.5E-3</v>
      </c>
      <c r="I80" s="36">
        <v>2.761E-3</v>
      </c>
      <c r="J80" s="36">
        <v>3.8000000000000002E-5</v>
      </c>
      <c r="K80" s="36">
        <v>-4.1428E-2</v>
      </c>
      <c r="L80" s="36">
        <v>362.18759999999997</v>
      </c>
      <c r="M80" s="36">
        <v>4.9848350000000003</v>
      </c>
      <c r="N80" s="36">
        <v>5.2600000000000001E-2</v>
      </c>
      <c r="O80" s="36">
        <v>4.0000000000000001E-3</v>
      </c>
      <c r="P80" s="36">
        <v>0.23524</v>
      </c>
      <c r="R80" s="36">
        <v>311</v>
      </c>
      <c r="S80" s="36">
        <v>171</v>
      </c>
      <c r="T80" s="36">
        <v>20.12</v>
      </c>
      <c r="U80" s="36">
        <v>1.45</v>
      </c>
      <c r="V80" s="36">
        <v>17.77</v>
      </c>
      <c r="W80" s="36">
        <v>0.24</v>
      </c>
      <c r="Y80" s="36">
        <v>13</v>
      </c>
    </row>
    <row r="81" spans="2:25" s="35" customFormat="1" x14ac:dyDescent="0.2">
      <c r="B81" s="36" t="s">
        <v>1867</v>
      </c>
      <c r="C81" s="36">
        <v>70.8</v>
      </c>
      <c r="D81" s="36">
        <v>14.7</v>
      </c>
      <c r="E81" s="35">
        <f t="shared" si="1"/>
        <v>0.2076271186440678</v>
      </c>
      <c r="G81" s="36">
        <v>2.01E-2</v>
      </c>
      <c r="H81" s="36">
        <v>2.3E-3</v>
      </c>
      <c r="I81" s="36">
        <v>2.7620000000000001E-3</v>
      </c>
      <c r="J81" s="36">
        <v>9.7999999999999997E-5</v>
      </c>
      <c r="K81" s="36">
        <v>0.56476999999999999</v>
      </c>
      <c r="L81" s="36">
        <v>362.05650000000003</v>
      </c>
      <c r="M81" s="36">
        <v>12.84632</v>
      </c>
      <c r="N81" s="36">
        <v>5.2699999999999997E-2</v>
      </c>
      <c r="O81" s="36">
        <v>5.4999999999999997E-3</v>
      </c>
      <c r="P81" s="36">
        <v>-0.31435000000000002</v>
      </c>
      <c r="R81" s="36">
        <v>315</v>
      </c>
      <c r="S81" s="36">
        <v>239</v>
      </c>
      <c r="T81" s="36">
        <v>20.170000000000002</v>
      </c>
      <c r="U81" s="36">
        <v>2.41</v>
      </c>
      <c r="V81" s="36">
        <v>17.78</v>
      </c>
      <c r="W81" s="36">
        <v>0.63</v>
      </c>
      <c r="Y81" s="36">
        <v>13</v>
      </c>
    </row>
    <row r="82" spans="2:25" s="35" customFormat="1" x14ac:dyDescent="0.2">
      <c r="B82" s="36" t="s">
        <v>1947</v>
      </c>
      <c r="C82" s="36">
        <v>370</v>
      </c>
      <c r="D82" s="36">
        <v>92</v>
      </c>
      <c r="E82" s="35">
        <f t="shared" si="1"/>
        <v>0.24864864864864866</v>
      </c>
      <c r="G82" s="36">
        <v>1.7299999999999999E-2</v>
      </c>
      <c r="H82" s="36">
        <v>1.1000000000000001E-3</v>
      </c>
      <c r="I82" s="36">
        <v>2.7460000000000002E-3</v>
      </c>
      <c r="J82" s="36">
        <v>8.5000000000000006E-5</v>
      </c>
      <c r="K82" s="36">
        <v>0.54542999999999997</v>
      </c>
      <c r="L82" s="36">
        <v>364.16609999999997</v>
      </c>
      <c r="M82" s="36">
        <v>11.27244</v>
      </c>
      <c r="N82" s="36">
        <v>4.53E-2</v>
      </c>
      <c r="O82" s="36">
        <v>2.2000000000000001E-3</v>
      </c>
      <c r="P82" s="36">
        <v>2.1728999999999998E-2</v>
      </c>
      <c r="R82" s="36">
        <v>1E-4</v>
      </c>
      <c r="S82" s="36">
        <v>113.7792</v>
      </c>
      <c r="T82" s="36">
        <v>17.260000000000002</v>
      </c>
      <c r="U82" s="36">
        <v>0.97</v>
      </c>
      <c r="V82" s="36">
        <v>17.68</v>
      </c>
      <c r="W82" s="36">
        <v>0.55000000000000004</v>
      </c>
      <c r="Y82" s="36">
        <v>-2.4</v>
      </c>
    </row>
    <row r="83" spans="2:25" s="35" customFormat="1" x14ac:dyDescent="0.2">
      <c r="B83" s="36" t="s">
        <v>1948</v>
      </c>
      <c r="C83" s="36">
        <v>475</v>
      </c>
      <c r="D83" s="36">
        <v>133</v>
      </c>
      <c r="E83" s="35">
        <f t="shared" si="1"/>
        <v>0.28000000000000003</v>
      </c>
      <c r="G83" s="36">
        <v>1.8190000000000001E-2</v>
      </c>
      <c r="H83" s="36">
        <v>8.4999999999999995E-4</v>
      </c>
      <c r="I83" s="36">
        <v>2.7599999999999999E-3</v>
      </c>
      <c r="J83" s="36">
        <v>1.2999999999999999E-4</v>
      </c>
      <c r="K83" s="36">
        <v>0.55450999999999995</v>
      </c>
      <c r="L83" s="36">
        <v>362.31880000000001</v>
      </c>
      <c r="M83" s="36">
        <v>17.065740000000002</v>
      </c>
      <c r="N83" s="36">
        <v>4.87E-2</v>
      </c>
      <c r="O83" s="36">
        <v>2.3E-3</v>
      </c>
      <c r="P83" s="36">
        <v>0.33898</v>
      </c>
      <c r="R83" s="36">
        <v>132</v>
      </c>
      <c r="S83" s="36">
        <v>111</v>
      </c>
      <c r="T83" s="36">
        <v>18.64</v>
      </c>
      <c r="U83" s="36">
        <v>1</v>
      </c>
      <c r="V83" s="36">
        <v>17.77</v>
      </c>
      <c r="W83" s="36">
        <v>0.84</v>
      </c>
      <c r="Y83" s="36">
        <v>5</v>
      </c>
    </row>
    <row r="84" spans="2:25" s="35" customFormat="1" x14ac:dyDescent="0.2">
      <c r="B84" s="36" t="s">
        <v>1868</v>
      </c>
      <c r="C84" s="36">
        <v>177</v>
      </c>
      <c r="D84" s="36">
        <v>15.3</v>
      </c>
      <c r="E84" s="35">
        <f t="shared" si="1"/>
        <v>8.6440677966101692E-2</v>
      </c>
      <c r="G84" s="36">
        <v>1.7899999999999999E-2</v>
      </c>
      <c r="H84" s="36">
        <v>1.1999999999999999E-3</v>
      </c>
      <c r="I84" s="36">
        <v>2.7569999999999999E-3</v>
      </c>
      <c r="J84" s="36">
        <v>5.5999999999999999E-5</v>
      </c>
      <c r="K84" s="36">
        <v>0.44944000000000001</v>
      </c>
      <c r="L84" s="36">
        <v>362.7131</v>
      </c>
      <c r="M84" s="36">
        <v>7.3674039999999996</v>
      </c>
      <c r="N84" s="36">
        <v>4.6899999999999997E-2</v>
      </c>
      <c r="O84" s="36">
        <v>2.8E-3</v>
      </c>
      <c r="P84" s="36">
        <v>-0.12847</v>
      </c>
      <c r="R84" s="36">
        <v>43.1</v>
      </c>
      <c r="S84" s="36">
        <v>143.5</v>
      </c>
      <c r="T84" s="36">
        <v>17.940000000000001</v>
      </c>
      <c r="U84" s="36">
        <v>1.17</v>
      </c>
      <c r="V84" s="36">
        <v>17.75</v>
      </c>
      <c r="W84" s="36">
        <v>0.36</v>
      </c>
      <c r="Y84" s="36">
        <v>1.1000000000000001</v>
      </c>
    </row>
    <row r="85" spans="2:25" s="35" customFormat="1" x14ac:dyDescent="0.2">
      <c r="B85" s="36" t="s">
        <v>1869</v>
      </c>
      <c r="C85" s="36">
        <v>219</v>
      </c>
      <c r="D85" s="36">
        <v>79.3</v>
      </c>
      <c r="E85" s="35">
        <f t="shared" si="1"/>
        <v>0.36210045662100454</v>
      </c>
      <c r="G85" s="36">
        <v>1.8200000000000001E-2</v>
      </c>
      <c r="H85" s="36">
        <v>1.5E-3</v>
      </c>
      <c r="I85" s="36">
        <v>2.7680000000000001E-3</v>
      </c>
      <c r="J85" s="36">
        <v>5.7000000000000003E-5</v>
      </c>
      <c r="K85" s="36">
        <v>0.26907999999999999</v>
      </c>
      <c r="L85" s="36">
        <v>361.27170000000001</v>
      </c>
      <c r="M85" s="36">
        <v>7.4394819999999999</v>
      </c>
      <c r="N85" s="36">
        <v>4.6399999999999997E-2</v>
      </c>
      <c r="O85" s="36">
        <v>3.3999999999999998E-3</v>
      </c>
      <c r="P85" s="36">
        <v>-2.0877E-2</v>
      </c>
      <c r="R85" s="36">
        <v>17.399999999999999</v>
      </c>
      <c r="S85" s="36">
        <v>180.2</v>
      </c>
      <c r="T85" s="36">
        <v>17.82</v>
      </c>
      <c r="U85" s="36">
        <v>1.38</v>
      </c>
      <c r="V85" s="36">
        <v>17.82</v>
      </c>
      <c r="W85" s="36">
        <v>0.37</v>
      </c>
      <c r="Y85" s="36">
        <v>-1.7999999999999999E-2</v>
      </c>
    </row>
    <row r="86" spans="2:25" s="35" customFormat="1" x14ac:dyDescent="0.2">
      <c r="B86" s="36" t="s">
        <v>1949</v>
      </c>
      <c r="C86" s="36">
        <v>332</v>
      </c>
      <c r="D86" s="36">
        <v>63</v>
      </c>
      <c r="E86" s="35">
        <f t="shared" si="1"/>
        <v>0.18975903614457831</v>
      </c>
      <c r="G86" s="36">
        <v>1.9120000000000002E-2</v>
      </c>
      <c r="H86" s="36">
        <v>7.6000000000000004E-4</v>
      </c>
      <c r="I86" s="36">
        <v>2.784E-3</v>
      </c>
      <c r="J86" s="36">
        <v>8.2000000000000001E-5</v>
      </c>
      <c r="K86" s="36">
        <v>0.40406999999999998</v>
      </c>
      <c r="L86" s="36">
        <v>359.19540000000001</v>
      </c>
      <c r="M86" s="36">
        <v>10.579750000000001</v>
      </c>
      <c r="N86" s="36">
        <v>4.99E-2</v>
      </c>
      <c r="O86" s="36">
        <v>1.8E-3</v>
      </c>
      <c r="P86" s="36">
        <v>0.28743999999999997</v>
      </c>
      <c r="R86" s="36">
        <v>189.3</v>
      </c>
      <c r="S86" s="36">
        <v>83.8</v>
      </c>
      <c r="T86" s="36">
        <v>19.260000000000002</v>
      </c>
      <c r="U86" s="36">
        <v>0.75</v>
      </c>
      <c r="V86" s="36">
        <v>17.920000000000002</v>
      </c>
      <c r="W86" s="36">
        <v>0.53</v>
      </c>
      <c r="Y86" s="36">
        <v>7.4</v>
      </c>
    </row>
    <row r="87" spans="2:25" s="35" customFormat="1" x14ac:dyDescent="0.2">
      <c r="B87" s="36" t="s">
        <v>1950</v>
      </c>
      <c r="C87" s="36">
        <v>404</v>
      </c>
      <c r="D87" s="36">
        <v>196</v>
      </c>
      <c r="E87" s="35">
        <f t="shared" si="1"/>
        <v>0.48514851485148514</v>
      </c>
      <c r="G87" s="36">
        <v>1.788E-2</v>
      </c>
      <c r="H87" s="36">
        <v>9.3999999999999997E-4</v>
      </c>
      <c r="I87" s="36">
        <v>2.7799999999999999E-3</v>
      </c>
      <c r="J87" s="36">
        <v>1.1E-4</v>
      </c>
      <c r="K87" s="36">
        <v>0.56283000000000005</v>
      </c>
      <c r="L87" s="36">
        <v>359.7122</v>
      </c>
      <c r="M87" s="36">
        <v>14.233219999999999</v>
      </c>
      <c r="N87" s="36">
        <v>4.65E-2</v>
      </c>
      <c r="O87" s="36">
        <v>1.6000000000000001E-3</v>
      </c>
      <c r="P87" s="36">
        <v>0.20335</v>
      </c>
      <c r="R87" s="36">
        <v>22.5</v>
      </c>
      <c r="S87" s="36">
        <v>82.8</v>
      </c>
      <c r="T87" s="36">
        <v>17.93</v>
      </c>
      <c r="U87" s="36">
        <v>0.83</v>
      </c>
      <c r="V87" s="36">
        <v>17.899999999999999</v>
      </c>
      <c r="W87" s="36">
        <v>0.71</v>
      </c>
      <c r="Y87" s="36">
        <v>0.2</v>
      </c>
    </row>
    <row r="88" spans="2:25" s="35" customFormat="1" x14ac:dyDescent="0.2">
      <c r="B88" s="36" t="s">
        <v>1870</v>
      </c>
      <c r="C88" s="36">
        <v>181.8</v>
      </c>
      <c r="D88" s="36">
        <v>38.700000000000003</v>
      </c>
      <c r="E88" s="35">
        <f t="shared" si="1"/>
        <v>0.21287128712871287</v>
      </c>
      <c r="G88" s="36">
        <v>2.1899999999999999E-2</v>
      </c>
      <c r="H88" s="36">
        <v>1.4E-3</v>
      </c>
      <c r="I88" s="36">
        <v>2.8110000000000001E-3</v>
      </c>
      <c r="J88" s="36">
        <v>5.5999999999999999E-5</v>
      </c>
      <c r="K88" s="36">
        <v>0.22958999999999999</v>
      </c>
      <c r="L88" s="36">
        <v>355.74529999999999</v>
      </c>
      <c r="M88" s="36">
        <v>7.0870639999999998</v>
      </c>
      <c r="N88" s="36">
        <v>5.6800000000000003E-2</v>
      </c>
      <c r="O88" s="36">
        <v>3.5999999999999999E-3</v>
      </c>
      <c r="P88" s="36">
        <v>9.1592000000000007E-2</v>
      </c>
      <c r="R88" s="36">
        <v>483</v>
      </c>
      <c r="S88" s="36">
        <v>144</v>
      </c>
      <c r="T88" s="36">
        <v>22.1</v>
      </c>
      <c r="U88" s="36">
        <v>1.45</v>
      </c>
      <c r="V88" s="36">
        <v>18.100000000000001</v>
      </c>
      <c r="W88" s="36">
        <v>0.36</v>
      </c>
      <c r="Y88" s="36">
        <v>20</v>
      </c>
    </row>
    <row r="89" spans="2:25" s="35" customFormat="1" x14ac:dyDescent="0.2">
      <c r="B89" s="36" t="s">
        <v>1871</v>
      </c>
      <c r="C89" s="36">
        <v>115.3</v>
      </c>
      <c r="D89" s="36">
        <v>24.7</v>
      </c>
      <c r="E89" s="35">
        <f t="shared" si="1"/>
        <v>0.21422376409366869</v>
      </c>
      <c r="G89" s="36">
        <v>1.83E-2</v>
      </c>
      <c r="H89" s="36">
        <v>2.5999999999999999E-3</v>
      </c>
      <c r="I89" s="36">
        <v>2.7850000000000001E-3</v>
      </c>
      <c r="J89" s="36">
        <v>5.5999999999999999E-5</v>
      </c>
      <c r="K89" s="36">
        <v>0.42608000000000001</v>
      </c>
      <c r="L89" s="36">
        <v>359.06639999999999</v>
      </c>
      <c r="M89" s="36">
        <v>7.2200069999999998</v>
      </c>
      <c r="N89" s="36">
        <v>4.53E-2</v>
      </c>
      <c r="O89" s="36">
        <v>5.7000000000000002E-3</v>
      </c>
      <c r="P89" s="36">
        <v>-0.31963999999999998</v>
      </c>
      <c r="R89" s="36">
        <v>1E-4</v>
      </c>
      <c r="S89" s="36">
        <v>293.24520000000001</v>
      </c>
      <c r="T89" s="36">
        <v>17.5</v>
      </c>
      <c r="U89" s="36">
        <v>2.2999999999999998</v>
      </c>
      <c r="V89" s="36">
        <v>17.93</v>
      </c>
      <c r="W89" s="36">
        <v>0.36</v>
      </c>
      <c r="Y89" s="36">
        <v>-2.4</v>
      </c>
    </row>
    <row r="90" spans="2:25" s="35" customFormat="1" x14ac:dyDescent="0.2">
      <c r="B90" s="36" t="s">
        <v>1951</v>
      </c>
      <c r="C90" s="36">
        <v>205</v>
      </c>
      <c r="D90" s="36">
        <v>68.5</v>
      </c>
      <c r="E90" s="35">
        <f t="shared" si="1"/>
        <v>0.33414634146341465</v>
      </c>
      <c r="G90" s="36">
        <v>1.95E-2</v>
      </c>
      <c r="H90" s="36">
        <v>1.9E-3</v>
      </c>
      <c r="I90" s="36">
        <v>2.8010000000000001E-3</v>
      </c>
      <c r="J90" s="36">
        <v>7.7999999999999999E-5</v>
      </c>
      <c r="K90" s="36">
        <v>0.38146999999999998</v>
      </c>
      <c r="L90" s="36">
        <v>357.0154</v>
      </c>
      <c r="M90" s="36">
        <v>9.9418769999999999</v>
      </c>
      <c r="N90" s="36">
        <v>5.0700000000000002E-2</v>
      </c>
      <c r="O90" s="36">
        <v>4.4999999999999997E-3</v>
      </c>
      <c r="P90" s="36">
        <v>-8.4421999999999997E-2</v>
      </c>
      <c r="R90" s="36">
        <v>226</v>
      </c>
      <c r="S90" s="36">
        <v>208</v>
      </c>
      <c r="T90" s="36">
        <v>19.68</v>
      </c>
      <c r="U90" s="36">
        <v>1.88</v>
      </c>
      <c r="V90" s="36">
        <v>18.03</v>
      </c>
      <c r="W90" s="36">
        <v>0.5</v>
      </c>
      <c r="Y90" s="36">
        <v>8.8000000000000007</v>
      </c>
    </row>
    <row r="91" spans="2:25" s="35" customFormat="1" x14ac:dyDescent="0.2">
      <c r="B91" s="36" t="s">
        <v>1872</v>
      </c>
      <c r="C91" s="36">
        <v>199.2</v>
      </c>
      <c r="D91" s="36">
        <v>82</v>
      </c>
      <c r="E91" s="35">
        <f t="shared" si="1"/>
        <v>0.41164658634538154</v>
      </c>
      <c r="G91" s="36">
        <v>1.95E-2</v>
      </c>
      <c r="H91" s="36">
        <v>1.2999999999999999E-3</v>
      </c>
      <c r="I91" s="36">
        <v>2.8040000000000001E-3</v>
      </c>
      <c r="J91" s="36">
        <v>3.6999999999999998E-5</v>
      </c>
      <c r="K91" s="36">
        <v>2.9056999999999999E-2</v>
      </c>
      <c r="L91" s="36">
        <v>356.63339999999999</v>
      </c>
      <c r="M91" s="36">
        <v>4.7059329999999999</v>
      </c>
      <c r="N91" s="36">
        <v>5.0900000000000001E-2</v>
      </c>
      <c r="O91" s="36">
        <v>3.5000000000000001E-3</v>
      </c>
      <c r="P91" s="36">
        <v>0.18184</v>
      </c>
      <c r="R91" s="36">
        <v>235</v>
      </c>
      <c r="S91" s="36">
        <v>162</v>
      </c>
      <c r="T91" s="36">
        <v>19.78</v>
      </c>
      <c r="U91" s="36">
        <v>1.35</v>
      </c>
      <c r="V91" s="36">
        <v>18.05</v>
      </c>
      <c r="W91" s="36">
        <v>0.24</v>
      </c>
      <c r="Y91" s="36">
        <v>9.1999999999999993</v>
      </c>
    </row>
    <row r="92" spans="2:25" s="35" customFormat="1" x14ac:dyDescent="0.2">
      <c r="B92" s="36" t="s">
        <v>1952</v>
      </c>
      <c r="C92" s="36">
        <v>215.4</v>
      </c>
      <c r="D92" s="36">
        <v>61.3</v>
      </c>
      <c r="E92" s="35">
        <f t="shared" si="1"/>
        <v>0.28458681522748375</v>
      </c>
      <c r="G92" s="36">
        <v>1.9300000000000001E-2</v>
      </c>
      <c r="H92" s="36">
        <v>1.1000000000000001E-3</v>
      </c>
      <c r="I92" s="36">
        <v>2.8249999999999998E-3</v>
      </c>
      <c r="J92" s="36">
        <v>9.7E-5</v>
      </c>
      <c r="K92" s="36">
        <v>0.56728999999999996</v>
      </c>
      <c r="L92" s="36">
        <v>353.98230000000001</v>
      </c>
      <c r="M92" s="36">
        <v>12.154439999999999</v>
      </c>
      <c r="N92" s="36">
        <v>5.1200000000000002E-2</v>
      </c>
      <c r="O92" s="36">
        <v>3.2000000000000002E-3</v>
      </c>
      <c r="P92" s="36">
        <v>0.28726000000000002</v>
      </c>
      <c r="R92" s="36">
        <v>249</v>
      </c>
      <c r="S92" s="36">
        <v>150</v>
      </c>
      <c r="T92" s="36">
        <v>20.04</v>
      </c>
      <c r="U92" s="36">
        <v>1.27</v>
      </c>
      <c r="V92" s="36">
        <v>18.190000000000001</v>
      </c>
      <c r="W92" s="36">
        <v>0.62</v>
      </c>
      <c r="Y92" s="36">
        <v>9.9</v>
      </c>
    </row>
    <row r="93" spans="2:25" s="35" customFormat="1" x14ac:dyDescent="0.2">
      <c r="B93" s="36" t="s">
        <v>1953</v>
      </c>
      <c r="C93" s="36">
        <v>238</v>
      </c>
      <c r="D93" s="36">
        <v>108</v>
      </c>
      <c r="E93" s="35">
        <f t="shared" si="1"/>
        <v>0.45378151260504201</v>
      </c>
      <c r="G93" s="36">
        <v>1.9400000000000001E-2</v>
      </c>
      <c r="H93" s="36">
        <v>1.5E-3</v>
      </c>
      <c r="I93" s="36">
        <v>2.8730000000000001E-3</v>
      </c>
      <c r="J93" s="36">
        <v>4.5000000000000003E-5</v>
      </c>
      <c r="K93" s="36">
        <v>0.39721000000000001</v>
      </c>
      <c r="L93" s="36">
        <v>348.06819999999999</v>
      </c>
      <c r="M93" s="36">
        <v>5.4518170000000001</v>
      </c>
      <c r="N93" s="36">
        <v>4.8500000000000001E-2</v>
      </c>
      <c r="O93" s="36">
        <v>3.5999999999999999E-3</v>
      </c>
      <c r="P93" s="36">
        <v>-0.23472999999999999</v>
      </c>
      <c r="R93" s="36">
        <v>123</v>
      </c>
      <c r="S93" s="36">
        <v>177</v>
      </c>
      <c r="T93" s="36">
        <v>19.309999999999999</v>
      </c>
      <c r="U93" s="36">
        <v>1.53</v>
      </c>
      <c r="V93" s="36">
        <v>18.489999999999998</v>
      </c>
      <c r="W93" s="36">
        <v>0.28999999999999998</v>
      </c>
      <c r="Y93" s="36">
        <v>4.4000000000000004</v>
      </c>
    </row>
    <row r="94" spans="2:25" s="35" customFormat="1" x14ac:dyDescent="0.2">
      <c r="B94" s="36" t="s">
        <v>1954</v>
      </c>
      <c r="C94" s="36">
        <v>184.1</v>
      </c>
      <c r="D94" s="36">
        <v>50.5</v>
      </c>
      <c r="E94" s="35">
        <f t="shared" si="1"/>
        <v>0.27430744160782183</v>
      </c>
      <c r="G94" s="36">
        <v>2.2499999999999999E-2</v>
      </c>
      <c r="H94" s="36">
        <v>4.1999999999999997E-3</v>
      </c>
      <c r="I94" s="36">
        <v>3.5400000000000002E-3</v>
      </c>
      <c r="J94" s="36">
        <v>5.8E-4</v>
      </c>
      <c r="K94" s="36">
        <v>0.95138999999999996</v>
      </c>
      <c r="L94" s="36">
        <v>282.48590000000002</v>
      </c>
      <c r="M94" s="36">
        <v>46.283000000000001</v>
      </c>
      <c r="N94" s="36">
        <v>4.6600000000000003E-2</v>
      </c>
      <c r="O94" s="36">
        <v>4.1999999999999997E-3</v>
      </c>
      <c r="P94" s="36">
        <v>-0.21657999999999999</v>
      </c>
      <c r="R94" s="36">
        <v>27.7</v>
      </c>
      <c r="S94" s="36">
        <v>215.8</v>
      </c>
      <c r="T94" s="36">
        <v>22.83</v>
      </c>
      <c r="U94" s="36">
        <v>4.59</v>
      </c>
      <c r="V94" s="36">
        <v>22.78</v>
      </c>
      <c r="W94" s="36">
        <v>3.73</v>
      </c>
      <c r="Y94" s="36">
        <v>0.22</v>
      </c>
    </row>
    <row r="95" spans="2:25" s="35" customFormat="1" x14ac:dyDescent="0.2">
      <c r="B95" s="36" t="s">
        <v>1955</v>
      </c>
      <c r="C95" s="36">
        <v>565</v>
      </c>
      <c r="D95" s="36">
        <v>158</v>
      </c>
      <c r="E95" s="35">
        <f t="shared" si="1"/>
        <v>0.27964601769911507</v>
      </c>
      <c r="G95" s="36">
        <v>5.3400000000000003E-2</v>
      </c>
      <c r="H95" s="36">
        <v>4.8999999999999998E-3</v>
      </c>
      <c r="I95" s="36">
        <v>5.77E-3</v>
      </c>
      <c r="J95" s="36">
        <v>3.6000000000000002E-4</v>
      </c>
      <c r="K95" s="36">
        <v>0.96458999999999995</v>
      </c>
      <c r="L95" s="36">
        <v>173.31020000000001</v>
      </c>
      <c r="M95" s="36">
        <v>10.81312</v>
      </c>
      <c r="N95" s="36">
        <v>6.7199999999999996E-2</v>
      </c>
      <c r="O95" s="36">
        <v>2.3999999999999998E-3</v>
      </c>
      <c r="P95" s="36">
        <v>-0.74782000000000004</v>
      </c>
      <c r="R95" s="36">
        <v>843</v>
      </c>
      <c r="S95" s="36">
        <v>73.900000000000006</v>
      </c>
      <c r="T95" s="36">
        <v>52.86</v>
      </c>
      <c r="U95" s="36">
        <v>4.74</v>
      </c>
      <c r="V95" s="36">
        <v>37.090000000000003</v>
      </c>
      <c r="W95" s="36">
        <v>2.31</v>
      </c>
      <c r="Y95" s="36">
        <v>54</v>
      </c>
    </row>
    <row r="96" spans="2:25" s="35" customFormat="1" x14ac:dyDescent="0.2">
      <c r="B96" s="36" t="s">
        <v>1873</v>
      </c>
      <c r="C96" s="36">
        <v>555</v>
      </c>
      <c r="D96" s="36">
        <v>124.3</v>
      </c>
      <c r="E96" s="35">
        <f t="shared" si="1"/>
        <v>0.22396396396396395</v>
      </c>
      <c r="G96" s="36">
        <v>3.95E-2</v>
      </c>
      <c r="H96" s="36">
        <v>4.0000000000000001E-3</v>
      </c>
      <c r="I96" s="36">
        <v>5.9300000000000004E-3</v>
      </c>
      <c r="J96" s="36">
        <v>6.9999999999999999E-4</v>
      </c>
      <c r="K96" s="36">
        <v>0.96760000000000002</v>
      </c>
      <c r="L96" s="36">
        <v>168.63409999999999</v>
      </c>
      <c r="M96" s="36">
        <v>19.906210000000002</v>
      </c>
      <c r="N96" s="36">
        <v>4.8399999999999999E-2</v>
      </c>
      <c r="O96" s="36">
        <v>1.6000000000000001E-3</v>
      </c>
      <c r="P96" s="36">
        <v>0.75075000000000003</v>
      </c>
      <c r="R96" s="36">
        <v>117.8</v>
      </c>
      <c r="S96" s="36">
        <v>77.8</v>
      </c>
      <c r="T96" s="36">
        <v>39.39</v>
      </c>
      <c r="U96" s="36">
        <v>3.7</v>
      </c>
      <c r="V96" s="36">
        <v>38.11</v>
      </c>
      <c r="W96" s="36">
        <v>4.49</v>
      </c>
      <c r="Y96" s="36">
        <v>9.1999999999999993</v>
      </c>
    </row>
    <row r="97" spans="1:35" s="35" customFormat="1" x14ac:dyDescent="0.2">
      <c r="B97" s="36" t="s">
        <v>1956</v>
      </c>
      <c r="C97" s="36">
        <v>624</v>
      </c>
      <c r="D97" s="36">
        <v>83.1</v>
      </c>
      <c r="E97" s="35">
        <f t="shared" si="1"/>
        <v>0.13317307692307692</v>
      </c>
      <c r="G97" s="36">
        <v>6.1199999999999997E-2</v>
      </c>
      <c r="H97" s="36">
        <v>1.5E-3</v>
      </c>
      <c r="I97" s="36">
        <v>8.8599999999999998E-3</v>
      </c>
      <c r="J97" s="36">
        <v>2.5999999999999998E-4</v>
      </c>
      <c r="K97" s="36">
        <v>0.90159</v>
      </c>
      <c r="L97" s="36">
        <v>112.8668</v>
      </c>
      <c r="M97" s="36">
        <v>3.312119</v>
      </c>
      <c r="N97" s="36">
        <v>5.0310000000000001E-2</v>
      </c>
      <c r="O97" s="36">
        <v>9.7000000000000005E-4</v>
      </c>
      <c r="P97" s="36">
        <v>4.3024E-2</v>
      </c>
      <c r="R97" s="36">
        <v>208.3</v>
      </c>
      <c r="S97" s="36">
        <v>45.2</v>
      </c>
      <c r="T97" s="36">
        <v>60.54</v>
      </c>
      <c r="U97" s="36">
        <v>2.0299999999999998</v>
      </c>
      <c r="V97" s="36">
        <v>56.86</v>
      </c>
      <c r="W97" s="36">
        <v>1.66</v>
      </c>
      <c r="Y97" s="36">
        <v>6.4</v>
      </c>
    </row>
    <row r="98" spans="1:35" s="35" customFormat="1" x14ac:dyDescent="0.2">
      <c r="B98" s="36" t="s">
        <v>1957</v>
      </c>
      <c r="C98" s="36">
        <v>375</v>
      </c>
      <c r="D98" s="36">
        <v>66.7</v>
      </c>
      <c r="E98" s="35">
        <f t="shared" si="1"/>
        <v>0.17786666666666667</v>
      </c>
      <c r="G98" s="36">
        <v>0.08</v>
      </c>
      <c r="H98" s="36">
        <v>1.0999999999999999E-2</v>
      </c>
      <c r="I98" s="36">
        <v>1.11E-2</v>
      </c>
      <c r="J98" s="36">
        <v>1.1999999999999999E-3</v>
      </c>
      <c r="K98" s="36">
        <v>0.98965000000000003</v>
      </c>
      <c r="L98" s="36">
        <v>90.090090000000004</v>
      </c>
      <c r="M98" s="36">
        <v>9.7394689999999997</v>
      </c>
      <c r="N98" s="36">
        <v>4.9430000000000002E-2</v>
      </c>
      <c r="O98" s="36">
        <v>8.4000000000000003E-4</v>
      </c>
      <c r="P98" s="36">
        <v>-7.7274999999999996E-2</v>
      </c>
      <c r="R98" s="36">
        <v>167.2</v>
      </c>
      <c r="S98" s="36">
        <v>39.700000000000003</v>
      </c>
      <c r="T98" s="36">
        <v>74.02</v>
      </c>
      <c r="U98" s="36">
        <v>7.9</v>
      </c>
      <c r="V98" s="36">
        <v>71.16</v>
      </c>
      <c r="W98" s="36">
        <v>7.65</v>
      </c>
      <c r="Y98" s="36">
        <v>5.9</v>
      </c>
    </row>
    <row r="99" spans="1:35" s="35" customFormat="1" x14ac:dyDescent="0.2">
      <c r="B99" s="36" t="s">
        <v>1874</v>
      </c>
      <c r="C99" s="36">
        <v>363</v>
      </c>
      <c r="D99" s="36">
        <v>41.8</v>
      </c>
      <c r="E99" s="35">
        <f t="shared" si="1"/>
        <v>0.11515151515151514</v>
      </c>
      <c r="G99" s="36">
        <v>9.4E-2</v>
      </c>
      <c r="H99" s="36">
        <v>3.3E-3</v>
      </c>
      <c r="I99" s="36">
        <v>1.38E-2</v>
      </c>
      <c r="J99" s="36">
        <v>3.3E-4</v>
      </c>
      <c r="K99" s="36">
        <v>0.94403000000000004</v>
      </c>
      <c r="L99" s="36">
        <v>72.463769999999997</v>
      </c>
      <c r="M99" s="36">
        <v>1.732829</v>
      </c>
      <c r="N99" s="36">
        <v>4.9369999999999997E-2</v>
      </c>
      <c r="O99" s="36">
        <v>9.5E-4</v>
      </c>
      <c r="P99" s="36">
        <v>0.30231999999999998</v>
      </c>
      <c r="R99" s="36">
        <v>164.4</v>
      </c>
      <c r="S99" s="36">
        <v>44.4</v>
      </c>
      <c r="T99" s="36">
        <v>91.13</v>
      </c>
      <c r="U99" s="36">
        <v>2.2400000000000002</v>
      </c>
      <c r="V99" s="36">
        <v>88.35</v>
      </c>
      <c r="W99" s="36">
        <v>2.1</v>
      </c>
      <c r="Y99" s="36">
        <v>3.4</v>
      </c>
    </row>
    <row r="100" spans="1:35" s="35" customFormat="1" x14ac:dyDescent="0.2">
      <c r="B100" s="36" t="s">
        <v>1958</v>
      </c>
      <c r="C100" s="36">
        <v>99.7</v>
      </c>
      <c r="D100" s="36">
        <v>41.1</v>
      </c>
      <c r="E100" s="35">
        <f t="shared" si="1"/>
        <v>0.41223671013039115</v>
      </c>
      <c r="G100" s="36">
        <v>0.23400000000000001</v>
      </c>
      <c r="H100" s="36">
        <v>5.8000000000000003E-2</v>
      </c>
      <c r="I100" s="36">
        <v>1.4999999999999999E-2</v>
      </c>
      <c r="J100" s="36">
        <v>6.0999999999999997E-4</v>
      </c>
      <c r="K100" s="36">
        <v>0.95350000000000001</v>
      </c>
      <c r="L100" s="36">
        <v>66.666669999999996</v>
      </c>
      <c r="M100" s="36">
        <v>2.7111109999999998</v>
      </c>
      <c r="N100" s="36">
        <v>0.11</v>
      </c>
      <c r="O100" s="36">
        <v>2.1999999999999999E-2</v>
      </c>
      <c r="P100" s="36">
        <v>-0.90410999999999997</v>
      </c>
      <c r="R100" s="36">
        <v>1799</v>
      </c>
      <c r="S100" s="36">
        <v>364</v>
      </c>
      <c r="T100" s="36">
        <v>208</v>
      </c>
      <c r="U100" s="36">
        <v>44.7</v>
      </c>
      <c r="V100" s="36">
        <v>95.98</v>
      </c>
      <c r="W100" s="36">
        <v>3.87</v>
      </c>
      <c r="Y100" s="36">
        <v>84</v>
      </c>
    </row>
    <row r="101" spans="1:35" s="35" customFormat="1" x14ac:dyDescent="0.2">
      <c r="B101" s="36" t="s">
        <v>1875</v>
      </c>
      <c r="C101" s="36">
        <v>273</v>
      </c>
      <c r="D101" s="36">
        <v>122</v>
      </c>
      <c r="E101" s="35">
        <f t="shared" si="1"/>
        <v>0.44688644688644691</v>
      </c>
      <c r="G101" s="36">
        <v>0.1003</v>
      </c>
      <c r="H101" s="36">
        <v>3.7000000000000002E-3</v>
      </c>
      <c r="I101" s="36">
        <v>1.524E-2</v>
      </c>
      <c r="J101" s="36">
        <v>3.4000000000000002E-4</v>
      </c>
      <c r="K101" s="36">
        <v>0.7752</v>
      </c>
      <c r="L101" s="36">
        <v>65.616799999999998</v>
      </c>
      <c r="M101" s="36">
        <v>1.463892</v>
      </c>
      <c r="N101" s="36">
        <v>4.7390000000000002E-2</v>
      </c>
      <c r="O101" s="36">
        <v>9.8999999999999999E-4</v>
      </c>
      <c r="P101" s="36">
        <v>-0.25513000000000002</v>
      </c>
      <c r="R101" s="36">
        <v>67.900000000000006</v>
      </c>
      <c r="S101" s="36">
        <v>50</v>
      </c>
      <c r="T101" s="36">
        <v>96.35</v>
      </c>
      <c r="U101" s="36">
        <v>3.15</v>
      </c>
      <c r="V101" s="36">
        <v>97.5</v>
      </c>
      <c r="W101" s="36">
        <v>2.16</v>
      </c>
      <c r="Y101" s="36">
        <v>-1.3</v>
      </c>
    </row>
    <row r="102" spans="1:35" s="35" customFormat="1" x14ac:dyDescent="0.2">
      <c r="B102" s="36" t="s">
        <v>1876</v>
      </c>
      <c r="C102" s="36">
        <v>141.9</v>
      </c>
      <c r="D102" s="36">
        <v>81.2</v>
      </c>
      <c r="E102" s="35">
        <f t="shared" si="1"/>
        <v>0.57223396758280476</v>
      </c>
      <c r="G102" s="36">
        <v>0.1135</v>
      </c>
      <c r="H102" s="36">
        <v>2.8E-3</v>
      </c>
      <c r="I102" s="36">
        <v>1.7170000000000001E-2</v>
      </c>
      <c r="J102" s="36">
        <v>2.7E-4</v>
      </c>
      <c r="K102" s="36">
        <v>0.52098999999999995</v>
      </c>
      <c r="L102" s="36">
        <v>58.241120000000002</v>
      </c>
      <c r="M102" s="36">
        <v>0.91584750000000004</v>
      </c>
      <c r="N102" s="36">
        <v>4.7550000000000002E-2</v>
      </c>
      <c r="O102" s="36">
        <v>8.4000000000000003E-4</v>
      </c>
      <c r="P102" s="36">
        <v>0.19205</v>
      </c>
      <c r="R102" s="36">
        <v>75.900000000000006</v>
      </c>
      <c r="S102" s="36">
        <v>41.6</v>
      </c>
      <c r="T102" s="36">
        <v>108.27</v>
      </c>
      <c r="U102" s="36">
        <v>2.17</v>
      </c>
      <c r="V102" s="36">
        <v>109.75</v>
      </c>
      <c r="W102" s="36">
        <v>1.71</v>
      </c>
      <c r="Y102" s="36">
        <v>-1.4</v>
      </c>
    </row>
    <row r="103" spans="1:35" s="35" customFormat="1" x14ac:dyDescent="0.2">
      <c r="B103" s="36" t="s">
        <v>1959</v>
      </c>
      <c r="C103" s="36">
        <v>946</v>
      </c>
      <c r="D103" s="36">
        <v>548</v>
      </c>
      <c r="E103" s="35">
        <f t="shared" si="1"/>
        <v>0.57928118393234673</v>
      </c>
      <c r="G103" s="36">
        <v>0.15110000000000001</v>
      </c>
      <c r="H103" s="36">
        <v>9.4999999999999998E-3</v>
      </c>
      <c r="I103" s="36">
        <v>1.7829999999999999E-2</v>
      </c>
      <c r="J103" s="36">
        <v>6.9999999999999999E-4</v>
      </c>
      <c r="K103" s="36">
        <v>0.80989999999999995</v>
      </c>
      <c r="L103" s="36">
        <v>56.085250000000002</v>
      </c>
      <c r="M103" s="36">
        <v>2.201889</v>
      </c>
      <c r="N103" s="36">
        <v>6.13E-2</v>
      </c>
      <c r="O103" s="36">
        <v>2.2000000000000001E-3</v>
      </c>
      <c r="P103" s="36">
        <v>-0.33723999999999998</v>
      </c>
      <c r="R103" s="36">
        <v>648.79999999999995</v>
      </c>
      <c r="S103" s="36">
        <v>77.3</v>
      </c>
      <c r="T103" s="36">
        <v>142.47</v>
      </c>
      <c r="U103" s="36">
        <v>8.18</v>
      </c>
      <c r="V103" s="36">
        <v>113.93</v>
      </c>
      <c r="W103" s="36">
        <v>4.43</v>
      </c>
      <c r="Y103" s="36">
        <v>27</v>
      </c>
    </row>
    <row r="104" spans="1:35" s="35" customFormat="1" x14ac:dyDescent="0.2">
      <c r="B104" s="36" t="s">
        <v>1960</v>
      </c>
      <c r="C104" s="36">
        <v>318</v>
      </c>
      <c r="D104" s="36">
        <v>85.9</v>
      </c>
      <c r="E104" s="35">
        <f t="shared" si="1"/>
        <v>0.27012578616352201</v>
      </c>
      <c r="G104" s="36">
        <v>0.1221</v>
      </c>
      <c r="H104" s="36">
        <v>3.5999999999999999E-3</v>
      </c>
      <c r="I104" s="36">
        <v>1.7670000000000002E-2</v>
      </c>
      <c r="J104" s="36">
        <v>6.9999999999999999E-4</v>
      </c>
      <c r="K104" s="36">
        <v>0.80088000000000004</v>
      </c>
      <c r="L104" s="36">
        <v>56.5931</v>
      </c>
      <c r="M104" s="36">
        <v>2.2419449999999999</v>
      </c>
      <c r="N104" s="36">
        <v>4.9000000000000002E-2</v>
      </c>
      <c r="O104" s="36">
        <v>1E-3</v>
      </c>
      <c r="P104" s="36">
        <v>0.58209999999999995</v>
      </c>
      <c r="R104" s="36">
        <v>146.80000000000001</v>
      </c>
      <c r="S104" s="36">
        <v>48.1</v>
      </c>
      <c r="T104" s="36">
        <v>114.46</v>
      </c>
      <c r="U104" s="36">
        <v>3.5</v>
      </c>
      <c r="V104" s="36">
        <v>112.91</v>
      </c>
      <c r="W104" s="36">
        <v>4.43</v>
      </c>
      <c r="Y104" s="36">
        <v>2.1</v>
      </c>
    </row>
    <row r="105" spans="1:35" s="35" customFormat="1" x14ac:dyDescent="0.2">
      <c r="B105" s="36" t="s">
        <v>1877</v>
      </c>
      <c r="C105" s="36">
        <v>1360</v>
      </c>
      <c r="D105" s="36">
        <v>603</v>
      </c>
      <c r="E105" s="35">
        <f t="shared" si="1"/>
        <v>0.44338235294117645</v>
      </c>
      <c r="G105" s="36">
        <v>0.1273</v>
      </c>
      <c r="H105" s="36">
        <v>1.9E-3</v>
      </c>
      <c r="I105" s="36">
        <v>1.8849999999999999E-2</v>
      </c>
      <c r="J105" s="36">
        <v>2.1000000000000001E-4</v>
      </c>
      <c r="K105" s="36">
        <v>0.88573999999999997</v>
      </c>
      <c r="L105" s="36">
        <v>53.050400000000003</v>
      </c>
      <c r="M105" s="36">
        <v>0.59101239999999999</v>
      </c>
      <c r="N105" s="36">
        <v>4.9180000000000001E-2</v>
      </c>
      <c r="O105" s="36">
        <v>2.9999999999999997E-4</v>
      </c>
      <c r="P105" s="36">
        <v>-0.29375000000000001</v>
      </c>
      <c r="R105" s="36">
        <v>155.4</v>
      </c>
      <c r="S105" s="36">
        <v>14</v>
      </c>
      <c r="T105" s="36">
        <v>122.09</v>
      </c>
      <c r="U105" s="36">
        <v>1.62</v>
      </c>
      <c r="V105" s="36">
        <v>120.38</v>
      </c>
      <c r="W105" s="36">
        <v>1.33</v>
      </c>
      <c r="Y105" s="36">
        <v>1.7</v>
      </c>
    </row>
    <row r="106" spans="1:35" s="35" customFormat="1" x14ac:dyDescent="0.2">
      <c r="B106" s="36" t="s">
        <v>1961</v>
      </c>
      <c r="C106" s="36">
        <v>234</v>
      </c>
      <c r="D106" s="36">
        <v>84.3</v>
      </c>
      <c r="E106" s="35">
        <f t="shared" si="1"/>
        <v>0.36025641025641025</v>
      </c>
      <c r="G106" s="36">
        <v>0.1681</v>
      </c>
      <c r="H106" s="36">
        <v>7.4000000000000003E-3</v>
      </c>
      <c r="I106" s="36">
        <v>2.5350000000000001E-2</v>
      </c>
      <c r="J106" s="36">
        <v>9.7999999999999997E-4</v>
      </c>
      <c r="K106" s="36">
        <v>0.93759999999999999</v>
      </c>
      <c r="L106" s="36">
        <v>39.44773</v>
      </c>
      <c r="M106" s="36">
        <v>1.5250010000000001</v>
      </c>
      <c r="N106" s="36">
        <v>4.8340000000000001E-2</v>
      </c>
      <c r="O106" s="36">
        <v>9.3999999999999997E-4</v>
      </c>
      <c r="P106" s="36">
        <v>-0.42903999999999998</v>
      </c>
      <c r="R106" s="36">
        <v>114.9</v>
      </c>
      <c r="S106" s="36">
        <v>46</v>
      </c>
      <c r="T106" s="36">
        <v>158.44999999999999</v>
      </c>
      <c r="U106" s="36">
        <v>7.37</v>
      </c>
      <c r="V106" s="36">
        <v>161.38</v>
      </c>
      <c r="W106" s="36">
        <v>6.16</v>
      </c>
      <c r="Y106" s="36">
        <v>-2.2999999999999998</v>
      </c>
    </row>
    <row r="107" spans="1:35" s="32" customFormat="1" x14ac:dyDescent="0.2"/>
    <row r="108" spans="1:35" s="22" customFormat="1" ht="18" x14ac:dyDescent="0.2">
      <c r="A108" s="22" t="s">
        <v>1878</v>
      </c>
      <c r="B108" s="38" t="s">
        <v>1912</v>
      </c>
      <c r="C108" s="23"/>
      <c r="D108" s="23"/>
      <c r="E108" s="24"/>
      <c r="F108" s="25"/>
      <c r="G108" s="26"/>
      <c r="H108" s="27"/>
      <c r="I108" s="26"/>
      <c r="J108" s="27"/>
      <c r="K108" s="24"/>
      <c r="L108" s="24"/>
      <c r="M108" s="27"/>
      <c r="N108" s="26"/>
      <c r="O108" s="27"/>
      <c r="P108" s="27"/>
      <c r="Q108" s="28"/>
      <c r="R108" s="23"/>
      <c r="S108" s="23"/>
      <c r="T108" s="23"/>
      <c r="U108" s="23"/>
      <c r="V108" s="23"/>
      <c r="W108" s="23"/>
      <c r="X108" s="29"/>
      <c r="Y108" s="23"/>
      <c r="Z108" s="59"/>
      <c r="AA108" s="60"/>
      <c r="AB108" s="59"/>
      <c r="AC108" s="61"/>
      <c r="AE108" s="59"/>
      <c r="AF108" s="60"/>
      <c r="AG108" s="59"/>
      <c r="AH108" s="60"/>
      <c r="AI108" s="61"/>
    </row>
    <row r="109" spans="1:35" s="30" customFormat="1" x14ac:dyDescent="0.2">
      <c r="B109" s="31" t="s">
        <v>1879</v>
      </c>
      <c r="C109" s="31">
        <v>66.099999999999994</v>
      </c>
      <c r="D109" s="31">
        <v>45.3</v>
      </c>
      <c r="E109" s="30">
        <f>D109/C109</f>
        <v>0.68532526475037825</v>
      </c>
      <c r="G109" s="31">
        <v>1.7500000000000002E-2</v>
      </c>
      <c r="H109" s="31">
        <v>6.7999999999999996E-3</v>
      </c>
      <c r="I109" s="31">
        <v>2.5089999999999999E-3</v>
      </c>
      <c r="J109" s="31">
        <v>9.2E-5</v>
      </c>
      <c r="K109" s="31">
        <v>0.41360000000000002</v>
      </c>
      <c r="L109" s="31">
        <v>396.52495139930363</v>
      </c>
      <c r="M109" s="31">
        <v>14.61459</v>
      </c>
      <c r="N109" s="31">
        <v>4.9000000000000002E-2</v>
      </c>
      <c r="O109" s="31">
        <v>1.9E-2</v>
      </c>
      <c r="P109" s="31">
        <v>-8.1299999999999997E-2</v>
      </c>
      <c r="R109" s="31">
        <v>147</v>
      </c>
      <c r="S109" s="31">
        <v>915</v>
      </c>
      <c r="T109" s="31">
        <v>17.149999999999999</v>
      </c>
      <c r="U109" s="31">
        <v>6.71</v>
      </c>
      <c r="V109" s="31">
        <v>16.239999999999998</v>
      </c>
      <c r="W109" s="31">
        <v>0.6</v>
      </c>
      <c r="Y109" s="31">
        <v>5.5</v>
      </c>
    </row>
    <row r="110" spans="1:35" s="30" customFormat="1" x14ac:dyDescent="0.2">
      <c r="B110" s="31" t="s">
        <v>1880</v>
      </c>
      <c r="C110" s="31">
        <v>58.97</v>
      </c>
      <c r="D110" s="31">
        <v>31.9</v>
      </c>
      <c r="E110" s="30">
        <f t="shared" ref="E110:E133" si="2">D110/C110</f>
        <v>0.5409530269628624</v>
      </c>
      <c r="G110" s="31">
        <v>1.47E-2</v>
      </c>
      <c r="H110" s="31">
        <v>8.0999999999999996E-3</v>
      </c>
      <c r="I110" s="31">
        <v>2.5500000000000002E-3</v>
      </c>
      <c r="J110" s="31">
        <v>1E-4</v>
      </c>
      <c r="K110" s="31">
        <v>0.11953</v>
      </c>
      <c r="L110" s="31">
        <v>389.91096641133379</v>
      </c>
      <c r="M110" s="31">
        <v>15.3787</v>
      </c>
      <c r="N110" s="31">
        <v>4.8000000000000001E-2</v>
      </c>
      <c r="O110" s="31">
        <v>2.4E-2</v>
      </c>
      <c r="P110" s="31">
        <v>1.1049E-2</v>
      </c>
      <c r="R110" s="31">
        <v>98.2</v>
      </c>
      <c r="S110" s="31">
        <v>1183.0999999999999</v>
      </c>
      <c r="T110" s="31">
        <v>17.079999999999998</v>
      </c>
      <c r="U110" s="31">
        <v>8.49</v>
      </c>
      <c r="V110" s="31">
        <v>16.510000000000002</v>
      </c>
      <c r="W110" s="31">
        <v>0.65</v>
      </c>
      <c r="Y110" s="31">
        <v>3.4</v>
      </c>
    </row>
    <row r="111" spans="1:35" s="30" customFormat="1" x14ac:dyDescent="0.2">
      <c r="B111" s="31" t="s">
        <v>1881</v>
      </c>
      <c r="C111" s="31">
        <v>100.6</v>
      </c>
      <c r="D111" s="31">
        <v>68.8</v>
      </c>
      <c r="E111" s="30">
        <f t="shared" si="2"/>
        <v>0.68389662027832998</v>
      </c>
      <c r="G111" s="31">
        <v>2.53E-2</v>
      </c>
      <c r="H111" s="31">
        <v>4.4999999999999997E-3</v>
      </c>
      <c r="I111" s="31">
        <v>2.5730000000000002E-3</v>
      </c>
      <c r="J111" s="31">
        <v>8.0000000000000007E-5</v>
      </c>
      <c r="K111" s="31">
        <v>8.4671999999999997E-2</v>
      </c>
      <c r="L111" s="31">
        <v>386.7427761815016</v>
      </c>
      <c r="M111" s="31">
        <v>12.08399</v>
      </c>
      <c r="N111" s="31">
        <v>7.0000000000000007E-2</v>
      </c>
      <c r="O111" s="31">
        <v>1.2999999999999999E-2</v>
      </c>
      <c r="P111" s="31">
        <v>0.17838999999999999</v>
      </c>
      <c r="R111" s="31">
        <v>927</v>
      </c>
      <c r="S111" s="31">
        <v>380</v>
      </c>
      <c r="T111" s="31">
        <v>25.02</v>
      </c>
      <c r="U111" s="31">
        <v>4.5</v>
      </c>
      <c r="V111" s="31">
        <v>16.649999999999999</v>
      </c>
      <c r="W111" s="31">
        <v>0.52</v>
      </c>
      <c r="Y111" s="31">
        <v>41</v>
      </c>
    </row>
    <row r="112" spans="1:35" s="30" customFormat="1" x14ac:dyDescent="0.2">
      <c r="B112" s="31" t="s">
        <v>1882</v>
      </c>
      <c r="C112" s="31">
        <v>46.04</v>
      </c>
      <c r="D112" s="31">
        <v>31.4</v>
      </c>
      <c r="E112" s="30">
        <f t="shared" si="2"/>
        <v>0.68201563857515202</v>
      </c>
      <c r="G112" s="31">
        <v>2.9000000000000001E-2</v>
      </c>
      <c r="H112" s="31">
        <v>9.1000000000000004E-3</v>
      </c>
      <c r="I112" s="31">
        <v>2.6199999999999999E-3</v>
      </c>
      <c r="J112" s="31">
        <v>1.2E-4</v>
      </c>
      <c r="K112" s="31">
        <v>0.12975999999999999</v>
      </c>
      <c r="L112" s="31">
        <v>379.44311843671346</v>
      </c>
      <c r="M112" s="31">
        <v>17.4815</v>
      </c>
      <c r="N112" s="31">
        <v>6.5000000000000002E-2</v>
      </c>
      <c r="O112" s="31">
        <v>2.5000000000000001E-2</v>
      </c>
      <c r="P112" s="31">
        <v>0.19597000000000001</v>
      </c>
      <c r="R112" s="31">
        <v>773</v>
      </c>
      <c r="S112" s="31">
        <v>810</v>
      </c>
      <c r="T112" s="31">
        <v>23.69</v>
      </c>
      <c r="U112" s="31">
        <v>8.8699999999999992</v>
      </c>
      <c r="V112" s="31">
        <v>16.97</v>
      </c>
      <c r="W112" s="31">
        <v>0.78</v>
      </c>
      <c r="Y112" s="31">
        <v>34</v>
      </c>
    </row>
    <row r="113" spans="2:25" s="30" customFormat="1" x14ac:dyDescent="0.2">
      <c r="B113" s="31" t="s">
        <v>1883</v>
      </c>
      <c r="C113" s="31">
        <v>53.75</v>
      </c>
      <c r="D113" s="31">
        <v>33.9</v>
      </c>
      <c r="E113" s="30">
        <f t="shared" si="2"/>
        <v>0.63069767441860458</v>
      </c>
      <c r="G113" s="31">
        <v>2.1100000000000001E-2</v>
      </c>
      <c r="H113" s="31">
        <v>7.1000000000000004E-3</v>
      </c>
      <c r="I113" s="31">
        <v>2.6570000000000001E-3</v>
      </c>
      <c r="J113" s="31">
        <v>9.0000000000000006E-5</v>
      </c>
      <c r="K113" s="31">
        <v>6.7068000000000003E-2</v>
      </c>
      <c r="L113" s="31">
        <v>374.52684915173472</v>
      </c>
      <c r="M113" s="31">
        <v>12.74851</v>
      </c>
      <c r="N113" s="31">
        <v>6.0999999999999999E-2</v>
      </c>
      <c r="O113" s="31">
        <v>1.9E-2</v>
      </c>
      <c r="P113" s="31">
        <v>4.4871000000000001E-2</v>
      </c>
      <c r="R113" s="31">
        <v>638</v>
      </c>
      <c r="S113" s="31">
        <v>667</v>
      </c>
      <c r="T113" s="31">
        <v>22.54</v>
      </c>
      <c r="U113" s="31">
        <v>6.92</v>
      </c>
      <c r="V113" s="31">
        <v>17.190000000000001</v>
      </c>
      <c r="W113" s="31">
        <v>0.57999999999999996</v>
      </c>
      <c r="Y113" s="31">
        <v>27</v>
      </c>
    </row>
    <row r="114" spans="2:25" s="30" customFormat="1" x14ac:dyDescent="0.2">
      <c r="B114" s="31" t="s">
        <v>1884</v>
      </c>
      <c r="C114" s="31">
        <v>289.60000000000002</v>
      </c>
      <c r="D114" s="31">
        <v>171.7</v>
      </c>
      <c r="E114" s="30">
        <f t="shared" si="2"/>
        <v>0.59288674033149158</v>
      </c>
      <c r="G114" s="31">
        <v>2.29E-2</v>
      </c>
      <c r="H114" s="31">
        <v>1.5E-3</v>
      </c>
      <c r="I114" s="31">
        <v>2.6819999999999999E-3</v>
      </c>
      <c r="J114" s="31">
        <v>3.8999999999999999E-5</v>
      </c>
      <c r="K114" s="31">
        <v>4.6385000000000003E-2</v>
      </c>
      <c r="L114" s="31">
        <v>371.05707536849462</v>
      </c>
      <c r="M114" s="31">
        <v>5.4218450000000002</v>
      </c>
      <c r="N114" s="31">
        <v>6.3200000000000006E-2</v>
      </c>
      <c r="O114" s="31">
        <v>4.4000000000000003E-3</v>
      </c>
      <c r="P114" s="31">
        <v>0.19783000000000001</v>
      </c>
      <c r="R114" s="31">
        <v>714</v>
      </c>
      <c r="S114" s="31">
        <v>149</v>
      </c>
      <c r="T114" s="31">
        <v>23.56</v>
      </c>
      <c r="U114" s="31">
        <v>1.6</v>
      </c>
      <c r="V114" s="31">
        <v>17.350000000000001</v>
      </c>
      <c r="W114" s="31">
        <v>0.25</v>
      </c>
      <c r="Y114" s="31">
        <v>31</v>
      </c>
    </row>
    <row r="115" spans="2:25" s="30" customFormat="1" x14ac:dyDescent="0.2">
      <c r="B115" s="31" t="s">
        <v>1885</v>
      </c>
      <c r="C115" s="31">
        <v>77</v>
      </c>
      <c r="D115" s="31">
        <v>54.1</v>
      </c>
      <c r="E115" s="30">
        <f t="shared" si="2"/>
        <v>0.70259740259740266</v>
      </c>
      <c r="G115" s="31">
        <v>2.5499999999999998E-2</v>
      </c>
      <c r="H115" s="31">
        <v>6.4000000000000003E-3</v>
      </c>
      <c r="I115" s="31">
        <v>2.686E-3</v>
      </c>
      <c r="J115" s="31">
        <v>8.0000000000000007E-5</v>
      </c>
      <c r="K115" s="31">
        <v>-2.2714000000000002E-2</v>
      </c>
      <c r="L115" s="31">
        <v>370.48684226767404</v>
      </c>
      <c r="M115" s="31">
        <v>11.08863</v>
      </c>
      <c r="N115" s="31">
        <v>7.5999999999999998E-2</v>
      </c>
      <c r="O115" s="31">
        <v>1.7999999999999999E-2</v>
      </c>
      <c r="P115" s="31">
        <v>0.11071</v>
      </c>
      <c r="R115" s="31">
        <v>1094</v>
      </c>
      <c r="S115" s="31">
        <v>471</v>
      </c>
      <c r="T115" s="31">
        <v>28.31</v>
      </c>
      <c r="U115" s="31">
        <v>6.52</v>
      </c>
      <c r="V115" s="31">
        <v>17.38</v>
      </c>
      <c r="W115" s="31">
        <v>0.52</v>
      </c>
      <c r="Y115" s="31">
        <v>49</v>
      </c>
    </row>
    <row r="116" spans="2:25" s="30" customFormat="1" x14ac:dyDescent="0.2">
      <c r="B116" s="31" t="s">
        <v>1886</v>
      </c>
      <c r="C116" s="31">
        <v>218.7</v>
      </c>
      <c r="D116" s="31">
        <v>137.4</v>
      </c>
      <c r="E116" s="30">
        <f t="shared" si="2"/>
        <v>0.62825788751714684</v>
      </c>
      <c r="G116" s="31">
        <v>2.0500000000000001E-2</v>
      </c>
      <c r="H116" s="31">
        <v>2.3999999999999998E-3</v>
      </c>
      <c r="I116" s="31">
        <v>2.6879999999999999E-3</v>
      </c>
      <c r="J116" s="31">
        <v>4.8000000000000001E-5</v>
      </c>
      <c r="K116" s="31">
        <v>2.6877999999999999E-2</v>
      </c>
      <c r="L116" s="31">
        <v>370.01611862482383</v>
      </c>
      <c r="M116" s="31">
        <v>6.6432820000000001</v>
      </c>
      <c r="N116" s="31">
        <v>5.57E-2</v>
      </c>
      <c r="O116" s="31">
        <v>6.7999999999999996E-3</v>
      </c>
      <c r="P116" s="31">
        <v>0.12909999999999999</v>
      </c>
      <c r="R116" s="31">
        <v>439</v>
      </c>
      <c r="S116" s="31">
        <v>267</v>
      </c>
      <c r="T116" s="31">
        <v>20.85</v>
      </c>
      <c r="U116" s="31">
        <v>2.46</v>
      </c>
      <c r="V116" s="31">
        <v>17.399999999999999</v>
      </c>
      <c r="W116" s="31">
        <v>0.31</v>
      </c>
      <c r="Y116" s="31">
        <v>18</v>
      </c>
    </row>
    <row r="117" spans="2:25" s="30" customFormat="1" x14ac:dyDescent="0.2">
      <c r="B117" s="31" t="s">
        <v>1887</v>
      </c>
      <c r="C117" s="31">
        <v>192.9</v>
      </c>
      <c r="D117" s="31">
        <v>160.9</v>
      </c>
      <c r="E117" s="30">
        <f t="shared" si="2"/>
        <v>0.83411093831000516</v>
      </c>
      <c r="G117" s="31">
        <v>1.9900000000000001E-2</v>
      </c>
      <c r="H117" s="31">
        <v>2.2000000000000001E-3</v>
      </c>
      <c r="I117" s="31">
        <v>2.699E-3</v>
      </c>
      <c r="J117" s="31">
        <v>5.1999999999999997E-5</v>
      </c>
      <c r="K117" s="31">
        <v>0.15769</v>
      </c>
      <c r="L117" s="31">
        <v>368.66604460180554</v>
      </c>
      <c r="M117" s="31">
        <v>7.1383460000000003</v>
      </c>
      <c r="N117" s="31">
        <v>5.21E-2</v>
      </c>
      <c r="O117" s="31">
        <v>5.7000000000000002E-3</v>
      </c>
      <c r="P117" s="31">
        <v>-1.2958000000000001E-2</v>
      </c>
      <c r="R117" s="31">
        <v>289</v>
      </c>
      <c r="S117" s="31">
        <v>251</v>
      </c>
      <c r="T117" s="31">
        <v>19.59</v>
      </c>
      <c r="U117" s="31">
        <v>2.17</v>
      </c>
      <c r="V117" s="31">
        <v>17.46</v>
      </c>
      <c r="W117" s="31">
        <v>0.34</v>
      </c>
      <c r="Y117" s="31">
        <v>12</v>
      </c>
    </row>
    <row r="118" spans="2:25" s="35" customFormat="1" x14ac:dyDescent="0.2">
      <c r="B118" s="36" t="s">
        <v>1888</v>
      </c>
      <c r="C118" s="36">
        <v>69.38</v>
      </c>
      <c r="D118" s="36">
        <v>54.8</v>
      </c>
      <c r="E118" s="35">
        <f t="shared" si="2"/>
        <v>0.78985298356875178</v>
      </c>
      <c r="G118" s="36">
        <v>1.7600000000000001E-2</v>
      </c>
      <c r="H118" s="36">
        <v>6.7000000000000002E-3</v>
      </c>
      <c r="I118" s="36">
        <v>2.7160000000000001E-3</v>
      </c>
      <c r="J118" s="36">
        <v>7.8999999999999996E-5</v>
      </c>
      <c r="K118" s="36">
        <v>-0.16891</v>
      </c>
      <c r="L118" s="36">
        <v>366.53017223631286</v>
      </c>
      <c r="M118" s="36">
        <v>10.70946</v>
      </c>
      <c r="N118" s="36">
        <v>0.05</v>
      </c>
      <c r="O118" s="36">
        <v>1.7999999999999999E-2</v>
      </c>
      <c r="P118" s="36">
        <v>0.17696000000000001</v>
      </c>
      <c r="R118" s="36">
        <v>194</v>
      </c>
      <c r="S118" s="36">
        <v>837</v>
      </c>
      <c r="T118" s="36">
        <v>18.91</v>
      </c>
      <c r="U118" s="36">
        <v>6.67</v>
      </c>
      <c r="V118" s="36">
        <v>17.559999999999999</v>
      </c>
      <c r="W118" s="36">
        <v>0.51</v>
      </c>
      <c r="Y118" s="36">
        <v>7.5</v>
      </c>
    </row>
    <row r="119" spans="2:25" s="35" customFormat="1" x14ac:dyDescent="0.2">
      <c r="B119" s="36" t="s">
        <v>1889</v>
      </c>
      <c r="C119" s="36">
        <v>51.04</v>
      </c>
      <c r="D119" s="36">
        <v>39.5</v>
      </c>
      <c r="E119" s="35">
        <f t="shared" si="2"/>
        <v>0.77390282131661448</v>
      </c>
      <c r="G119" s="36">
        <v>3.5799999999999998E-2</v>
      </c>
      <c r="H119" s="36">
        <v>5.7999999999999996E-3</v>
      </c>
      <c r="I119" s="36">
        <v>2.722E-3</v>
      </c>
      <c r="J119" s="36">
        <v>9.0000000000000006E-5</v>
      </c>
      <c r="K119" s="36">
        <v>-5.1999999999999998E-2</v>
      </c>
      <c r="L119" s="36">
        <v>365.68183364987237</v>
      </c>
      <c r="M119" s="36">
        <v>12.14692</v>
      </c>
      <c r="N119" s="36">
        <v>8.8999999999999996E-2</v>
      </c>
      <c r="O119" s="36">
        <v>1.6E-2</v>
      </c>
      <c r="P119" s="36">
        <v>0.31330999999999998</v>
      </c>
      <c r="R119" s="36">
        <v>1403</v>
      </c>
      <c r="S119" s="36">
        <v>345</v>
      </c>
      <c r="T119" s="36">
        <v>33.5</v>
      </c>
      <c r="U119" s="36">
        <v>5.68</v>
      </c>
      <c r="V119" s="36">
        <v>17.600000000000001</v>
      </c>
      <c r="W119" s="36">
        <v>0.57999999999999996</v>
      </c>
      <c r="Y119" s="36">
        <v>65</v>
      </c>
    </row>
    <row r="120" spans="2:25" s="35" customFormat="1" x14ac:dyDescent="0.2">
      <c r="B120" s="36" t="s">
        <v>1890</v>
      </c>
      <c r="C120" s="36">
        <v>87.06</v>
      </c>
      <c r="D120" s="36">
        <v>38.1</v>
      </c>
      <c r="E120" s="35">
        <f t="shared" si="2"/>
        <v>0.43762922122674019</v>
      </c>
      <c r="G120" s="36">
        <v>4.3799999999999999E-2</v>
      </c>
      <c r="H120" s="36">
        <v>4.1000000000000003E-3</v>
      </c>
      <c r="I120" s="36">
        <v>2.748E-3</v>
      </c>
      <c r="J120" s="36">
        <v>7.2999999999999999E-5</v>
      </c>
      <c r="K120" s="36">
        <v>1.1486E-2</v>
      </c>
      <c r="L120" s="36">
        <v>361.96316867745691</v>
      </c>
      <c r="M120" s="36">
        <v>9.6669479999999997</v>
      </c>
      <c r="N120" s="36">
        <v>0.11799999999999999</v>
      </c>
      <c r="O120" s="36">
        <v>1.0999999999999999E-2</v>
      </c>
      <c r="P120" s="36">
        <v>0.26435999999999998</v>
      </c>
      <c r="R120" s="36">
        <v>1925</v>
      </c>
      <c r="S120" s="36">
        <v>170</v>
      </c>
      <c r="T120" s="36">
        <v>44.62</v>
      </c>
      <c r="U120" s="36">
        <v>4</v>
      </c>
      <c r="V120" s="36">
        <v>17.79</v>
      </c>
      <c r="W120" s="36">
        <v>0.47</v>
      </c>
      <c r="Y120" s="36">
        <v>93</v>
      </c>
    </row>
    <row r="121" spans="2:25" s="35" customFormat="1" x14ac:dyDescent="0.2">
      <c r="B121" s="36" t="s">
        <v>1891</v>
      </c>
      <c r="C121" s="36">
        <v>85.39</v>
      </c>
      <c r="D121" s="36">
        <v>72.400000000000006</v>
      </c>
      <c r="E121" s="35">
        <f t="shared" si="2"/>
        <v>0.84787445836749042</v>
      </c>
      <c r="G121" s="36">
        <v>2.4199999999999999E-2</v>
      </c>
      <c r="H121" s="36">
        <v>4.7000000000000002E-3</v>
      </c>
      <c r="I121" s="36">
        <v>2.7620000000000001E-3</v>
      </c>
      <c r="J121" s="36">
        <v>7.8999999999999996E-5</v>
      </c>
      <c r="K121" s="36">
        <v>7.3167999999999997E-2</v>
      </c>
      <c r="L121" s="36">
        <v>360.40928763188117</v>
      </c>
      <c r="M121" s="36">
        <v>10.35571</v>
      </c>
      <c r="N121" s="36">
        <v>6.3E-2</v>
      </c>
      <c r="O121" s="36">
        <v>1.2E-2</v>
      </c>
      <c r="P121" s="36">
        <v>2.6613999999999999E-2</v>
      </c>
      <c r="R121" s="36">
        <v>707</v>
      </c>
      <c r="S121" s="36">
        <v>404</v>
      </c>
      <c r="T121" s="36">
        <v>24.17</v>
      </c>
      <c r="U121" s="36">
        <v>4.57</v>
      </c>
      <c r="V121" s="36">
        <v>17.86</v>
      </c>
      <c r="W121" s="36">
        <v>0.51</v>
      </c>
      <c r="Y121" s="36">
        <v>31</v>
      </c>
    </row>
    <row r="122" spans="2:25" s="35" customFormat="1" x14ac:dyDescent="0.2">
      <c r="B122" s="36" t="s">
        <v>1892</v>
      </c>
      <c r="C122" s="36">
        <v>38.200000000000003</v>
      </c>
      <c r="D122" s="36">
        <v>23.5</v>
      </c>
      <c r="E122" s="35">
        <f t="shared" si="2"/>
        <v>0.61518324607329833</v>
      </c>
      <c r="G122" s="36">
        <v>3.5999999999999997E-2</v>
      </c>
      <c r="H122" s="36">
        <v>1.0999999999999999E-2</v>
      </c>
      <c r="I122" s="36">
        <v>2.7799999999999999E-3</v>
      </c>
      <c r="J122" s="36">
        <v>1.2E-4</v>
      </c>
      <c r="K122" s="36">
        <v>-0.12429</v>
      </c>
      <c r="L122" s="36">
        <v>357.64314536620435</v>
      </c>
      <c r="M122" s="36">
        <v>15.527150000000001</v>
      </c>
      <c r="N122" s="36">
        <v>8.8999999999999996E-2</v>
      </c>
      <c r="O122" s="36">
        <v>3.1E-2</v>
      </c>
      <c r="P122" s="36">
        <v>0.39828000000000002</v>
      </c>
      <c r="R122" s="36">
        <v>1403</v>
      </c>
      <c r="S122" s="36">
        <v>670</v>
      </c>
      <c r="T122" s="36">
        <v>34.200000000000003</v>
      </c>
      <c r="U122" s="36">
        <v>11.3</v>
      </c>
      <c r="V122" s="36">
        <v>18</v>
      </c>
      <c r="W122" s="36">
        <v>0.78</v>
      </c>
      <c r="Y122" s="36">
        <v>65</v>
      </c>
    </row>
    <row r="123" spans="2:25" s="35" customFormat="1" x14ac:dyDescent="0.2">
      <c r="B123" s="36" t="s">
        <v>1893</v>
      </c>
      <c r="C123" s="36">
        <v>84.6</v>
      </c>
      <c r="D123" s="36">
        <v>65.8</v>
      </c>
      <c r="E123" s="35">
        <f t="shared" si="2"/>
        <v>0.77777777777777779</v>
      </c>
      <c r="G123" s="36">
        <v>3.3700000000000001E-2</v>
      </c>
      <c r="H123" s="36">
        <v>5.1000000000000004E-3</v>
      </c>
      <c r="I123" s="36">
        <v>2.8110000000000001E-3</v>
      </c>
      <c r="J123" s="36">
        <v>9.0000000000000006E-5</v>
      </c>
      <c r="K123" s="36">
        <v>-3.9052999999999997E-2</v>
      </c>
      <c r="L123" s="36">
        <v>354.00947725271743</v>
      </c>
      <c r="M123" s="36">
        <v>11.38992</v>
      </c>
      <c r="N123" s="36">
        <v>8.4000000000000005E-2</v>
      </c>
      <c r="O123" s="36">
        <v>1.2999999999999999E-2</v>
      </c>
      <c r="P123" s="36">
        <v>0.18407000000000001</v>
      </c>
      <c r="R123" s="36">
        <v>1292</v>
      </c>
      <c r="S123" s="36">
        <v>302</v>
      </c>
      <c r="T123" s="36">
        <v>32.67</v>
      </c>
      <c r="U123" s="36">
        <v>4.9000000000000004</v>
      </c>
      <c r="V123" s="36">
        <v>18.18</v>
      </c>
      <c r="W123" s="36">
        <v>0.57999999999999996</v>
      </c>
      <c r="Y123" s="36">
        <v>59</v>
      </c>
    </row>
    <row r="124" spans="2:25" s="35" customFormat="1" x14ac:dyDescent="0.2">
      <c r="B124" s="36" t="s">
        <v>1894</v>
      </c>
      <c r="C124" s="36">
        <v>51.63</v>
      </c>
      <c r="D124" s="36">
        <v>28.5</v>
      </c>
      <c r="E124" s="35">
        <f t="shared" si="2"/>
        <v>0.55200464846019748</v>
      </c>
      <c r="G124" s="36">
        <v>0.03</v>
      </c>
      <c r="H124" s="36">
        <v>8.3000000000000001E-3</v>
      </c>
      <c r="I124" s="36">
        <v>2.8700000000000002E-3</v>
      </c>
      <c r="J124" s="36">
        <v>1.2E-4</v>
      </c>
      <c r="K124" s="36">
        <v>4.0314999999999997E-2</v>
      </c>
      <c r="L124" s="36">
        <v>346.80540080834493</v>
      </c>
      <c r="M124" s="36">
        <v>14.56859</v>
      </c>
      <c r="N124" s="36">
        <v>7.6999999999999999E-2</v>
      </c>
      <c r="O124" s="36">
        <v>2.1999999999999999E-2</v>
      </c>
      <c r="P124" s="36">
        <v>0.31829000000000002</v>
      </c>
      <c r="R124" s="36">
        <v>1120</v>
      </c>
      <c r="S124" s="36">
        <v>568</v>
      </c>
      <c r="T124" s="36">
        <v>30.6</v>
      </c>
      <c r="U124" s="36">
        <v>8.2799999999999994</v>
      </c>
      <c r="V124" s="36">
        <v>18.559999999999999</v>
      </c>
      <c r="W124" s="36">
        <v>0.78</v>
      </c>
      <c r="Y124" s="36">
        <v>51</v>
      </c>
    </row>
    <row r="125" spans="2:25" s="35" customFormat="1" x14ac:dyDescent="0.2">
      <c r="B125" s="36" t="s">
        <v>1895</v>
      </c>
      <c r="C125" s="36">
        <v>45.6</v>
      </c>
      <c r="D125" s="36">
        <v>19.8</v>
      </c>
      <c r="E125" s="35">
        <f t="shared" si="2"/>
        <v>0.43421052631578949</v>
      </c>
      <c r="G125" s="36">
        <v>0.06</v>
      </c>
      <c r="H125" s="36">
        <v>1.2E-2</v>
      </c>
      <c r="I125" s="36">
        <v>2.97E-3</v>
      </c>
      <c r="J125" s="36">
        <v>1.3999999999999999E-4</v>
      </c>
      <c r="K125" s="36">
        <v>-0.17957000000000001</v>
      </c>
      <c r="L125" s="36">
        <v>334.80432154982367</v>
      </c>
      <c r="M125" s="36">
        <v>15.8714</v>
      </c>
      <c r="N125" s="36">
        <v>0.151</v>
      </c>
      <c r="O125" s="36">
        <v>3.3000000000000002E-2</v>
      </c>
      <c r="P125" s="36">
        <v>0.38263000000000003</v>
      </c>
      <c r="R125" s="36">
        <v>2357</v>
      </c>
      <c r="S125" s="36">
        <v>376</v>
      </c>
      <c r="T125" s="36">
        <v>61.2</v>
      </c>
      <c r="U125" s="36">
        <v>12.3</v>
      </c>
      <c r="V125" s="36">
        <v>19.23</v>
      </c>
      <c r="W125" s="36">
        <v>0.91</v>
      </c>
      <c r="Y125" s="36">
        <v>120</v>
      </c>
    </row>
    <row r="126" spans="2:25" s="35" customFormat="1" x14ac:dyDescent="0.2">
      <c r="B126" s="36" t="s">
        <v>1896</v>
      </c>
      <c r="C126" s="36">
        <v>58</v>
      </c>
      <c r="D126" s="36">
        <v>34.5</v>
      </c>
      <c r="E126" s="35">
        <f t="shared" si="2"/>
        <v>0.59482758620689657</v>
      </c>
      <c r="G126" s="36">
        <v>4.07E-2</v>
      </c>
      <c r="H126" s="36">
        <v>8.9999999999999993E-3</v>
      </c>
      <c r="I126" s="36">
        <v>2.99E-3</v>
      </c>
      <c r="J126" s="36">
        <v>1E-4</v>
      </c>
      <c r="K126" s="36">
        <v>-4.6503000000000003E-2</v>
      </c>
      <c r="L126" s="36">
        <v>332.8179002675717</v>
      </c>
      <c r="M126" s="36">
        <v>11.185560000000001</v>
      </c>
      <c r="N126" s="36">
        <v>0.105</v>
      </c>
      <c r="O126" s="36">
        <v>2.3E-2</v>
      </c>
      <c r="P126" s="36">
        <v>0.21657000000000001</v>
      </c>
      <c r="R126" s="36">
        <v>1713</v>
      </c>
      <c r="S126" s="36">
        <v>405</v>
      </c>
      <c r="T126" s="36">
        <v>43.22</v>
      </c>
      <c r="U126" s="36">
        <v>9.11</v>
      </c>
      <c r="V126" s="36">
        <v>19.34</v>
      </c>
      <c r="W126" s="36">
        <v>0.65</v>
      </c>
      <c r="Y126" s="36">
        <v>82</v>
      </c>
    </row>
    <row r="127" spans="2:25" s="35" customFormat="1" x14ac:dyDescent="0.2">
      <c r="B127" s="36" t="s">
        <v>1897</v>
      </c>
      <c r="C127" s="36">
        <v>28.58</v>
      </c>
      <c r="D127" s="36">
        <v>25.4</v>
      </c>
      <c r="E127" s="35">
        <f t="shared" si="2"/>
        <v>0.88873337998600421</v>
      </c>
      <c r="G127" s="36">
        <v>5.0999999999999997E-2</v>
      </c>
      <c r="H127" s="36">
        <v>1.2E-2</v>
      </c>
      <c r="I127" s="36">
        <v>3.1199999999999999E-3</v>
      </c>
      <c r="J127" s="36">
        <v>1.6000000000000001E-4</v>
      </c>
      <c r="K127" s="36">
        <v>7.6328999999999994E-2</v>
      </c>
      <c r="L127" s="36">
        <v>318.94353886451506</v>
      </c>
      <c r="M127" s="36">
        <v>16.43655</v>
      </c>
      <c r="N127" s="36">
        <v>0.113</v>
      </c>
      <c r="O127" s="36">
        <v>2.7E-2</v>
      </c>
      <c r="P127" s="36">
        <v>0.2742</v>
      </c>
      <c r="R127" s="36">
        <v>1847</v>
      </c>
      <c r="S127" s="36">
        <v>434</v>
      </c>
      <c r="T127" s="36">
        <v>48.4</v>
      </c>
      <c r="U127" s="36">
        <v>10.9</v>
      </c>
      <c r="V127" s="36">
        <v>20.18</v>
      </c>
      <c r="W127" s="36">
        <v>1.04</v>
      </c>
      <c r="Y127" s="36">
        <v>89</v>
      </c>
    </row>
    <row r="128" spans="2:25" s="35" customFormat="1" x14ac:dyDescent="0.2">
      <c r="B128" s="36" t="s">
        <v>1898</v>
      </c>
      <c r="C128" s="36">
        <v>52.22</v>
      </c>
      <c r="D128" s="36">
        <v>46</v>
      </c>
      <c r="E128" s="35">
        <f t="shared" si="2"/>
        <v>0.88088854844887021</v>
      </c>
      <c r="G128" s="36">
        <v>3.0300000000000001E-2</v>
      </c>
      <c r="H128" s="36">
        <v>6.8999999999999999E-3</v>
      </c>
      <c r="I128" s="36">
        <v>3.2399999999999998E-3</v>
      </c>
      <c r="J128" s="36">
        <v>1.1E-4</v>
      </c>
      <c r="K128" s="36">
        <v>-0.19908999999999999</v>
      </c>
      <c r="L128" s="36">
        <v>307.20556837781731</v>
      </c>
      <c r="M128" s="36">
        <v>10.478590000000001</v>
      </c>
      <c r="N128" s="36">
        <v>7.3999999999999996E-2</v>
      </c>
      <c r="O128" s="36">
        <v>1.7999999999999999E-2</v>
      </c>
      <c r="P128" s="36">
        <v>0.32601000000000002</v>
      </c>
      <c r="R128" s="36">
        <v>1041</v>
      </c>
      <c r="S128" s="36">
        <v>495</v>
      </c>
      <c r="T128" s="36">
        <v>33.159999999999997</v>
      </c>
      <c r="U128" s="36">
        <v>7.7</v>
      </c>
      <c r="V128" s="36">
        <v>20.95</v>
      </c>
      <c r="W128" s="36">
        <v>0.71</v>
      </c>
      <c r="Y128" s="36">
        <v>47</v>
      </c>
    </row>
    <row r="129" spans="2:25" s="35" customFormat="1" x14ac:dyDescent="0.2">
      <c r="B129" s="36" t="s">
        <v>1899</v>
      </c>
      <c r="C129" s="36">
        <v>67.59</v>
      </c>
      <c r="D129" s="36">
        <v>45.1</v>
      </c>
      <c r="E129" s="35">
        <f t="shared" si="2"/>
        <v>0.66725847018789763</v>
      </c>
      <c r="G129" s="36">
        <v>0.122</v>
      </c>
      <c r="H129" s="36">
        <v>1.7000000000000001E-2</v>
      </c>
      <c r="I129" s="36">
        <v>3.5400000000000002E-3</v>
      </c>
      <c r="J129" s="36">
        <v>1.7000000000000001E-4</v>
      </c>
      <c r="K129" s="36">
        <v>0.67379999999999995</v>
      </c>
      <c r="L129" s="36">
        <v>281.15816417825715</v>
      </c>
      <c r="M129" s="36">
        <v>13.565709999999999</v>
      </c>
      <c r="N129" s="36">
        <v>0.23599999999999999</v>
      </c>
      <c r="O129" s="36">
        <v>2.8000000000000001E-2</v>
      </c>
      <c r="P129" s="36">
        <v>-0.37494</v>
      </c>
      <c r="R129" s="36">
        <v>3092</v>
      </c>
      <c r="S129" s="36">
        <v>191</v>
      </c>
      <c r="T129" s="36">
        <v>111.2</v>
      </c>
      <c r="U129" s="36">
        <v>15.3</v>
      </c>
      <c r="V129" s="36">
        <v>22.89</v>
      </c>
      <c r="W129" s="36">
        <v>1.1000000000000001</v>
      </c>
      <c r="Y129" s="36">
        <v>160</v>
      </c>
    </row>
    <row r="130" spans="2:25" s="35" customFormat="1" x14ac:dyDescent="0.2">
      <c r="B130" s="36" t="s">
        <v>1900</v>
      </c>
      <c r="C130" s="36">
        <v>54.9</v>
      </c>
      <c r="D130" s="36">
        <v>55.2</v>
      </c>
      <c r="E130" s="35">
        <f t="shared" si="2"/>
        <v>1.0054644808743169</v>
      </c>
      <c r="G130" s="36">
        <v>0.33400000000000002</v>
      </c>
      <c r="H130" s="36">
        <v>1.7999999999999999E-2</v>
      </c>
      <c r="I130" s="36">
        <v>5.3499999999999997E-3</v>
      </c>
      <c r="J130" s="36">
        <v>1.4999999999999999E-4</v>
      </c>
      <c r="K130" s="36">
        <v>0.42319000000000001</v>
      </c>
      <c r="L130" s="36">
        <v>186.3172664679293</v>
      </c>
      <c r="M130" s="36">
        <v>5.2406319999999997</v>
      </c>
      <c r="N130" s="36">
        <v>0.45100000000000001</v>
      </c>
      <c r="O130" s="36">
        <v>2.3E-2</v>
      </c>
      <c r="P130" s="36">
        <v>7.6226000000000002E-2</v>
      </c>
      <c r="R130" s="36">
        <v>4087.8</v>
      </c>
      <c r="S130" s="36">
        <v>74.400000000000006</v>
      </c>
      <c r="T130" s="36">
        <v>292.3</v>
      </c>
      <c r="U130" s="36">
        <v>14.1</v>
      </c>
      <c r="V130" s="36">
        <v>34.51</v>
      </c>
      <c r="W130" s="36">
        <v>0.97</v>
      </c>
      <c r="Y130" s="36">
        <v>230</v>
      </c>
    </row>
    <row r="131" spans="2:25" s="35" customFormat="1" x14ac:dyDescent="0.2">
      <c r="B131" s="36" t="s">
        <v>1901</v>
      </c>
      <c r="C131" s="36">
        <v>63.73</v>
      </c>
      <c r="D131" s="36">
        <v>36.1</v>
      </c>
      <c r="E131" s="35">
        <f t="shared" si="2"/>
        <v>0.56645222030440923</v>
      </c>
      <c r="G131" s="36">
        <v>9.7500000000000003E-2</v>
      </c>
      <c r="H131" s="36">
        <v>7.9000000000000008E-3</v>
      </c>
      <c r="I131" s="36">
        <v>1.452E-2</v>
      </c>
      <c r="J131" s="36">
        <v>2.5000000000000001E-4</v>
      </c>
      <c r="K131" s="36">
        <v>0.21478</v>
      </c>
      <c r="L131" s="36">
        <v>68.824994956340063</v>
      </c>
      <c r="M131" s="36">
        <v>1.1857869999999999</v>
      </c>
      <c r="N131" s="36">
        <v>4.87E-2</v>
      </c>
      <c r="O131" s="36">
        <v>3.8999999999999998E-3</v>
      </c>
      <c r="P131" s="36">
        <v>3.7887999999999998E-2</v>
      </c>
      <c r="R131" s="36">
        <v>132</v>
      </c>
      <c r="S131" s="36">
        <v>188</v>
      </c>
      <c r="T131" s="36">
        <v>94.48</v>
      </c>
      <c r="U131" s="36">
        <v>7.33</v>
      </c>
      <c r="V131" s="36">
        <v>92.99</v>
      </c>
      <c r="W131" s="36">
        <v>1.59</v>
      </c>
      <c r="Y131" s="36">
        <v>1.7</v>
      </c>
    </row>
    <row r="132" spans="2:25" s="35" customFormat="1" x14ac:dyDescent="0.2">
      <c r="B132" s="36" t="s">
        <v>1902</v>
      </c>
      <c r="C132" s="36">
        <v>242</v>
      </c>
      <c r="D132" s="36">
        <v>107</v>
      </c>
      <c r="E132" s="35">
        <f t="shared" si="2"/>
        <v>0.44214876033057854</v>
      </c>
      <c r="G132" s="36">
        <v>0.11070000000000001</v>
      </c>
      <c r="H132" s="36">
        <v>3.5999999999999999E-3</v>
      </c>
      <c r="I132" s="36">
        <v>1.6650000000000002E-2</v>
      </c>
      <c r="J132" s="36">
        <v>1.8000000000000001E-4</v>
      </c>
      <c r="K132" s="36">
        <v>0.33417000000000002</v>
      </c>
      <c r="L132" s="36">
        <v>59.978133556270194</v>
      </c>
      <c r="M132" s="36">
        <v>0.64929789999999998</v>
      </c>
      <c r="N132" s="36">
        <v>4.9000000000000002E-2</v>
      </c>
      <c r="O132" s="36">
        <v>1.5E-3</v>
      </c>
      <c r="P132" s="36">
        <v>-2.6691000000000002E-3</v>
      </c>
      <c r="R132" s="36">
        <v>146.80000000000001</v>
      </c>
      <c r="S132" s="36">
        <v>71.5</v>
      </c>
      <c r="T132" s="36">
        <v>108.33</v>
      </c>
      <c r="U132" s="36">
        <v>3.33</v>
      </c>
      <c r="V132" s="36">
        <v>106.59</v>
      </c>
      <c r="W132" s="36">
        <v>1.1399999999999999</v>
      </c>
      <c r="Y132" s="36">
        <v>1.7</v>
      </c>
    </row>
    <row r="133" spans="2:25" s="35" customFormat="1" x14ac:dyDescent="0.2">
      <c r="B133" s="36" t="s">
        <v>1903</v>
      </c>
      <c r="C133" s="36">
        <v>183</v>
      </c>
      <c r="D133" s="36">
        <v>131.69999999999999</v>
      </c>
      <c r="E133" s="35">
        <f t="shared" si="2"/>
        <v>0.71967213114754092</v>
      </c>
      <c r="G133" s="36">
        <v>0.56100000000000005</v>
      </c>
      <c r="H133" s="36">
        <v>0.01</v>
      </c>
      <c r="I133" s="36">
        <v>6.9180000000000005E-2</v>
      </c>
      <c r="J133" s="36">
        <v>8.3000000000000001E-4</v>
      </c>
      <c r="K133" s="36">
        <v>0.51441000000000003</v>
      </c>
      <c r="L133" s="36">
        <v>14.452753878699587</v>
      </c>
      <c r="M133" s="36">
        <v>0.1734271</v>
      </c>
      <c r="N133" s="36">
        <v>5.8400000000000001E-2</v>
      </c>
      <c r="O133" s="36">
        <v>1E-3</v>
      </c>
      <c r="P133" s="36">
        <v>0.21038999999999999</v>
      </c>
      <c r="R133" s="36">
        <v>543.79999999999995</v>
      </c>
      <c r="S133" s="36">
        <v>37.200000000000003</v>
      </c>
      <c r="T133" s="36">
        <v>449.5</v>
      </c>
      <c r="U133" s="36">
        <v>6.77</v>
      </c>
      <c r="V133" s="36">
        <v>431.28</v>
      </c>
      <c r="W133" s="36">
        <v>5.01</v>
      </c>
      <c r="Y133" s="36">
        <v>5</v>
      </c>
    </row>
    <row r="134" spans="2:25" x14ac:dyDescent="0.2">
      <c r="T134" s="21"/>
      <c r="U134" s="21"/>
    </row>
    <row r="135" spans="2:25" x14ac:dyDescent="0.2">
      <c r="T135" s="21"/>
      <c r="U135" s="21"/>
    </row>
    <row r="136" spans="2:25" x14ac:dyDescent="0.2">
      <c r="T136" s="21"/>
      <c r="U136" s="21"/>
    </row>
    <row r="137" spans="2:25" x14ac:dyDescent="0.2">
      <c r="T137" s="21"/>
      <c r="U137" s="21"/>
    </row>
    <row r="138" spans="2:25" x14ac:dyDescent="0.2">
      <c r="T138" s="21"/>
      <c r="U138" s="21"/>
    </row>
    <row r="139" spans="2:25" x14ac:dyDescent="0.2">
      <c r="T139" s="21"/>
      <c r="U139" s="21"/>
    </row>
    <row r="140" spans="2:25" x14ac:dyDescent="0.2">
      <c r="T140" s="21"/>
      <c r="U140" s="21"/>
    </row>
    <row r="141" spans="2:25" x14ac:dyDescent="0.2">
      <c r="T141" s="21"/>
      <c r="U141" s="21"/>
    </row>
    <row r="142" spans="2:25" x14ac:dyDescent="0.2">
      <c r="T142" s="21"/>
      <c r="U142" s="21"/>
    </row>
    <row r="143" spans="2:25" x14ac:dyDescent="0.2">
      <c r="T143" s="21"/>
      <c r="U143" s="21"/>
    </row>
    <row r="144" spans="2:25" x14ac:dyDescent="0.2">
      <c r="T144" s="21"/>
      <c r="U144" s="21"/>
    </row>
    <row r="145" spans="20:21" x14ac:dyDescent="0.2">
      <c r="T145" s="21"/>
      <c r="U145" s="21"/>
    </row>
    <row r="146" spans="20:21" x14ac:dyDescent="0.2">
      <c r="T146" s="21"/>
      <c r="U146" s="21"/>
    </row>
    <row r="147" spans="20:21" x14ac:dyDescent="0.2">
      <c r="T147" s="21"/>
      <c r="U147" s="21"/>
    </row>
    <row r="148" spans="20:21" x14ac:dyDescent="0.2">
      <c r="T148" s="21"/>
      <c r="U148" s="21"/>
    </row>
    <row r="149" spans="20:21" x14ac:dyDescent="0.2">
      <c r="T149" s="21"/>
      <c r="U149" s="21"/>
    </row>
    <row r="150" spans="20:21" x14ac:dyDescent="0.2">
      <c r="T150" s="21"/>
      <c r="U150" s="21"/>
    </row>
    <row r="151" spans="20:21" x14ac:dyDescent="0.2">
      <c r="T151" s="21"/>
      <c r="U151" s="21"/>
    </row>
    <row r="152" spans="20:21" x14ac:dyDescent="0.2">
      <c r="T152" s="21"/>
      <c r="U152" s="21"/>
    </row>
    <row r="153" spans="20:21" x14ac:dyDescent="0.2">
      <c r="T153" s="21"/>
      <c r="U153" s="21"/>
    </row>
    <row r="154" spans="20:21" x14ac:dyDescent="0.2">
      <c r="T154" s="21"/>
      <c r="U154" s="21"/>
    </row>
    <row r="155" spans="20:21" x14ac:dyDescent="0.2">
      <c r="T155" s="21"/>
      <c r="U155" s="21"/>
    </row>
    <row r="156" spans="20:21" x14ac:dyDescent="0.2">
      <c r="T156" s="21"/>
      <c r="U156" s="21"/>
    </row>
    <row r="157" spans="20:21" x14ac:dyDescent="0.2">
      <c r="T157" s="21"/>
    </row>
  </sheetData>
  <mergeCells count="4">
    <mergeCell ref="G2:O2"/>
    <mergeCell ref="R2:Y2"/>
    <mergeCell ref="Z2:AI2"/>
    <mergeCell ref="B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6764-A473-F74F-963C-4F78637FDC09}">
  <dimension ref="A1:AS380"/>
  <sheetViews>
    <sheetView tabSelected="1" topLeftCell="K1" workbookViewId="0">
      <pane ySplit="1" topLeftCell="A2" activePane="bottomLeft" state="frozen"/>
      <selection pane="bottomLeft" activeCell="X3" sqref="X1:X1048576"/>
    </sheetView>
  </sheetViews>
  <sheetFormatPr baseColWidth="10" defaultRowHeight="16" x14ac:dyDescent="0.2"/>
  <cols>
    <col min="2" max="2" width="13.6640625" customWidth="1"/>
  </cols>
  <sheetData>
    <row r="1" spans="1:45" s="49" customFormat="1" ht="17" thickBot="1" x14ac:dyDescent="0.25">
      <c r="B1" s="105" t="s">
        <v>16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50"/>
      <c r="AA1" s="50"/>
      <c r="AB1" s="50"/>
      <c r="AC1" s="50"/>
    </row>
    <row r="2" spans="1:45" s="49" customFormat="1" ht="17" thickTop="1" x14ac:dyDescent="0.2">
      <c r="B2" s="1"/>
      <c r="C2" s="2"/>
      <c r="D2" s="2"/>
      <c r="E2" s="3"/>
      <c r="F2" s="4"/>
      <c r="G2" s="102"/>
      <c r="H2" s="102"/>
      <c r="I2" s="102"/>
      <c r="J2" s="102"/>
      <c r="K2" s="102"/>
      <c r="L2" s="102"/>
      <c r="M2" s="102"/>
      <c r="N2" s="102"/>
      <c r="O2" s="102"/>
      <c r="P2" s="19"/>
      <c r="Q2" s="5"/>
      <c r="R2" s="103" t="s">
        <v>0</v>
      </c>
      <c r="S2" s="103"/>
      <c r="T2" s="103"/>
      <c r="U2" s="103"/>
      <c r="V2" s="103"/>
      <c r="W2" s="103"/>
      <c r="X2" s="103"/>
      <c r="Y2" s="103"/>
      <c r="Z2" s="104"/>
      <c r="AA2" s="104"/>
      <c r="AB2" s="104"/>
      <c r="AC2" s="104"/>
      <c r="AD2" s="104"/>
      <c r="AE2" s="104"/>
      <c r="AF2" s="104"/>
      <c r="AG2" s="104"/>
      <c r="AH2" s="104"/>
      <c r="AI2" s="104"/>
    </row>
    <row r="3" spans="1:45" s="49" customFormat="1" ht="18" x14ac:dyDescent="0.2">
      <c r="B3" s="6"/>
      <c r="C3" s="7" t="s">
        <v>1</v>
      </c>
      <c r="D3" s="7" t="s">
        <v>2</v>
      </c>
      <c r="E3" s="8"/>
      <c r="F3" s="9"/>
      <c r="G3" s="10" t="s">
        <v>3</v>
      </c>
      <c r="H3" s="9" t="s">
        <v>4</v>
      </c>
      <c r="I3" s="10" t="s">
        <v>5</v>
      </c>
      <c r="J3" s="9" t="s">
        <v>4</v>
      </c>
      <c r="K3" s="8" t="s">
        <v>6</v>
      </c>
      <c r="L3" s="11" t="s">
        <v>7</v>
      </c>
      <c r="M3" s="9" t="s">
        <v>4</v>
      </c>
      <c r="N3" s="10" t="s">
        <v>3</v>
      </c>
      <c r="O3" s="9" t="s">
        <v>4</v>
      </c>
      <c r="P3" s="9"/>
      <c r="Q3" s="8"/>
      <c r="R3" s="12" t="s">
        <v>3</v>
      </c>
      <c r="S3" s="9" t="s">
        <v>4</v>
      </c>
      <c r="T3" s="12" t="s">
        <v>3</v>
      </c>
      <c r="U3" s="9" t="s">
        <v>4</v>
      </c>
      <c r="V3" s="12" t="s">
        <v>5</v>
      </c>
      <c r="W3" s="9" t="s">
        <v>4</v>
      </c>
      <c r="X3" s="7"/>
      <c r="Y3" s="7"/>
      <c r="Z3" s="51"/>
      <c r="AA3" s="52"/>
      <c r="AB3" s="51"/>
      <c r="AC3" s="53"/>
      <c r="AE3" s="51"/>
      <c r="AF3" s="54"/>
      <c r="AG3" s="51"/>
      <c r="AH3" s="55"/>
      <c r="AI3" s="53"/>
    </row>
    <row r="4" spans="1:45" s="18" customFormat="1" ht="18" x14ac:dyDescent="0.2">
      <c r="A4" s="18" t="s">
        <v>17</v>
      </c>
      <c r="B4" s="13" t="s">
        <v>8</v>
      </c>
      <c r="C4" s="14" t="s">
        <v>9</v>
      </c>
      <c r="D4" s="14" t="s">
        <v>9</v>
      </c>
      <c r="E4" s="15" t="s">
        <v>10</v>
      </c>
      <c r="F4" s="9"/>
      <c r="G4" s="16" t="s">
        <v>11</v>
      </c>
      <c r="H4" s="17" t="s">
        <v>1981</v>
      </c>
      <c r="I4" s="16" t="s">
        <v>7</v>
      </c>
      <c r="J4" s="17" t="s">
        <v>1981</v>
      </c>
      <c r="K4" s="15" t="s">
        <v>12</v>
      </c>
      <c r="L4" s="15" t="s">
        <v>5</v>
      </c>
      <c r="M4" s="17" t="s">
        <v>1981</v>
      </c>
      <c r="N4" s="16" t="s">
        <v>5</v>
      </c>
      <c r="O4" s="17" t="s">
        <v>1981</v>
      </c>
      <c r="P4" s="20" t="s">
        <v>18</v>
      </c>
      <c r="Q4" s="8"/>
      <c r="R4" s="14" t="s">
        <v>5</v>
      </c>
      <c r="S4" s="14" t="s">
        <v>13</v>
      </c>
      <c r="T4" s="14" t="s">
        <v>14</v>
      </c>
      <c r="U4" s="14" t="s">
        <v>13</v>
      </c>
      <c r="V4" s="14" t="s">
        <v>15</v>
      </c>
      <c r="W4" s="14" t="s">
        <v>13</v>
      </c>
      <c r="X4" s="7"/>
      <c r="Y4" s="13" t="s">
        <v>1905</v>
      </c>
      <c r="Z4" s="56"/>
      <c r="AA4" s="57"/>
      <c r="AB4" s="56"/>
      <c r="AC4" s="58"/>
      <c r="AE4" s="56"/>
      <c r="AF4" s="57"/>
      <c r="AG4" s="56"/>
      <c r="AH4" s="57"/>
      <c r="AI4" s="58"/>
    </row>
    <row r="5" spans="1:45" s="22" customFormat="1" ht="18" x14ac:dyDescent="0.2">
      <c r="A5" s="22" t="s">
        <v>1517</v>
      </c>
      <c r="B5" s="38" t="s">
        <v>1972</v>
      </c>
      <c r="C5" s="23"/>
      <c r="D5" s="23"/>
      <c r="E5" s="24"/>
      <c r="F5" s="25"/>
      <c r="G5" s="26"/>
      <c r="H5" s="27"/>
      <c r="I5" s="26"/>
      <c r="J5" s="27"/>
      <c r="K5" s="24"/>
      <c r="L5" s="24"/>
      <c r="M5" s="27"/>
      <c r="N5" s="26"/>
      <c r="O5" s="27"/>
      <c r="P5" s="27"/>
      <c r="Q5" s="28"/>
      <c r="R5" s="23"/>
      <c r="S5" s="23"/>
      <c r="T5" s="23"/>
      <c r="U5" s="23"/>
      <c r="V5" s="23"/>
      <c r="W5" s="23"/>
      <c r="X5" s="29"/>
      <c r="Y5" s="23"/>
      <c r="Z5" s="92"/>
      <c r="AA5" s="93"/>
      <c r="AB5" s="92"/>
      <c r="AC5" s="94"/>
      <c r="AD5" s="95"/>
      <c r="AE5" s="92"/>
      <c r="AF5" s="93"/>
      <c r="AG5" s="92"/>
      <c r="AH5" s="93"/>
      <c r="AI5" s="94"/>
      <c r="AJ5" s="95"/>
      <c r="AK5" s="95"/>
      <c r="AL5" s="95"/>
      <c r="AM5" s="95"/>
      <c r="AN5" s="95"/>
      <c r="AO5" s="95"/>
      <c r="AP5" s="95"/>
      <c r="AQ5" s="95"/>
      <c r="AR5" s="95"/>
      <c r="AS5" s="95"/>
    </row>
    <row r="6" spans="1:45" s="65" customFormat="1" x14ac:dyDescent="0.2">
      <c r="B6" s="66" t="s">
        <v>1584</v>
      </c>
      <c r="C6" s="66">
        <v>619</v>
      </c>
      <c r="D6" s="66">
        <v>280</v>
      </c>
      <c r="E6" s="65">
        <f t="shared" ref="E6:E67" si="0">D6/C6</f>
        <v>0.45234248788368336</v>
      </c>
      <c r="G6" s="66">
        <v>1.575E-2</v>
      </c>
      <c r="H6" s="66">
        <v>8.0999999999999996E-4</v>
      </c>
      <c r="I6" s="66">
        <v>2.0790000000000001E-3</v>
      </c>
      <c r="J6" s="66">
        <v>7.3999999999999996E-5</v>
      </c>
      <c r="K6" s="66">
        <v>0.78586999999999996</v>
      </c>
      <c r="L6" s="66">
        <v>477.56114905768038</v>
      </c>
      <c r="M6" s="66">
        <v>17.120750000000001</v>
      </c>
      <c r="N6" s="66">
        <v>5.4300000000000001E-2</v>
      </c>
      <c r="O6" s="66">
        <v>1.4E-3</v>
      </c>
      <c r="P6" s="66">
        <v>-0.19356999999999999</v>
      </c>
      <c r="R6" s="66">
        <v>382.5</v>
      </c>
      <c r="S6" s="66">
        <v>58.4</v>
      </c>
      <c r="T6" s="66">
        <v>15.79</v>
      </c>
      <c r="U6" s="66">
        <v>0.75</v>
      </c>
      <c r="V6" s="66">
        <v>13.48</v>
      </c>
      <c r="W6" s="66">
        <v>0.48</v>
      </c>
      <c r="Y6" s="66">
        <v>18</v>
      </c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</row>
    <row r="7" spans="1:45" s="65" customFormat="1" x14ac:dyDescent="0.2">
      <c r="B7" s="66" t="s">
        <v>1585</v>
      </c>
      <c r="C7" s="66">
        <v>1528</v>
      </c>
      <c r="D7" s="66">
        <v>377</v>
      </c>
      <c r="E7" s="65">
        <f t="shared" si="0"/>
        <v>0.24672774869109948</v>
      </c>
      <c r="G7" s="66">
        <v>1.4250000000000001E-2</v>
      </c>
      <c r="H7" s="66">
        <v>6.4623911983104196E-4</v>
      </c>
      <c r="I7" s="66">
        <v>2.0799999999999998E-3</v>
      </c>
      <c r="J7" s="66">
        <v>6.5814588048547401E-5</v>
      </c>
      <c r="K7" s="66">
        <v>0.68283000000000005</v>
      </c>
      <c r="L7" s="66">
        <v>476.98129853576773</v>
      </c>
      <c r="M7" s="66">
        <v>15.212319853183301</v>
      </c>
      <c r="N7" s="66">
        <v>5.0500000000000003E-2</v>
      </c>
      <c r="O7" s="66">
        <v>1.9773972792537201E-3</v>
      </c>
      <c r="P7" s="66">
        <v>0.41573253486721401</v>
      </c>
      <c r="R7" s="66">
        <v>217</v>
      </c>
      <c r="S7" s="66">
        <v>90.6</v>
      </c>
      <c r="T7" s="66">
        <v>14.71</v>
      </c>
      <c r="U7" s="66">
        <v>0.56999999999999995</v>
      </c>
      <c r="V7" s="66">
        <v>13.5</v>
      </c>
      <c r="W7" s="66">
        <v>0.43</v>
      </c>
      <c r="Y7" s="66">
        <v>9</v>
      </c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</row>
    <row r="8" spans="1:45" s="65" customFormat="1" x14ac:dyDescent="0.2">
      <c r="B8" s="66" t="s">
        <v>1586</v>
      </c>
      <c r="C8" s="66">
        <v>1477</v>
      </c>
      <c r="D8" s="66">
        <v>597</v>
      </c>
      <c r="E8" s="65">
        <f t="shared" si="0"/>
        <v>0.40419769803656058</v>
      </c>
      <c r="G8" s="66">
        <v>1.481E-2</v>
      </c>
      <c r="H8" s="66">
        <v>6.0999999999999997E-4</v>
      </c>
      <c r="I8" s="66">
        <v>2.091E-3</v>
      </c>
      <c r="J8" s="66">
        <v>3.6000000000000001E-5</v>
      </c>
      <c r="K8" s="66">
        <v>0.46188000000000001</v>
      </c>
      <c r="L8" s="66">
        <v>474.68941136337014</v>
      </c>
      <c r="M8" s="66">
        <v>8.233689</v>
      </c>
      <c r="N8" s="66">
        <v>5.16E-2</v>
      </c>
      <c r="O8" s="66">
        <v>1.9E-3</v>
      </c>
      <c r="P8" s="66">
        <v>4.4630000000000003E-2</v>
      </c>
      <c r="R8" s="66">
        <v>266.7</v>
      </c>
      <c r="S8" s="66">
        <v>84.9</v>
      </c>
      <c r="T8" s="66">
        <v>15.1</v>
      </c>
      <c r="U8" s="66">
        <v>0.6</v>
      </c>
      <c r="V8" s="66">
        <v>13.57</v>
      </c>
      <c r="W8" s="66">
        <v>0.24</v>
      </c>
      <c r="Y8" s="66">
        <v>11</v>
      </c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</row>
    <row r="9" spans="1:45" s="65" customFormat="1" x14ac:dyDescent="0.2">
      <c r="B9" s="66" t="s">
        <v>1587</v>
      </c>
      <c r="C9" s="66">
        <v>727</v>
      </c>
      <c r="D9" s="66">
        <v>159.6</v>
      </c>
      <c r="E9" s="65">
        <f t="shared" si="0"/>
        <v>0.21953232462173314</v>
      </c>
      <c r="G9" s="66">
        <v>1.43E-2</v>
      </c>
      <c r="H9" s="66">
        <v>1E-3</v>
      </c>
      <c r="I9" s="66">
        <v>2.0929999999999998E-3</v>
      </c>
      <c r="J9" s="66">
        <v>4.6E-5</v>
      </c>
      <c r="K9" s="66">
        <v>0.38673000000000002</v>
      </c>
      <c r="L9" s="66">
        <v>474.13920492599033</v>
      </c>
      <c r="M9" s="66">
        <v>10.500730000000001</v>
      </c>
      <c r="N9" s="66">
        <v>5.0099999999999999E-2</v>
      </c>
      <c r="O9" s="66">
        <v>3.3999999999999998E-3</v>
      </c>
      <c r="P9" s="66">
        <v>-0.17605000000000001</v>
      </c>
      <c r="R9" s="66">
        <v>199</v>
      </c>
      <c r="S9" s="66">
        <v>163</v>
      </c>
      <c r="T9" s="66">
        <v>14.68</v>
      </c>
      <c r="U9" s="66">
        <v>1.1200000000000001</v>
      </c>
      <c r="V9" s="66">
        <v>13.58</v>
      </c>
      <c r="W9" s="66">
        <v>0.3</v>
      </c>
      <c r="Y9" s="66">
        <v>7.8</v>
      </c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</row>
    <row r="10" spans="1:45" s="65" customFormat="1" x14ac:dyDescent="0.2">
      <c r="B10" s="66" t="s">
        <v>1588</v>
      </c>
      <c r="C10" s="66">
        <v>1798</v>
      </c>
      <c r="D10" s="66">
        <v>1003</v>
      </c>
      <c r="E10" s="65">
        <f t="shared" si="0"/>
        <v>0.55784204671857618</v>
      </c>
      <c r="G10" s="66">
        <v>1.4120000000000001E-2</v>
      </c>
      <c r="H10" s="66">
        <v>5.1444121141292702E-4</v>
      </c>
      <c r="I10" s="66">
        <v>2.0990000000000002E-3</v>
      </c>
      <c r="J10" s="66">
        <v>5.6624379908304501E-5</v>
      </c>
      <c r="K10" s="66">
        <v>0.82121999999999995</v>
      </c>
      <c r="L10" s="66">
        <v>473.45838776116892</v>
      </c>
      <c r="M10" s="66">
        <v>12.8522318877221</v>
      </c>
      <c r="N10" s="66">
        <v>4.9410000000000003E-2</v>
      </c>
      <c r="O10" s="66">
        <v>1.2969731068915801E-3</v>
      </c>
      <c r="P10" s="66">
        <v>0.52794934425280804</v>
      </c>
      <c r="R10" s="66">
        <v>166.3</v>
      </c>
      <c r="S10" s="66">
        <v>61.3</v>
      </c>
      <c r="T10" s="66">
        <v>14.5</v>
      </c>
      <c r="U10" s="66">
        <v>0.37</v>
      </c>
      <c r="V10" s="66">
        <v>13.6</v>
      </c>
      <c r="W10" s="66">
        <v>0.37</v>
      </c>
      <c r="Y10" s="66">
        <v>7.2</v>
      </c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</row>
    <row r="11" spans="1:45" s="65" customFormat="1" x14ac:dyDescent="0.2">
      <c r="B11" s="66" t="s">
        <v>1589</v>
      </c>
      <c r="C11" s="66">
        <v>903</v>
      </c>
      <c r="D11" s="66">
        <v>171.7</v>
      </c>
      <c r="E11" s="65">
        <f t="shared" si="0"/>
        <v>0.19014396456256921</v>
      </c>
      <c r="G11" s="66">
        <v>1.4999999999999999E-2</v>
      </c>
      <c r="H11" s="66">
        <v>1.0440306508910501E-3</v>
      </c>
      <c r="I11" s="66">
        <v>2.104E-3</v>
      </c>
      <c r="J11" s="66">
        <v>5.8057957249631202E-5</v>
      </c>
      <c r="K11" s="66">
        <v>0.33335999999999999</v>
      </c>
      <c r="L11" s="66">
        <v>471.67398693026558</v>
      </c>
      <c r="M11" s="66">
        <v>13.1150605427964</v>
      </c>
      <c r="N11" s="66">
        <v>5.1400000000000001E-2</v>
      </c>
      <c r="O11" s="66">
        <v>3.4564120124776802E-3</v>
      </c>
      <c r="P11" s="66">
        <v>0.198098010078673</v>
      </c>
      <c r="R11" s="66">
        <v>258</v>
      </c>
      <c r="S11" s="66">
        <v>155</v>
      </c>
      <c r="T11" s="66">
        <v>15.14</v>
      </c>
      <c r="U11" s="66">
        <v>1.01</v>
      </c>
      <c r="V11" s="66">
        <v>13.65</v>
      </c>
      <c r="W11" s="66">
        <v>0.38</v>
      </c>
      <c r="Y11" s="66">
        <v>10</v>
      </c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</row>
    <row r="12" spans="1:45" s="65" customFormat="1" x14ac:dyDescent="0.2">
      <c r="B12" s="66" t="s">
        <v>1590</v>
      </c>
      <c r="C12" s="66">
        <v>1084</v>
      </c>
      <c r="D12" s="66">
        <v>311</v>
      </c>
      <c r="E12" s="65">
        <f t="shared" si="0"/>
        <v>0.28690036900369004</v>
      </c>
      <c r="G12" s="66">
        <v>1.4250000000000001E-2</v>
      </c>
      <c r="H12" s="66">
        <v>5.3265842713694103E-4</v>
      </c>
      <c r="I12" s="66">
        <v>2.111E-3</v>
      </c>
      <c r="J12" s="66">
        <v>8.0892078722208599E-5</v>
      </c>
      <c r="K12" s="66">
        <v>0.73248999999999997</v>
      </c>
      <c r="L12" s="66">
        <v>470.39783323700846</v>
      </c>
      <c r="M12" s="66">
        <v>18.152206832049998</v>
      </c>
      <c r="N12" s="66">
        <v>4.9599999999999998E-2</v>
      </c>
      <c r="O12" s="66">
        <v>1.48123732062084E-3</v>
      </c>
      <c r="P12" s="66">
        <v>0.41640179751998002</v>
      </c>
      <c r="R12" s="66">
        <v>175.2</v>
      </c>
      <c r="S12" s="66">
        <v>69.7</v>
      </c>
      <c r="T12" s="66">
        <v>14.65</v>
      </c>
      <c r="U12" s="66">
        <v>0.55000000000000004</v>
      </c>
      <c r="V12" s="66">
        <v>13.69</v>
      </c>
      <c r="W12" s="66">
        <v>0.53</v>
      </c>
      <c r="Y12" s="66">
        <v>7.4</v>
      </c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</row>
    <row r="13" spans="1:45" s="65" customFormat="1" x14ac:dyDescent="0.2">
      <c r="B13" s="66" t="s">
        <v>1591</v>
      </c>
      <c r="C13" s="66">
        <v>1883</v>
      </c>
      <c r="D13" s="66">
        <v>1364</v>
      </c>
      <c r="E13" s="65">
        <f t="shared" si="0"/>
        <v>0.72437599575146039</v>
      </c>
      <c r="G13" s="66">
        <v>1.3610000000000001E-2</v>
      </c>
      <c r="H13" s="66">
        <v>4.2011050927107303E-4</v>
      </c>
      <c r="I13" s="66">
        <v>2.1099999999999999E-3</v>
      </c>
      <c r="J13" s="66">
        <v>5.4825541492993901E-5</v>
      </c>
      <c r="K13" s="66">
        <v>0.63761000000000001</v>
      </c>
      <c r="L13" s="66">
        <v>470.86489843414375</v>
      </c>
      <c r="M13" s="66">
        <v>12.3145345219486</v>
      </c>
      <c r="N13" s="66">
        <v>4.684E-2</v>
      </c>
      <c r="O13" s="66">
        <v>1.29907437816316E-3</v>
      </c>
      <c r="P13" s="66">
        <v>0.448129546299885</v>
      </c>
      <c r="R13" s="66">
        <v>40</v>
      </c>
      <c r="S13" s="66">
        <v>66.3</v>
      </c>
      <c r="T13" s="66">
        <v>13.83</v>
      </c>
      <c r="U13" s="66">
        <v>0.39</v>
      </c>
      <c r="V13" s="66">
        <v>13.68</v>
      </c>
      <c r="W13" s="66">
        <v>0.36</v>
      </c>
      <c r="Y13" s="66">
        <v>1.2</v>
      </c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</row>
    <row r="14" spans="1:45" s="65" customFormat="1" x14ac:dyDescent="0.2">
      <c r="B14" s="66" t="s">
        <v>1592</v>
      </c>
      <c r="C14" s="66">
        <v>1326</v>
      </c>
      <c r="D14" s="66">
        <v>397</v>
      </c>
      <c r="E14" s="65">
        <f t="shared" si="0"/>
        <v>0.29939668174962292</v>
      </c>
      <c r="G14" s="66">
        <v>1.4800000000000001E-2</v>
      </c>
      <c r="H14" s="66">
        <v>4.0745061050389902E-4</v>
      </c>
      <c r="I14" s="66">
        <v>2.1120000000000002E-3</v>
      </c>
      <c r="J14" s="66">
        <v>5.5499708107340503E-5</v>
      </c>
      <c r="K14" s="66">
        <v>0.32845999999999997</v>
      </c>
      <c r="L14" s="66">
        <v>470.06741764639889</v>
      </c>
      <c r="M14" s="66">
        <v>12.4423620698046</v>
      </c>
      <c r="N14" s="66">
        <v>5.0599999999999999E-2</v>
      </c>
      <c r="O14" s="66">
        <v>1.42272414754231E-3</v>
      </c>
      <c r="P14" s="66">
        <v>0.50292840612428502</v>
      </c>
      <c r="R14" s="66">
        <v>221.6</v>
      </c>
      <c r="S14" s="66">
        <v>65</v>
      </c>
      <c r="T14" s="66">
        <v>14.95</v>
      </c>
      <c r="U14" s="66">
        <v>0.4</v>
      </c>
      <c r="V14" s="66">
        <v>13.7</v>
      </c>
      <c r="W14" s="66">
        <v>0.36</v>
      </c>
      <c r="Y14" s="66">
        <v>9.5</v>
      </c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</row>
    <row r="15" spans="1:45" s="65" customFormat="1" x14ac:dyDescent="0.2">
      <c r="B15" s="66" t="s">
        <v>1593</v>
      </c>
      <c r="C15" s="66">
        <v>1740</v>
      </c>
      <c r="D15" s="66">
        <v>720</v>
      </c>
      <c r="E15" s="65">
        <f t="shared" si="0"/>
        <v>0.41379310344827586</v>
      </c>
      <c r="G15" s="66">
        <v>1.4290000000000001E-2</v>
      </c>
      <c r="H15" s="66">
        <v>5.0801736190803602E-4</v>
      </c>
      <c r="I15" s="66">
        <v>2.1129999999999999E-3</v>
      </c>
      <c r="J15" s="66">
        <v>6.39523854128992E-5</v>
      </c>
      <c r="K15" s="66">
        <v>0.90503</v>
      </c>
      <c r="L15" s="66">
        <v>469.84586986916037</v>
      </c>
      <c r="M15" s="66">
        <v>14.3237870213242</v>
      </c>
      <c r="N15" s="66">
        <v>4.9700000000000001E-2</v>
      </c>
      <c r="O15" s="66">
        <v>1.4825774853275001E-3</v>
      </c>
      <c r="P15" s="66">
        <v>0.40688234726697597</v>
      </c>
      <c r="R15" s="66">
        <v>179.9</v>
      </c>
      <c r="S15" s="66">
        <v>69.5</v>
      </c>
      <c r="T15" s="66">
        <v>14.7</v>
      </c>
      <c r="U15" s="66">
        <v>0.48</v>
      </c>
      <c r="V15" s="66">
        <v>13.71</v>
      </c>
      <c r="W15" s="66">
        <v>0.42</v>
      </c>
      <c r="Y15" s="66">
        <v>7.4</v>
      </c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</row>
    <row r="16" spans="1:45" s="65" customFormat="1" x14ac:dyDescent="0.2">
      <c r="B16" s="66" t="s">
        <v>1594</v>
      </c>
      <c r="C16" s="66">
        <v>2234</v>
      </c>
      <c r="D16" s="66">
        <v>655</v>
      </c>
      <c r="E16" s="65">
        <f t="shared" si="0"/>
        <v>0.29319606087735006</v>
      </c>
      <c r="G16" s="66">
        <v>1.451E-2</v>
      </c>
      <c r="H16" s="66">
        <v>7.9000000000000001E-4</v>
      </c>
      <c r="I16" s="66">
        <v>2.114E-3</v>
      </c>
      <c r="J16" s="66">
        <v>4.3000000000000002E-5</v>
      </c>
      <c r="K16" s="66">
        <v>0.69350999999999996</v>
      </c>
      <c r="L16" s="66">
        <v>469.71758043107201</v>
      </c>
      <c r="M16" s="66">
        <v>9.621848</v>
      </c>
      <c r="N16" s="66">
        <v>4.9399999999999999E-2</v>
      </c>
      <c r="O16" s="66">
        <v>1.2999999999999999E-3</v>
      </c>
      <c r="P16" s="66">
        <v>-0.52032999999999996</v>
      </c>
      <c r="R16" s="66">
        <v>165.8</v>
      </c>
      <c r="S16" s="66">
        <v>61.9</v>
      </c>
      <c r="T16" s="66">
        <v>14.61</v>
      </c>
      <c r="U16" s="66">
        <v>0.6</v>
      </c>
      <c r="V16" s="66">
        <v>13.71</v>
      </c>
      <c r="W16" s="66">
        <v>0.28000000000000003</v>
      </c>
      <c r="Y16" s="66">
        <v>6.9</v>
      </c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</row>
    <row r="17" spans="2:45" s="65" customFormat="1" x14ac:dyDescent="0.2">
      <c r="B17" s="66" t="s">
        <v>1595</v>
      </c>
      <c r="C17" s="66">
        <v>1932</v>
      </c>
      <c r="D17" s="66">
        <v>1627</v>
      </c>
      <c r="E17" s="65">
        <f t="shared" si="0"/>
        <v>0.84213250517598348</v>
      </c>
      <c r="G17" s="66">
        <v>1.6199999999999999E-2</v>
      </c>
      <c r="H17" s="66">
        <v>2.12484728863041E-3</v>
      </c>
      <c r="I17" s="66">
        <v>2.1150000000000001E-3</v>
      </c>
      <c r="J17" s="66">
        <v>6.8595116444248398E-5</v>
      </c>
      <c r="K17" s="66">
        <v>0.84760999999999997</v>
      </c>
      <c r="L17" s="66">
        <v>469.95851231726232</v>
      </c>
      <c r="M17" s="66">
        <v>15.334601670294401</v>
      </c>
      <c r="N17" s="66">
        <v>5.5899999999999998E-2</v>
      </c>
      <c r="O17" s="66">
        <v>5.8086077505715601E-3</v>
      </c>
      <c r="P17" s="66">
        <v>0.246797084830185</v>
      </c>
      <c r="R17" s="66">
        <v>447</v>
      </c>
      <c r="S17" s="66">
        <v>231</v>
      </c>
      <c r="T17" s="66">
        <v>16.510000000000002</v>
      </c>
      <c r="U17" s="66">
        <v>1.65</v>
      </c>
      <c r="V17" s="66">
        <v>13.7</v>
      </c>
      <c r="W17" s="66">
        <v>0.45</v>
      </c>
      <c r="Y17" s="66">
        <v>19</v>
      </c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</row>
    <row r="18" spans="2:45" s="65" customFormat="1" x14ac:dyDescent="0.2">
      <c r="B18" s="66" t="s">
        <v>1596</v>
      </c>
      <c r="C18" s="66">
        <v>993</v>
      </c>
      <c r="D18" s="66">
        <v>240</v>
      </c>
      <c r="E18" s="65">
        <f t="shared" si="0"/>
        <v>0.24169184290030213</v>
      </c>
      <c r="G18" s="66">
        <v>1.3849999999999999E-2</v>
      </c>
      <c r="H18" s="66">
        <v>4.1572707393192499E-4</v>
      </c>
      <c r="I18" s="66">
        <v>2.1189999999999998E-3</v>
      </c>
      <c r="J18" s="66">
        <v>6.3285578135938701E-5</v>
      </c>
      <c r="K18" s="66">
        <v>0.53778000000000004</v>
      </c>
      <c r="L18" s="66">
        <v>468.29519084466489</v>
      </c>
      <c r="M18" s="66">
        <v>14.094277426114999</v>
      </c>
      <c r="N18" s="66">
        <v>4.82E-2</v>
      </c>
      <c r="O18" s="66">
        <v>1.3889910006907901E-3</v>
      </c>
      <c r="P18" s="66">
        <v>0.43110979046018399</v>
      </c>
      <c r="R18" s="66">
        <v>108</v>
      </c>
      <c r="S18" s="66">
        <v>68.099999999999994</v>
      </c>
      <c r="T18" s="66">
        <v>14.3</v>
      </c>
      <c r="U18" s="66">
        <v>0.45</v>
      </c>
      <c r="V18" s="66">
        <v>13.75</v>
      </c>
      <c r="W18" s="66">
        <v>0.41</v>
      </c>
      <c r="Y18" s="66">
        <v>4.3</v>
      </c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</row>
    <row r="19" spans="2:45" s="65" customFormat="1" x14ac:dyDescent="0.2">
      <c r="B19" s="66" t="s">
        <v>1597</v>
      </c>
      <c r="C19" s="66">
        <v>980</v>
      </c>
      <c r="D19" s="66">
        <v>456</v>
      </c>
      <c r="E19" s="65">
        <f t="shared" si="0"/>
        <v>0.46530612244897956</v>
      </c>
      <c r="G19" s="66">
        <v>1.3650000000000001E-2</v>
      </c>
      <c r="H19" s="66">
        <v>5.1000000000000004E-4</v>
      </c>
      <c r="I19" s="66">
        <v>2.1189999999999998E-3</v>
      </c>
      <c r="J19" s="66">
        <v>4.8999999999999998E-5</v>
      </c>
      <c r="K19" s="66">
        <v>0.76205999999999996</v>
      </c>
      <c r="L19" s="66">
        <v>468.53168489179529</v>
      </c>
      <c r="M19" s="66">
        <v>10.912750000000001</v>
      </c>
      <c r="N19" s="66">
        <v>4.7399999999999998E-2</v>
      </c>
      <c r="O19" s="66">
        <v>1.2999999999999999E-3</v>
      </c>
      <c r="P19" s="66">
        <v>-0.49869000000000002</v>
      </c>
      <c r="R19" s="66">
        <v>68.400000000000006</v>
      </c>
      <c r="S19" s="66">
        <v>65.400000000000006</v>
      </c>
      <c r="T19" s="66">
        <v>14.06</v>
      </c>
      <c r="U19" s="66">
        <v>0.61</v>
      </c>
      <c r="V19" s="66">
        <v>13.74</v>
      </c>
      <c r="W19" s="66">
        <v>0.32</v>
      </c>
      <c r="Y19" s="66">
        <v>2.5</v>
      </c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</row>
    <row r="20" spans="2:45" s="65" customFormat="1" x14ac:dyDescent="0.2">
      <c r="B20" s="66" t="s">
        <v>1598</v>
      </c>
      <c r="C20" s="66">
        <v>721</v>
      </c>
      <c r="D20" s="66">
        <v>176</v>
      </c>
      <c r="E20" s="65">
        <f t="shared" si="0"/>
        <v>0.24410540915395285</v>
      </c>
      <c r="G20" s="66">
        <v>1.34E-2</v>
      </c>
      <c r="H20" s="66">
        <v>8.4000000000000003E-4</v>
      </c>
      <c r="I20" s="66">
        <v>2.1229999999999999E-3</v>
      </c>
      <c r="J20" s="66">
        <v>5.5000000000000002E-5</v>
      </c>
      <c r="K20" s="66">
        <v>0.55984999999999996</v>
      </c>
      <c r="L20" s="66">
        <v>467.61690330432066</v>
      </c>
      <c r="M20" s="66">
        <v>12.20289</v>
      </c>
      <c r="N20" s="66">
        <v>4.5499999999999999E-2</v>
      </c>
      <c r="O20" s="66">
        <v>2.3999999999999998E-3</v>
      </c>
      <c r="P20" s="66">
        <v>-8.6598999999999995E-2</v>
      </c>
      <c r="R20" s="66">
        <v>1E-4</v>
      </c>
      <c r="S20" s="66">
        <v>129.5976</v>
      </c>
      <c r="T20" s="66">
        <v>13.53</v>
      </c>
      <c r="U20" s="66">
        <v>0.84</v>
      </c>
      <c r="V20" s="66">
        <v>13.77</v>
      </c>
      <c r="W20" s="66">
        <v>0.36</v>
      </c>
      <c r="Y20" s="66">
        <v>-1.8</v>
      </c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</row>
    <row r="21" spans="2:45" s="65" customFormat="1" x14ac:dyDescent="0.2">
      <c r="B21" s="66" t="s">
        <v>1599</v>
      </c>
      <c r="C21" s="66">
        <v>1723</v>
      </c>
      <c r="D21" s="66">
        <v>680</v>
      </c>
      <c r="E21" s="65">
        <f t="shared" si="0"/>
        <v>0.3946604759141033</v>
      </c>
      <c r="G21" s="66">
        <v>1.46E-2</v>
      </c>
      <c r="H21" s="66">
        <v>3.1E-4</v>
      </c>
      <c r="I21" s="66">
        <v>2.124E-3</v>
      </c>
      <c r="J21" s="66">
        <v>2.1999999999999999E-5</v>
      </c>
      <c r="K21" s="66">
        <v>0.14928</v>
      </c>
      <c r="L21" s="66">
        <v>467.43573392977316</v>
      </c>
      <c r="M21" s="66">
        <v>4.8765609999999997</v>
      </c>
      <c r="N21" s="66">
        <v>4.9700000000000001E-2</v>
      </c>
      <c r="O21" s="66">
        <v>1.1999999999999999E-3</v>
      </c>
      <c r="P21" s="66">
        <v>0.38480999999999999</v>
      </c>
      <c r="R21" s="66">
        <v>179.9</v>
      </c>
      <c r="S21" s="66">
        <v>55.9</v>
      </c>
      <c r="T21" s="66">
        <v>14.77</v>
      </c>
      <c r="U21" s="66">
        <v>0.33</v>
      </c>
      <c r="V21" s="66">
        <v>13.78</v>
      </c>
      <c r="W21" s="66">
        <v>0.14000000000000001</v>
      </c>
      <c r="Y21" s="66">
        <v>7.1</v>
      </c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</row>
    <row r="22" spans="2:45" s="65" customFormat="1" x14ac:dyDescent="0.2">
      <c r="B22" s="66" t="s">
        <v>1600</v>
      </c>
      <c r="C22" s="66">
        <v>838</v>
      </c>
      <c r="D22" s="66">
        <v>292</v>
      </c>
      <c r="E22" s="65">
        <f t="shared" si="0"/>
        <v>0.34844868735083534</v>
      </c>
      <c r="G22" s="66">
        <v>1.3690000000000001E-2</v>
      </c>
      <c r="H22" s="66">
        <v>3.9883134280043701E-4</v>
      </c>
      <c r="I22" s="66">
        <v>2.124E-3</v>
      </c>
      <c r="J22" s="66">
        <v>5.03343858609599E-5</v>
      </c>
      <c r="K22" s="66">
        <v>0.30293999999999999</v>
      </c>
      <c r="L22" s="66">
        <v>467.3870693029989</v>
      </c>
      <c r="M22" s="66">
        <v>11.1572136318758</v>
      </c>
      <c r="N22" s="66">
        <v>4.7300000000000002E-2</v>
      </c>
      <c r="O22" s="66">
        <v>1.4508328642541799E-3</v>
      </c>
      <c r="P22" s="66">
        <v>0.48127112896810198</v>
      </c>
      <c r="R22" s="66">
        <v>63.3</v>
      </c>
      <c r="S22" s="66">
        <v>73.099999999999994</v>
      </c>
      <c r="T22" s="66">
        <v>14.06</v>
      </c>
      <c r="U22" s="66">
        <v>0.4</v>
      </c>
      <c r="V22" s="66">
        <v>13.78</v>
      </c>
      <c r="W22" s="66">
        <v>0.33</v>
      </c>
      <c r="Y22" s="66">
        <v>2.2000000000000002</v>
      </c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</row>
    <row r="23" spans="2:45" s="65" customFormat="1" x14ac:dyDescent="0.2">
      <c r="B23" s="66" t="s">
        <v>1601</v>
      </c>
      <c r="C23" s="66">
        <v>3660</v>
      </c>
      <c r="D23" s="66">
        <v>4550</v>
      </c>
      <c r="E23" s="65">
        <f t="shared" si="0"/>
        <v>1.2431693989071038</v>
      </c>
      <c r="G23" s="66">
        <v>1.406E-2</v>
      </c>
      <c r="H23" s="66">
        <v>5.2218142441109495E-4</v>
      </c>
      <c r="I23" s="66">
        <v>2.1259999999999999E-3</v>
      </c>
      <c r="J23" s="66">
        <v>5.4442174827976902E-5</v>
      </c>
      <c r="K23" s="66">
        <v>0.82410000000000005</v>
      </c>
      <c r="L23" s="66">
        <v>467.99036805215917</v>
      </c>
      <c r="M23" s="66">
        <v>12.045059438422999</v>
      </c>
      <c r="N23" s="66">
        <v>4.8309999999999999E-2</v>
      </c>
      <c r="O23" s="66">
        <v>1.1426471196305499E-3</v>
      </c>
      <c r="P23" s="66">
        <v>0.44722496436537101</v>
      </c>
      <c r="R23" s="66">
        <v>113.4</v>
      </c>
      <c r="S23" s="66">
        <v>55.8</v>
      </c>
      <c r="T23" s="66">
        <v>14.34</v>
      </c>
      <c r="U23" s="66">
        <v>0.37</v>
      </c>
      <c r="V23" s="66">
        <v>13.76</v>
      </c>
      <c r="W23" s="66">
        <v>0.35</v>
      </c>
      <c r="Y23" s="66">
        <v>4.5999999999999996</v>
      </c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</row>
    <row r="24" spans="2:45" s="65" customFormat="1" x14ac:dyDescent="0.2">
      <c r="B24" s="66" t="s">
        <v>1602</v>
      </c>
      <c r="C24" s="66">
        <v>1450</v>
      </c>
      <c r="D24" s="66">
        <v>511</v>
      </c>
      <c r="E24" s="65">
        <f t="shared" si="0"/>
        <v>0.35241379310344828</v>
      </c>
      <c r="G24" s="66">
        <v>1.3849999999999999E-2</v>
      </c>
      <c r="H24" s="66">
        <v>4.4999999999999999E-4</v>
      </c>
      <c r="I24" s="66">
        <v>2.1299999999999999E-3</v>
      </c>
      <c r="J24" s="66">
        <v>3.6000000000000001E-5</v>
      </c>
      <c r="K24" s="66">
        <v>0.59745999999999999</v>
      </c>
      <c r="L24" s="66">
        <v>466.3746653095431</v>
      </c>
      <c r="M24" s="66">
        <v>7.9349340000000002</v>
      </c>
      <c r="N24" s="66">
        <v>4.6899999999999997E-2</v>
      </c>
      <c r="O24" s="66">
        <v>1E-3</v>
      </c>
      <c r="P24" s="66">
        <v>-5.8577999999999998E-2</v>
      </c>
      <c r="R24" s="66">
        <v>43.1</v>
      </c>
      <c r="S24" s="66">
        <v>51.4</v>
      </c>
      <c r="T24" s="66">
        <v>13.98</v>
      </c>
      <c r="U24" s="66">
        <v>0.39</v>
      </c>
      <c r="V24" s="66">
        <v>13.81</v>
      </c>
      <c r="W24" s="66">
        <v>0.23</v>
      </c>
      <c r="Y24" s="66">
        <v>1.2</v>
      </c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</row>
    <row r="25" spans="2:45" s="65" customFormat="1" x14ac:dyDescent="0.2">
      <c r="B25" s="66" t="s">
        <v>1603</v>
      </c>
      <c r="C25" s="66">
        <v>1449</v>
      </c>
      <c r="D25" s="66">
        <v>610</v>
      </c>
      <c r="E25" s="65">
        <f t="shared" si="0"/>
        <v>0.42097998619737748</v>
      </c>
      <c r="G25" s="66">
        <v>1.447E-2</v>
      </c>
      <c r="H25" s="66">
        <v>5.4000000000000001E-4</v>
      </c>
      <c r="I25" s="66">
        <v>2.1359999999999999E-3</v>
      </c>
      <c r="J25" s="66">
        <v>5.1999999999999997E-5</v>
      </c>
      <c r="K25" s="66">
        <v>0.70652000000000004</v>
      </c>
      <c r="L25" s="66">
        <v>465.09755956979535</v>
      </c>
      <c r="M25" s="66">
        <v>11.397270000000001</v>
      </c>
      <c r="N25" s="66">
        <v>4.8099999999999997E-2</v>
      </c>
      <c r="O25" s="66">
        <v>1E-3</v>
      </c>
      <c r="P25" s="66">
        <v>0.32783000000000001</v>
      </c>
      <c r="R25" s="66">
        <v>103.1</v>
      </c>
      <c r="S25" s="66">
        <v>49.6</v>
      </c>
      <c r="T25" s="66">
        <v>14.37</v>
      </c>
      <c r="U25" s="66">
        <v>0.38</v>
      </c>
      <c r="V25" s="66">
        <v>13.85</v>
      </c>
      <c r="W25" s="66">
        <v>0.34</v>
      </c>
      <c r="Y25" s="66">
        <v>3.9</v>
      </c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</row>
    <row r="26" spans="2:45" s="65" customFormat="1" x14ac:dyDescent="0.2">
      <c r="B26" s="66" t="s">
        <v>1604</v>
      </c>
      <c r="C26" s="66">
        <v>1098</v>
      </c>
      <c r="D26" s="66">
        <v>334</v>
      </c>
      <c r="E26" s="65">
        <f t="shared" si="0"/>
        <v>0.30418943533697634</v>
      </c>
      <c r="G26" s="66">
        <v>1.3860000000000001E-2</v>
      </c>
      <c r="H26" s="66">
        <v>4.2000000000000002E-4</v>
      </c>
      <c r="I26" s="66">
        <v>2.1389999999999998E-3</v>
      </c>
      <c r="J26" s="66">
        <v>4.8000000000000001E-5</v>
      </c>
      <c r="K26" s="66">
        <v>7.4884000000000006E-2</v>
      </c>
      <c r="L26" s="66">
        <v>464.30458532178437</v>
      </c>
      <c r="M26" s="66">
        <v>10.491070000000001</v>
      </c>
      <c r="N26" s="66">
        <v>4.7399999999999998E-2</v>
      </c>
      <c r="O26" s="66">
        <v>1.6999999999999999E-3</v>
      </c>
      <c r="P26" s="66">
        <v>0.53556999999999999</v>
      </c>
      <c r="R26" s="66">
        <v>68.400000000000006</v>
      </c>
      <c r="S26" s="66">
        <v>85.7</v>
      </c>
      <c r="T26" s="66">
        <v>14.19</v>
      </c>
      <c r="U26" s="66">
        <v>0.43</v>
      </c>
      <c r="V26" s="66">
        <v>13.87</v>
      </c>
      <c r="W26" s="66">
        <v>0.31</v>
      </c>
      <c r="Y26" s="66">
        <v>2.4</v>
      </c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</row>
    <row r="27" spans="2:45" s="65" customFormat="1" x14ac:dyDescent="0.2">
      <c r="B27" s="66" t="s">
        <v>1605</v>
      </c>
      <c r="C27" s="66">
        <v>3700</v>
      </c>
      <c r="D27" s="66">
        <v>2168</v>
      </c>
      <c r="E27" s="65">
        <f t="shared" si="0"/>
        <v>0.58594594594594596</v>
      </c>
      <c r="G27" s="66">
        <v>1.401E-2</v>
      </c>
      <c r="H27" s="66">
        <v>2.2000000000000001E-4</v>
      </c>
      <c r="I27" s="66">
        <v>2.14E-3</v>
      </c>
      <c r="J27" s="66">
        <v>1.7E-5</v>
      </c>
      <c r="K27" s="66">
        <v>0.73512</v>
      </c>
      <c r="L27" s="66">
        <v>464.2622376384362</v>
      </c>
      <c r="M27" s="66">
        <v>3.7121149999999998</v>
      </c>
      <c r="N27" s="66">
        <v>4.7669999999999997E-2</v>
      </c>
      <c r="O27" s="66">
        <v>6.4999999999999997E-4</v>
      </c>
      <c r="P27" s="66">
        <v>-0.13569000000000001</v>
      </c>
      <c r="R27" s="66">
        <v>81.900000000000006</v>
      </c>
      <c r="S27" s="66">
        <v>32</v>
      </c>
      <c r="T27" s="66">
        <v>14.27</v>
      </c>
      <c r="U27" s="66">
        <v>0.24</v>
      </c>
      <c r="V27" s="66">
        <v>13.87</v>
      </c>
      <c r="W27" s="66">
        <v>0.11</v>
      </c>
      <c r="Y27" s="66">
        <v>2.9</v>
      </c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</row>
    <row r="28" spans="2:45" s="65" customFormat="1" x14ac:dyDescent="0.2">
      <c r="B28" s="66" t="s">
        <v>1606</v>
      </c>
      <c r="C28" s="66">
        <v>959</v>
      </c>
      <c r="D28" s="66">
        <v>243</v>
      </c>
      <c r="E28" s="65">
        <f t="shared" si="0"/>
        <v>0.25338894681960378</v>
      </c>
      <c r="G28" s="66">
        <v>1.3990000000000001E-2</v>
      </c>
      <c r="H28" s="66">
        <v>5.4000000000000001E-4</v>
      </c>
      <c r="I28" s="66">
        <v>2.1419999999999998E-3</v>
      </c>
      <c r="J28" s="66">
        <v>4.1999999999999998E-5</v>
      </c>
      <c r="K28" s="66">
        <v>0.85855000000000004</v>
      </c>
      <c r="L28" s="66">
        <v>463.5826571808762</v>
      </c>
      <c r="M28" s="66">
        <v>9.153988</v>
      </c>
      <c r="N28" s="66">
        <v>4.8000000000000001E-2</v>
      </c>
      <c r="O28" s="66">
        <v>1.5E-3</v>
      </c>
      <c r="P28" s="66">
        <v>-0.71101000000000003</v>
      </c>
      <c r="R28" s="66">
        <v>98.2</v>
      </c>
      <c r="S28" s="66">
        <v>74.5</v>
      </c>
      <c r="T28" s="66">
        <v>14.39</v>
      </c>
      <c r="U28" s="66">
        <v>0.68</v>
      </c>
      <c r="V28" s="66">
        <v>13.89</v>
      </c>
      <c r="W28" s="66">
        <v>0.27</v>
      </c>
      <c r="Y28" s="66">
        <v>3.9</v>
      </c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</row>
    <row r="29" spans="2:45" s="65" customFormat="1" x14ac:dyDescent="0.2">
      <c r="B29" s="66" t="s">
        <v>1607</v>
      </c>
      <c r="C29" s="66">
        <v>1713</v>
      </c>
      <c r="D29" s="66">
        <v>1219</v>
      </c>
      <c r="E29" s="65">
        <f t="shared" si="0"/>
        <v>0.71161704611792176</v>
      </c>
      <c r="G29" s="66">
        <v>1.393E-2</v>
      </c>
      <c r="H29" s="66">
        <v>5.9000000000000003E-4</v>
      </c>
      <c r="I29" s="66">
        <v>2.1419999999999998E-3</v>
      </c>
      <c r="J29" s="66">
        <v>4.1999999999999998E-5</v>
      </c>
      <c r="K29" s="66">
        <v>0.66654000000000002</v>
      </c>
      <c r="L29" s="66">
        <v>464.05782061284117</v>
      </c>
      <c r="M29" s="66">
        <v>9.153988</v>
      </c>
      <c r="N29" s="66">
        <v>4.7500000000000001E-2</v>
      </c>
      <c r="O29" s="66">
        <v>1.6000000000000001E-3</v>
      </c>
      <c r="P29" s="66">
        <v>-0.35127000000000003</v>
      </c>
      <c r="R29" s="66">
        <v>73.400000000000006</v>
      </c>
      <c r="S29" s="66">
        <v>79.599999999999994</v>
      </c>
      <c r="T29" s="66">
        <v>14.22</v>
      </c>
      <c r="U29" s="66">
        <v>0.63</v>
      </c>
      <c r="V29" s="66">
        <v>13.88</v>
      </c>
      <c r="W29" s="66">
        <v>0.27</v>
      </c>
      <c r="Y29" s="66">
        <v>2.5</v>
      </c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</row>
    <row r="30" spans="2:45" s="65" customFormat="1" x14ac:dyDescent="0.2">
      <c r="B30" s="66" t="s">
        <v>1608</v>
      </c>
      <c r="C30" s="66">
        <v>573</v>
      </c>
      <c r="D30" s="66">
        <v>218</v>
      </c>
      <c r="E30" s="65">
        <f t="shared" si="0"/>
        <v>0.38045375218150085</v>
      </c>
      <c r="G30" s="66">
        <v>1.418E-2</v>
      </c>
      <c r="H30" s="66">
        <v>4.0000000000000002E-4</v>
      </c>
      <c r="I30" s="66">
        <v>2.1440000000000001E-3</v>
      </c>
      <c r="J30" s="66">
        <v>2.6999999999999999E-5</v>
      </c>
      <c r="K30" s="66">
        <v>0.13078999999999999</v>
      </c>
      <c r="L30" s="66">
        <v>463.04671980586738</v>
      </c>
      <c r="M30" s="66">
        <v>5.8737329999999996</v>
      </c>
      <c r="N30" s="66">
        <v>4.8000000000000001E-2</v>
      </c>
      <c r="O30" s="66">
        <v>1.2999999999999999E-3</v>
      </c>
      <c r="P30" s="66">
        <v>0.37093999999999999</v>
      </c>
      <c r="R30" s="66">
        <v>98.2</v>
      </c>
      <c r="S30" s="66">
        <v>63.9</v>
      </c>
      <c r="T30" s="66">
        <v>14.4</v>
      </c>
      <c r="U30" s="66">
        <v>0.36</v>
      </c>
      <c r="V30" s="66">
        <v>13.91</v>
      </c>
      <c r="W30" s="66">
        <v>0.18</v>
      </c>
      <c r="Y30" s="66">
        <v>3.6</v>
      </c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</row>
    <row r="31" spans="2:45" s="65" customFormat="1" x14ac:dyDescent="0.2">
      <c r="B31" s="66" t="s">
        <v>1609</v>
      </c>
      <c r="C31" s="66">
        <v>863</v>
      </c>
      <c r="D31" s="66">
        <v>227.2</v>
      </c>
      <c r="E31" s="65">
        <f t="shared" si="0"/>
        <v>0.26326767091541137</v>
      </c>
      <c r="G31" s="66">
        <v>1.393E-2</v>
      </c>
      <c r="H31" s="66">
        <v>6.6152699113490403E-4</v>
      </c>
      <c r="I31" s="66">
        <v>2.1440000000000001E-3</v>
      </c>
      <c r="J31" s="66">
        <v>5.1765764748528497E-5</v>
      </c>
      <c r="K31" s="66">
        <v>0.47503000000000001</v>
      </c>
      <c r="L31" s="66">
        <v>462.92563933666634</v>
      </c>
      <c r="M31" s="66">
        <v>11.2614174613652</v>
      </c>
      <c r="N31" s="66">
        <v>4.7500000000000001E-2</v>
      </c>
      <c r="O31" s="66">
        <v>2.1242645786247998E-3</v>
      </c>
      <c r="P31" s="66">
        <v>0.33312676660367202</v>
      </c>
      <c r="R31" s="66">
        <v>73.400000000000006</v>
      </c>
      <c r="S31" s="66">
        <v>106.3</v>
      </c>
      <c r="T31" s="66">
        <v>14.26</v>
      </c>
      <c r="U31" s="66">
        <v>0.61</v>
      </c>
      <c r="V31" s="66">
        <v>13.91</v>
      </c>
      <c r="W31" s="66">
        <v>0.34</v>
      </c>
      <c r="Y31" s="66">
        <v>2.5</v>
      </c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</row>
    <row r="32" spans="2:45" s="65" customFormat="1" x14ac:dyDescent="0.2">
      <c r="B32" s="66" t="s">
        <v>1610</v>
      </c>
      <c r="C32" s="66">
        <v>857</v>
      </c>
      <c r="D32" s="66">
        <v>228.8</v>
      </c>
      <c r="E32" s="65">
        <f t="shared" si="0"/>
        <v>0.26697782963827305</v>
      </c>
      <c r="G32" s="66">
        <v>1.349E-2</v>
      </c>
      <c r="H32" s="66">
        <v>4.2000000000000002E-4</v>
      </c>
      <c r="I32" s="66">
        <v>2.147E-3</v>
      </c>
      <c r="J32" s="66">
        <v>4.3000000000000002E-5</v>
      </c>
      <c r="K32" s="66">
        <v>0.22627</v>
      </c>
      <c r="L32" s="66">
        <v>462.26412534229354</v>
      </c>
      <c r="M32" s="66">
        <v>9.3283400000000007</v>
      </c>
      <c r="N32" s="66">
        <v>4.53E-2</v>
      </c>
      <c r="O32" s="66">
        <v>1.2999999999999999E-3</v>
      </c>
      <c r="P32" s="66">
        <v>0.39594000000000001</v>
      </c>
      <c r="R32" s="66">
        <v>1E-4</v>
      </c>
      <c r="S32" s="66">
        <v>66.859899999999996</v>
      </c>
      <c r="T32" s="66">
        <v>13.62</v>
      </c>
      <c r="U32" s="66">
        <v>0.37</v>
      </c>
      <c r="V32" s="66">
        <v>13.93</v>
      </c>
      <c r="W32" s="66">
        <v>0.28000000000000003</v>
      </c>
      <c r="Y32" s="66">
        <v>-2.2999999999999998</v>
      </c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</row>
    <row r="33" spans="2:45" s="65" customFormat="1" x14ac:dyDescent="0.2">
      <c r="B33" s="66" t="s">
        <v>1611</v>
      </c>
      <c r="C33" s="66">
        <v>968</v>
      </c>
      <c r="D33" s="66">
        <v>336</v>
      </c>
      <c r="E33" s="65">
        <f t="shared" si="0"/>
        <v>0.34710743801652894</v>
      </c>
      <c r="G33" s="66">
        <v>1.3769999999999999E-2</v>
      </c>
      <c r="H33" s="66">
        <v>6.8999999999999997E-4</v>
      </c>
      <c r="I33" s="66">
        <v>2.1489999999999999E-3</v>
      </c>
      <c r="J33" s="66">
        <v>5.8E-5</v>
      </c>
      <c r="K33" s="66">
        <v>0.46837000000000001</v>
      </c>
      <c r="L33" s="66">
        <v>462.01459870965903</v>
      </c>
      <c r="M33" s="66">
        <v>12.558999999999999</v>
      </c>
      <c r="N33" s="66">
        <v>4.6100000000000002E-2</v>
      </c>
      <c r="O33" s="66">
        <v>1.8E-3</v>
      </c>
      <c r="P33" s="66">
        <v>0.12497</v>
      </c>
      <c r="R33" s="66">
        <v>1.77</v>
      </c>
      <c r="S33" s="66">
        <v>93.98</v>
      </c>
      <c r="T33" s="66">
        <v>13.87</v>
      </c>
      <c r="U33" s="66">
        <v>0.62</v>
      </c>
      <c r="V33" s="66">
        <v>13.94</v>
      </c>
      <c r="W33" s="66">
        <v>0.38</v>
      </c>
      <c r="Y33" s="66">
        <v>-0.51</v>
      </c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</row>
    <row r="34" spans="2:45" s="65" customFormat="1" x14ac:dyDescent="0.2">
      <c r="B34" s="66" t="s">
        <v>1612</v>
      </c>
      <c r="C34" s="66">
        <v>959</v>
      </c>
      <c r="D34" s="66">
        <v>290</v>
      </c>
      <c r="E34" s="65">
        <f t="shared" si="0"/>
        <v>0.30239833159541191</v>
      </c>
      <c r="G34" s="66">
        <v>1.473E-2</v>
      </c>
      <c r="H34" s="66">
        <v>5.2999999999999998E-4</v>
      </c>
      <c r="I34" s="66">
        <v>2.153E-3</v>
      </c>
      <c r="J34" s="66">
        <v>3.4E-5</v>
      </c>
      <c r="K34" s="66">
        <v>0.75526000000000004</v>
      </c>
      <c r="L34" s="66">
        <v>461.30600968580762</v>
      </c>
      <c r="M34" s="66">
        <v>7.3348440000000004</v>
      </c>
      <c r="N34" s="66">
        <v>5.04E-2</v>
      </c>
      <c r="O34" s="66">
        <v>1.6000000000000001E-3</v>
      </c>
      <c r="P34" s="66">
        <v>-0.41846</v>
      </c>
      <c r="R34" s="66">
        <v>212.4</v>
      </c>
      <c r="S34" s="66">
        <v>73</v>
      </c>
      <c r="T34" s="66">
        <v>15.17</v>
      </c>
      <c r="U34" s="66">
        <v>0.61</v>
      </c>
      <c r="V34" s="66">
        <v>13.96</v>
      </c>
      <c r="W34" s="66">
        <v>0.22</v>
      </c>
      <c r="Y34" s="66">
        <v>8.6</v>
      </c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</row>
    <row r="35" spans="2:45" s="65" customFormat="1" x14ac:dyDescent="0.2">
      <c r="B35" s="66" t="s">
        <v>1613</v>
      </c>
      <c r="C35" s="66">
        <v>741</v>
      </c>
      <c r="D35" s="66">
        <v>171</v>
      </c>
      <c r="E35" s="65">
        <f t="shared" si="0"/>
        <v>0.23076923076923078</v>
      </c>
      <c r="G35" s="66">
        <v>1.4330000000000001E-2</v>
      </c>
      <c r="H35" s="66">
        <v>5.1999999999999995E-4</v>
      </c>
      <c r="I35" s="66">
        <v>2.1519999999999998E-3</v>
      </c>
      <c r="J35" s="66">
        <v>5.5000000000000002E-5</v>
      </c>
      <c r="K35" s="66">
        <v>0.41909999999999997</v>
      </c>
      <c r="L35" s="66">
        <v>461.23254805330504</v>
      </c>
      <c r="M35" s="66">
        <v>11.87622</v>
      </c>
      <c r="N35" s="66">
        <v>4.8500000000000001E-2</v>
      </c>
      <c r="O35" s="66">
        <v>1.6999999999999999E-3</v>
      </c>
      <c r="P35" s="66">
        <v>0.36529</v>
      </c>
      <c r="R35" s="66">
        <v>122.7</v>
      </c>
      <c r="S35" s="66">
        <v>82.4</v>
      </c>
      <c r="T35" s="66">
        <v>14.61</v>
      </c>
      <c r="U35" s="66">
        <v>0.51</v>
      </c>
      <c r="V35" s="66">
        <v>13.96</v>
      </c>
      <c r="W35" s="66">
        <v>0.36</v>
      </c>
      <c r="Y35" s="66">
        <v>4.7</v>
      </c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</row>
    <row r="36" spans="2:45" s="65" customFormat="1" x14ac:dyDescent="0.2">
      <c r="B36" s="66" t="s">
        <v>1614</v>
      </c>
      <c r="C36" s="66">
        <v>750</v>
      </c>
      <c r="D36" s="66">
        <v>267</v>
      </c>
      <c r="E36" s="65">
        <f t="shared" si="0"/>
        <v>0.35599999999999998</v>
      </c>
      <c r="G36" s="66">
        <v>1.4619999999999999E-2</v>
      </c>
      <c r="H36" s="66">
        <v>5.0358490843153698E-4</v>
      </c>
      <c r="I36" s="66">
        <v>2.1570000000000001E-3</v>
      </c>
      <c r="J36" s="66">
        <v>7.0689883293155903E-5</v>
      </c>
      <c r="K36" s="66">
        <v>0.56904999999999994</v>
      </c>
      <c r="L36" s="66">
        <v>460.37042586560671</v>
      </c>
      <c r="M36" s="66">
        <v>15.1934673433533</v>
      </c>
      <c r="N36" s="66">
        <v>4.9200000000000001E-2</v>
      </c>
      <c r="O36" s="66">
        <v>1.5518556633914099E-3</v>
      </c>
      <c r="P36" s="66">
        <v>0.35308417146878901</v>
      </c>
      <c r="R36" s="66">
        <v>156.30000000000001</v>
      </c>
      <c r="S36" s="66">
        <v>73.8</v>
      </c>
      <c r="T36" s="66">
        <v>14.85</v>
      </c>
      <c r="U36" s="66">
        <v>0.54</v>
      </c>
      <c r="V36" s="66">
        <v>13.99</v>
      </c>
      <c r="W36" s="66">
        <v>0.46</v>
      </c>
      <c r="Y36" s="66">
        <v>6.3</v>
      </c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</row>
    <row r="37" spans="2:45" s="65" customFormat="1" x14ac:dyDescent="0.2">
      <c r="B37" s="66" t="s">
        <v>1615</v>
      </c>
      <c r="C37" s="66">
        <v>1514</v>
      </c>
      <c r="D37" s="66">
        <v>433</v>
      </c>
      <c r="E37" s="65">
        <f t="shared" si="0"/>
        <v>0.28599735799207399</v>
      </c>
      <c r="G37" s="66">
        <v>1.384E-2</v>
      </c>
      <c r="H37" s="66">
        <v>3.5E-4</v>
      </c>
      <c r="I37" s="66">
        <v>2.1559999999999999E-3</v>
      </c>
      <c r="J37" s="66">
        <v>5.3999999999999998E-5</v>
      </c>
      <c r="K37" s="66">
        <v>0.75812000000000002</v>
      </c>
      <c r="L37" s="66">
        <v>460.29892293808166</v>
      </c>
      <c r="M37" s="66">
        <v>11.61706</v>
      </c>
      <c r="N37" s="66">
        <v>4.7039999999999998E-2</v>
      </c>
      <c r="O37" s="66">
        <v>5.5000000000000003E-4</v>
      </c>
      <c r="P37" s="66">
        <v>0.18551999999999999</v>
      </c>
      <c r="R37" s="66">
        <v>50.2</v>
      </c>
      <c r="S37" s="66">
        <v>27.5</v>
      </c>
      <c r="T37" s="66">
        <v>14.2</v>
      </c>
      <c r="U37" s="66">
        <v>0.36</v>
      </c>
      <c r="V37" s="66">
        <v>13.99</v>
      </c>
      <c r="W37" s="66">
        <v>0.35</v>
      </c>
      <c r="Y37" s="66">
        <v>1.6</v>
      </c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</row>
    <row r="38" spans="2:45" s="65" customFormat="1" x14ac:dyDescent="0.2">
      <c r="B38" s="66" t="s">
        <v>1616</v>
      </c>
      <c r="C38" s="66">
        <v>761</v>
      </c>
      <c r="D38" s="66">
        <v>105.5</v>
      </c>
      <c r="E38" s="65">
        <f t="shared" si="0"/>
        <v>0.13863337713534823</v>
      </c>
      <c r="G38" s="66">
        <v>1.405E-2</v>
      </c>
      <c r="H38" s="66">
        <v>5.5999999999999995E-4</v>
      </c>
      <c r="I38" s="66">
        <v>2.1570000000000001E-3</v>
      </c>
      <c r="J38" s="66">
        <v>3.8999999999999999E-5</v>
      </c>
      <c r="K38" s="66">
        <v>0.38754</v>
      </c>
      <c r="L38" s="66">
        <v>460.14847324517808</v>
      </c>
      <c r="M38" s="66">
        <v>8.3823220000000003</v>
      </c>
      <c r="N38" s="66">
        <v>4.6800000000000001E-2</v>
      </c>
      <c r="O38" s="66">
        <v>1.5E-3</v>
      </c>
      <c r="P38" s="66">
        <v>6.9644999999999999E-2</v>
      </c>
      <c r="R38" s="66">
        <v>38</v>
      </c>
      <c r="S38" s="66">
        <v>76.599999999999994</v>
      </c>
      <c r="T38" s="66">
        <v>14.13</v>
      </c>
      <c r="U38" s="66">
        <v>0.5</v>
      </c>
      <c r="V38" s="66">
        <v>13.99</v>
      </c>
      <c r="W38" s="66">
        <v>0.25</v>
      </c>
      <c r="Y38" s="66">
        <v>1</v>
      </c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</row>
    <row r="39" spans="2:45" s="65" customFormat="1" x14ac:dyDescent="0.2">
      <c r="B39" s="66" t="s">
        <v>1617</v>
      </c>
      <c r="C39" s="66">
        <v>888</v>
      </c>
      <c r="D39" s="66">
        <v>383</v>
      </c>
      <c r="E39" s="65">
        <f t="shared" si="0"/>
        <v>0.43130630630630629</v>
      </c>
      <c r="G39" s="66">
        <v>1.451E-2</v>
      </c>
      <c r="H39" s="66">
        <v>5.1000000000000004E-4</v>
      </c>
      <c r="I39" s="66">
        <v>2.16E-3</v>
      </c>
      <c r="J39" s="66">
        <v>6.4999999999999994E-5</v>
      </c>
      <c r="K39" s="66">
        <v>0.71697999999999995</v>
      </c>
      <c r="L39" s="66">
        <v>459.78912690522179</v>
      </c>
      <c r="M39" s="66">
        <v>13.931760000000001</v>
      </c>
      <c r="N39" s="66">
        <v>4.904E-2</v>
      </c>
      <c r="O39" s="66">
        <v>6.8000000000000005E-4</v>
      </c>
      <c r="P39" s="66">
        <v>-2.4858999999999999E-2</v>
      </c>
      <c r="R39" s="66">
        <v>148.69999999999999</v>
      </c>
      <c r="S39" s="66">
        <v>32.799999999999997</v>
      </c>
      <c r="T39" s="66">
        <v>14.82</v>
      </c>
      <c r="U39" s="66">
        <v>0.5</v>
      </c>
      <c r="V39" s="66">
        <v>14.01</v>
      </c>
      <c r="W39" s="66">
        <v>0.42</v>
      </c>
      <c r="Y39" s="66">
        <v>5.9</v>
      </c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</row>
    <row r="40" spans="2:45" s="65" customFormat="1" x14ac:dyDescent="0.2">
      <c r="B40" s="66" t="s">
        <v>1618</v>
      </c>
      <c r="C40" s="66">
        <v>1228</v>
      </c>
      <c r="D40" s="66">
        <v>304.3</v>
      </c>
      <c r="E40" s="65">
        <f t="shared" si="0"/>
        <v>0.24780130293159611</v>
      </c>
      <c r="G40" s="66">
        <v>1.5299999999999999E-2</v>
      </c>
      <c r="H40" s="66">
        <v>5.6924160072854802E-4</v>
      </c>
      <c r="I40" s="66">
        <v>2.1610000000000002E-3</v>
      </c>
      <c r="J40" s="66">
        <v>7.1532988194258998E-5</v>
      </c>
      <c r="K40" s="66">
        <v>0.80906999999999996</v>
      </c>
      <c r="L40" s="66">
        <v>459.27405842413174</v>
      </c>
      <c r="M40" s="66">
        <v>15.317812018482799</v>
      </c>
      <c r="N40" s="66">
        <v>5.2880000000000003E-2</v>
      </c>
      <c r="O40" s="66">
        <v>1.38225097576381E-3</v>
      </c>
      <c r="P40" s="66">
        <v>0.408614262410607</v>
      </c>
      <c r="R40" s="66">
        <v>322.60000000000002</v>
      </c>
      <c r="S40" s="66">
        <v>59.4</v>
      </c>
      <c r="T40" s="66">
        <v>15.99</v>
      </c>
      <c r="U40" s="66">
        <v>0.52</v>
      </c>
      <c r="V40" s="66">
        <v>14.02</v>
      </c>
      <c r="W40" s="66">
        <v>0.47</v>
      </c>
      <c r="Y40" s="66">
        <v>14</v>
      </c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</row>
    <row r="41" spans="2:45" s="65" customFormat="1" x14ac:dyDescent="0.2">
      <c r="B41" s="66" t="s">
        <v>1619</v>
      </c>
      <c r="C41" s="66">
        <v>1070</v>
      </c>
      <c r="D41" s="66">
        <v>238</v>
      </c>
      <c r="E41" s="65">
        <f t="shared" si="0"/>
        <v>0.22242990654205608</v>
      </c>
      <c r="G41" s="66">
        <v>1.435E-2</v>
      </c>
      <c r="H41" s="66">
        <v>8.12384761058453E-4</v>
      </c>
      <c r="I41" s="66">
        <v>2.1640000000000001E-3</v>
      </c>
      <c r="J41" s="66">
        <v>8.4865531283318996E-5</v>
      </c>
      <c r="K41" s="66">
        <v>0.83160999999999996</v>
      </c>
      <c r="L41" s="66">
        <v>458.92061789241791</v>
      </c>
      <c r="M41" s="66">
        <v>18.1224425165687</v>
      </c>
      <c r="N41" s="66">
        <v>4.8000000000000001E-2</v>
      </c>
      <c r="O41" s="66">
        <v>1.4599999999999999E-3</v>
      </c>
      <c r="P41" s="66">
        <v>0.40009601989523502</v>
      </c>
      <c r="R41" s="66">
        <v>98.2</v>
      </c>
      <c r="S41" s="66">
        <v>71.900000000000006</v>
      </c>
      <c r="T41" s="66">
        <v>14.53</v>
      </c>
      <c r="U41" s="66">
        <v>0.56000000000000005</v>
      </c>
      <c r="V41" s="66">
        <v>14.03</v>
      </c>
      <c r="W41" s="66">
        <v>0.55000000000000004</v>
      </c>
      <c r="Y41" s="66">
        <v>3.9</v>
      </c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</row>
    <row r="42" spans="2:45" s="65" customFormat="1" x14ac:dyDescent="0.2">
      <c r="B42" s="66" t="s">
        <v>1620</v>
      </c>
      <c r="C42" s="66">
        <v>809</v>
      </c>
      <c r="D42" s="66">
        <v>185.3</v>
      </c>
      <c r="E42" s="65">
        <f t="shared" si="0"/>
        <v>0.22904820766378245</v>
      </c>
      <c r="G42" s="66">
        <v>1.4189999999999999E-2</v>
      </c>
      <c r="H42" s="66">
        <v>6.9999999999999999E-4</v>
      </c>
      <c r="I42" s="66">
        <v>2.163E-3</v>
      </c>
      <c r="J42" s="66">
        <v>5.0000000000000002E-5</v>
      </c>
      <c r="K42" s="66">
        <v>0.43495</v>
      </c>
      <c r="L42" s="66">
        <v>458.92733666648121</v>
      </c>
      <c r="M42" s="66">
        <v>10.68703</v>
      </c>
      <c r="N42" s="66">
        <v>4.7800000000000002E-2</v>
      </c>
      <c r="O42" s="66">
        <v>2E-3</v>
      </c>
      <c r="P42" s="66">
        <v>7.5407000000000002E-2</v>
      </c>
      <c r="R42" s="66">
        <v>88.3</v>
      </c>
      <c r="S42" s="66">
        <v>99.6</v>
      </c>
      <c r="T42" s="66">
        <v>14.47</v>
      </c>
      <c r="U42" s="66">
        <v>0.67</v>
      </c>
      <c r="V42" s="66">
        <v>14.03</v>
      </c>
      <c r="W42" s="66">
        <v>0.33</v>
      </c>
      <c r="Y42" s="66">
        <v>3.1</v>
      </c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</row>
    <row r="43" spans="2:45" s="65" customFormat="1" x14ac:dyDescent="0.2">
      <c r="B43" s="66" t="s">
        <v>1621</v>
      </c>
      <c r="C43" s="66">
        <v>1486</v>
      </c>
      <c r="D43" s="66">
        <v>515</v>
      </c>
      <c r="E43" s="65">
        <f t="shared" si="0"/>
        <v>0.3465679676985195</v>
      </c>
      <c r="G43" s="66">
        <v>1.5689999999999999E-2</v>
      </c>
      <c r="H43" s="66">
        <v>9.2486238976401201E-4</v>
      </c>
      <c r="I43" s="66">
        <v>2.166E-3</v>
      </c>
      <c r="J43" s="66">
        <v>5.3269338272593599E-5</v>
      </c>
      <c r="K43" s="66">
        <v>0.58101999999999998</v>
      </c>
      <c r="L43" s="66">
        <v>458.71931413774291</v>
      </c>
      <c r="M43" s="66">
        <v>11.3543006317235</v>
      </c>
      <c r="N43" s="66">
        <v>5.2900000000000003E-2</v>
      </c>
      <c r="O43" s="66">
        <v>2.8998903427543601E-3</v>
      </c>
      <c r="P43" s="66">
        <v>0.61561036801914804</v>
      </c>
      <c r="R43" s="66">
        <v>323</v>
      </c>
      <c r="S43" s="66">
        <v>124</v>
      </c>
      <c r="T43" s="66">
        <v>16.010000000000002</v>
      </c>
      <c r="U43" s="66">
        <v>0.7</v>
      </c>
      <c r="V43" s="66">
        <v>14.04</v>
      </c>
      <c r="W43" s="66">
        <v>0.35</v>
      </c>
      <c r="Y43" s="66">
        <v>14</v>
      </c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</row>
    <row r="44" spans="2:45" s="65" customFormat="1" x14ac:dyDescent="0.2">
      <c r="B44" s="66" t="s">
        <v>1622</v>
      </c>
      <c r="C44" s="66">
        <v>1060</v>
      </c>
      <c r="D44" s="66">
        <v>235</v>
      </c>
      <c r="E44" s="65">
        <f t="shared" si="0"/>
        <v>0.22169811320754718</v>
      </c>
      <c r="G44" s="66">
        <v>1.436E-2</v>
      </c>
      <c r="H44" s="66">
        <v>9.4471362856687999E-4</v>
      </c>
      <c r="I44" s="66">
        <v>2.1640000000000001E-3</v>
      </c>
      <c r="J44" s="66">
        <v>1.00767844077364E-4</v>
      </c>
      <c r="K44" s="66">
        <v>0.88605999999999996</v>
      </c>
      <c r="L44" s="66">
        <v>458.5926966236961</v>
      </c>
      <c r="M44" s="66">
        <v>21.518275320599798</v>
      </c>
      <c r="N44" s="66">
        <v>4.8800000000000003E-2</v>
      </c>
      <c r="O44" s="66">
        <v>1.9602489637798601E-3</v>
      </c>
      <c r="P44" s="66">
        <v>0.46413559944786698</v>
      </c>
      <c r="R44" s="66">
        <v>137.19999999999999</v>
      </c>
      <c r="S44" s="66">
        <v>94.4</v>
      </c>
      <c r="T44" s="66">
        <v>14.78</v>
      </c>
      <c r="U44" s="66">
        <v>0.67</v>
      </c>
      <c r="V44" s="66">
        <v>14.04</v>
      </c>
      <c r="W44" s="66">
        <v>0.66</v>
      </c>
      <c r="Y44" s="66">
        <v>5.7</v>
      </c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</row>
    <row r="45" spans="2:45" s="65" customFormat="1" x14ac:dyDescent="0.2">
      <c r="B45" s="66" t="s">
        <v>1623</v>
      </c>
      <c r="C45" s="66">
        <v>1012</v>
      </c>
      <c r="D45" s="66">
        <v>352</v>
      </c>
      <c r="E45" s="65">
        <f t="shared" si="0"/>
        <v>0.34782608695652173</v>
      </c>
      <c r="G45" s="66">
        <v>1.43E-2</v>
      </c>
      <c r="H45" s="66">
        <v>6.19916123358636E-4</v>
      </c>
      <c r="I45" s="66">
        <v>2.1670000000000001E-3</v>
      </c>
      <c r="J45" s="66">
        <v>8.7489174187438794E-5</v>
      </c>
      <c r="K45" s="66">
        <v>0.86658000000000002</v>
      </c>
      <c r="L45" s="66">
        <v>458.39369532622845</v>
      </c>
      <c r="M45" s="66">
        <v>18.6310153700597</v>
      </c>
      <c r="N45" s="66">
        <v>4.8149999999999998E-2</v>
      </c>
      <c r="O45" s="66">
        <v>1.24557978467861E-3</v>
      </c>
      <c r="P45" s="66">
        <v>0.62810152689277698</v>
      </c>
      <c r="R45" s="66">
        <v>105.6</v>
      </c>
      <c r="S45" s="66">
        <v>61.1</v>
      </c>
      <c r="T45" s="66">
        <v>14.59</v>
      </c>
      <c r="U45" s="66">
        <v>0.46</v>
      </c>
      <c r="V45" s="66">
        <v>14.05</v>
      </c>
      <c r="W45" s="66">
        <v>0.56999999999999995</v>
      </c>
      <c r="Y45" s="66">
        <v>5.2</v>
      </c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</row>
    <row r="46" spans="2:45" s="65" customFormat="1" x14ac:dyDescent="0.2">
      <c r="B46" s="66" t="s">
        <v>1624</v>
      </c>
      <c r="C46" s="66">
        <v>1138</v>
      </c>
      <c r="D46" s="66">
        <v>228.5</v>
      </c>
      <c r="E46" s="65">
        <f t="shared" si="0"/>
        <v>0.2007908611599297</v>
      </c>
      <c r="G46" s="66">
        <v>1.406E-2</v>
      </c>
      <c r="H46" s="66">
        <v>5.0544380498726105E-4</v>
      </c>
      <c r="I46" s="66">
        <v>2.166E-3</v>
      </c>
      <c r="J46" s="66">
        <v>6.2462968229183596E-5</v>
      </c>
      <c r="K46" s="66">
        <v>0.2954</v>
      </c>
      <c r="L46" s="66">
        <v>458.24482106800491</v>
      </c>
      <c r="M46" s="66">
        <v>13.3139123672232</v>
      </c>
      <c r="N46" s="66">
        <v>4.7199999999999999E-2</v>
      </c>
      <c r="O46" s="66">
        <v>1.77232502662463E-3</v>
      </c>
      <c r="P46" s="66">
        <v>0.475607607141042</v>
      </c>
      <c r="R46" s="66">
        <v>58.3</v>
      </c>
      <c r="S46" s="66">
        <v>89.5</v>
      </c>
      <c r="T46" s="66">
        <v>14.31</v>
      </c>
      <c r="U46" s="66">
        <v>0.5</v>
      </c>
      <c r="V46" s="66">
        <v>14.05</v>
      </c>
      <c r="W46" s="66">
        <v>0.41</v>
      </c>
      <c r="Y46" s="66">
        <v>2</v>
      </c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</row>
    <row r="47" spans="2:45" s="65" customFormat="1" x14ac:dyDescent="0.2">
      <c r="B47" s="66" t="s">
        <v>1625</v>
      </c>
      <c r="C47" s="66">
        <v>627</v>
      </c>
      <c r="D47" s="66">
        <v>243</v>
      </c>
      <c r="E47" s="65">
        <f t="shared" si="0"/>
        <v>0.38755980861244022</v>
      </c>
      <c r="G47" s="66">
        <v>1.481E-2</v>
      </c>
      <c r="H47" s="66">
        <v>7.3999999999999999E-4</v>
      </c>
      <c r="I47" s="66">
        <v>2.1719999999999999E-3</v>
      </c>
      <c r="J47" s="66">
        <v>5.0000000000000002E-5</v>
      </c>
      <c r="K47" s="66">
        <v>0.79832000000000003</v>
      </c>
      <c r="L47" s="66">
        <v>457.4558728317898</v>
      </c>
      <c r="M47" s="66">
        <v>10.598649999999999</v>
      </c>
      <c r="N47" s="66">
        <v>4.9799999999999997E-2</v>
      </c>
      <c r="O47" s="66">
        <v>1.6999999999999999E-3</v>
      </c>
      <c r="P47" s="66">
        <v>-0.46627000000000002</v>
      </c>
      <c r="R47" s="66">
        <v>184.6</v>
      </c>
      <c r="S47" s="66">
        <v>79.2</v>
      </c>
      <c r="T47" s="66">
        <v>15.12</v>
      </c>
      <c r="U47" s="66">
        <v>0.74</v>
      </c>
      <c r="V47" s="66">
        <v>14.08</v>
      </c>
      <c r="W47" s="66">
        <v>0.33</v>
      </c>
      <c r="Y47" s="66">
        <v>7.6</v>
      </c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</row>
    <row r="48" spans="2:45" s="65" customFormat="1" x14ac:dyDescent="0.2">
      <c r="B48" s="66" t="s">
        <v>1626</v>
      </c>
      <c r="C48" s="66">
        <v>1109</v>
      </c>
      <c r="D48" s="66">
        <v>388</v>
      </c>
      <c r="E48" s="65">
        <f t="shared" si="0"/>
        <v>0.34986474301172227</v>
      </c>
      <c r="G48" s="66">
        <v>1.444E-2</v>
      </c>
      <c r="H48" s="66">
        <v>6.9304072030436999E-4</v>
      </c>
      <c r="I48" s="66">
        <v>2.1749999999999999E-3</v>
      </c>
      <c r="J48" s="66">
        <v>5.46008241696039E-5</v>
      </c>
      <c r="K48" s="66">
        <v>9.1494000000000006E-2</v>
      </c>
      <c r="L48" s="66">
        <v>456.44410505895871</v>
      </c>
      <c r="M48" s="66">
        <v>11.5419890191114</v>
      </c>
      <c r="N48" s="66">
        <v>4.8500000000000001E-2</v>
      </c>
      <c r="O48" s="66">
        <v>2.1332838535928602E-3</v>
      </c>
      <c r="P48" s="66">
        <v>0.39940493398736698</v>
      </c>
      <c r="R48" s="66">
        <v>123</v>
      </c>
      <c r="S48" s="66">
        <v>104</v>
      </c>
      <c r="T48" s="66">
        <v>14.76</v>
      </c>
      <c r="U48" s="66">
        <v>0.6</v>
      </c>
      <c r="V48" s="66">
        <v>14.11</v>
      </c>
      <c r="W48" s="66">
        <v>0.36</v>
      </c>
      <c r="Y48" s="66">
        <v>4.7</v>
      </c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</row>
    <row r="49" spans="2:45" s="65" customFormat="1" x14ac:dyDescent="0.2">
      <c r="B49" s="66" t="s">
        <v>1627</v>
      </c>
      <c r="C49" s="66">
        <v>2750</v>
      </c>
      <c r="D49" s="66">
        <v>1430</v>
      </c>
      <c r="E49" s="65">
        <f t="shared" si="0"/>
        <v>0.52</v>
      </c>
      <c r="G49" s="66">
        <v>1.422E-2</v>
      </c>
      <c r="H49" s="66">
        <v>5.6655393388449797E-4</v>
      </c>
      <c r="I49" s="66">
        <v>2.176E-3</v>
      </c>
      <c r="J49" s="66">
        <v>5.9791223436220098E-5</v>
      </c>
      <c r="K49" s="66">
        <v>0.58521000000000001</v>
      </c>
      <c r="L49" s="66">
        <v>456.61502555282937</v>
      </c>
      <c r="M49" s="66">
        <v>12.6275661063431</v>
      </c>
      <c r="N49" s="66">
        <v>4.6899999999999997E-2</v>
      </c>
      <c r="O49" s="66">
        <v>1.3710740315533701E-3</v>
      </c>
      <c r="P49" s="66">
        <v>0.58911620162308298</v>
      </c>
      <c r="R49" s="66">
        <v>43.1</v>
      </c>
      <c r="S49" s="66">
        <v>69.900000000000006</v>
      </c>
      <c r="T49" s="66">
        <v>14.27</v>
      </c>
      <c r="U49" s="66">
        <v>0.37</v>
      </c>
      <c r="V49" s="66">
        <v>14.1</v>
      </c>
      <c r="W49" s="66">
        <v>0.39</v>
      </c>
      <c r="Y49" s="66">
        <v>1.4</v>
      </c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</row>
    <row r="50" spans="2:45" s="65" customFormat="1" x14ac:dyDescent="0.2">
      <c r="B50" s="66" t="s">
        <v>1628</v>
      </c>
      <c r="C50" s="66">
        <v>1241</v>
      </c>
      <c r="D50" s="66">
        <v>465</v>
      </c>
      <c r="E50" s="65">
        <f t="shared" si="0"/>
        <v>0.37469782433521354</v>
      </c>
      <c r="G50" s="66">
        <v>1.4189999999999999E-2</v>
      </c>
      <c r="H50" s="66">
        <v>4.4999999999999999E-4</v>
      </c>
      <c r="I50" s="66">
        <v>2.1770000000000001E-3</v>
      </c>
      <c r="J50" s="66">
        <v>4.3000000000000002E-5</v>
      </c>
      <c r="K50" s="66">
        <v>0.83667999999999998</v>
      </c>
      <c r="L50" s="66">
        <v>456.14534636985627</v>
      </c>
      <c r="M50" s="66">
        <v>9.0730140000000006</v>
      </c>
      <c r="N50" s="66">
        <v>4.7500000000000001E-2</v>
      </c>
      <c r="O50" s="66">
        <v>7.6000000000000004E-4</v>
      </c>
      <c r="P50" s="66">
        <v>-0.37</v>
      </c>
      <c r="R50" s="66">
        <v>73.400000000000006</v>
      </c>
      <c r="S50" s="66">
        <v>38</v>
      </c>
      <c r="T50" s="66">
        <v>14.47</v>
      </c>
      <c r="U50" s="66">
        <v>0.43</v>
      </c>
      <c r="V50" s="66">
        <v>14.12</v>
      </c>
      <c r="W50" s="66">
        <v>0.28000000000000003</v>
      </c>
      <c r="Y50" s="66">
        <v>2.8</v>
      </c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</row>
    <row r="51" spans="2:45" s="65" customFormat="1" x14ac:dyDescent="0.2">
      <c r="B51" s="66" t="s">
        <v>1629</v>
      </c>
      <c r="C51" s="66">
        <v>940</v>
      </c>
      <c r="D51" s="66">
        <v>265</v>
      </c>
      <c r="E51" s="65">
        <f t="shared" si="0"/>
        <v>0.28191489361702127</v>
      </c>
      <c r="G51" s="66">
        <v>1.392E-2</v>
      </c>
      <c r="H51" s="66">
        <v>5.1225634207884604E-4</v>
      </c>
      <c r="I51" s="66">
        <v>2.1770000000000001E-3</v>
      </c>
      <c r="J51" s="66">
        <v>5.5242480031222397E-5</v>
      </c>
      <c r="K51" s="66">
        <v>0.50361999999999996</v>
      </c>
      <c r="L51" s="66">
        <v>456.05231101631711</v>
      </c>
      <c r="M51" s="66">
        <v>11.6561810910022</v>
      </c>
      <c r="N51" s="66">
        <v>4.6699999999999998E-2</v>
      </c>
      <c r="O51" s="66">
        <v>1.5206432849291099E-3</v>
      </c>
      <c r="P51" s="66">
        <v>0.43357924359017103</v>
      </c>
      <c r="R51" s="66">
        <v>32.799999999999997</v>
      </c>
      <c r="S51" s="66">
        <v>78</v>
      </c>
      <c r="T51" s="66">
        <v>14.23</v>
      </c>
      <c r="U51" s="66">
        <v>0.45</v>
      </c>
      <c r="V51" s="66">
        <v>14.12</v>
      </c>
      <c r="W51" s="66">
        <v>0.36</v>
      </c>
      <c r="Y51" s="66">
        <v>0.82</v>
      </c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</row>
    <row r="52" spans="2:45" s="65" customFormat="1" x14ac:dyDescent="0.2">
      <c r="B52" s="66" t="s">
        <v>1630</v>
      </c>
      <c r="C52" s="66">
        <v>1018</v>
      </c>
      <c r="D52" s="66">
        <v>284</v>
      </c>
      <c r="E52" s="65">
        <f t="shared" si="0"/>
        <v>0.27897838899803534</v>
      </c>
      <c r="G52" s="66">
        <v>1.508E-2</v>
      </c>
      <c r="H52" s="66">
        <v>8.3000000000000001E-4</v>
      </c>
      <c r="I52" s="66">
        <v>2.1800000000000001E-3</v>
      </c>
      <c r="J52" s="66">
        <v>5.0000000000000002E-5</v>
      </c>
      <c r="K52" s="66">
        <v>0.68389</v>
      </c>
      <c r="L52" s="66">
        <v>455.40361579317187</v>
      </c>
      <c r="M52" s="66">
        <v>10.521000000000001</v>
      </c>
      <c r="N52" s="66">
        <v>5.11E-2</v>
      </c>
      <c r="O52" s="66">
        <v>1.9E-3</v>
      </c>
      <c r="P52" s="66">
        <v>-0.35458000000000001</v>
      </c>
      <c r="R52" s="66">
        <v>244.3</v>
      </c>
      <c r="S52" s="66">
        <v>85.2</v>
      </c>
      <c r="T52" s="66">
        <v>15.58</v>
      </c>
      <c r="U52" s="66">
        <v>0.77</v>
      </c>
      <c r="V52" s="66">
        <v>14.14</v>
      </c>
      <c r="W52" s="66">
        <v>0.33</v>
      </c>
      <c r="Y52" s="66">
        <v>10</v>
      </c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</row>
    <row r="53" spans="2:45" s="65" customFormat="1" x14ac:dyDescent="0.2">
      <c r="B53" s="66" t="s">
        <v>1631</v>
      </c>
      <c r="C53" s="66">
        <v>905</v>
      </c>
      <c r="D53" s="66">
        <v>256.39999999999998</v>
      </c>
      <c r="E53" s="65">
        <f t="shared" si="0"/>
        <v>0.2833149171270718</v>
      </c>
      <c r="G53" s="66">
        <v>1.404E-2</v>
      </c>
      <c r="H53" s="66">
        <v>5.3042307642107696E-4</v>
      </c>
      <c r="I53" s="66">
        <v>2.1810000000000002E-3</v>
      </c>
      <c r="J53" s="66">
        <v>5.6557089741251703E-5</v>
      </c>
      <c r="K53" s="66">
        <v>0.56110000000000004</v>
      </c>
      <c r="L53" s="66">
        <v>455.40795091460802</v>
      </c>
      <c r="M53" s="66">
        <v>11.889832500160001</v>
      </c>
      <c r="N53" s="66">
        <v>4.7199999999999999E-2</v>
      </c>
      <c r="O53" s="66">
        <v>1.37518580562773E-3</v>
      </c>
      <c r="P53" s="66">
        <v>0.39750558917179601</v>
      </c>
      <c r="R53" s="66">
        <v>58.3</v>
      </c>
      <c r="S53" s="66">
        <v>69.5</v>
      </c>
      <c r="T53" s="66">
        <v>14.4</v>
      </c>
      <c r="U53" s="66">
        <v>0.44</v>
      </c>
      <c r="V53" s="66">
        <v>14.14</v>
      </c>
      <c r="W53" s="66">
        <v>0.37</v>
      </c>
      <c r="Y53" s="66">
        <v>1.9</v>
      </c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</row>
    <row r="54" spans="2:45" s="65" customFormat="1" x14ac:dyDescent="0.2">
      <c r="B54" s="66" t="s">
        <v>1632</v>
      </c>
      <c r="C54" s="66">
        <v>784</v>
      </c>
      <c r="D54" s="66">
        <v>172</v>
      </c>
      <c r="E54" s="65">
        <f t="shared" si="0"/>
        <v>0.21938775510204081</v>
      </c>
      <c r="G54" s="66">
        <v>1.4330000000000001E-2</v>
      </c>
      <c r="H54" s="66">
        <v>4.2999999999999999E-4</v>
      </c>
      <c r="I54" s="66">
        <v>2.183E-3</v>
      </c>
      <c r="J54" s="66">
        <v>4.3000000000000002E-5</v>
      </c>
      <c r="K54" s="66">
        <v>0.39343</v>
      </c>
      <c r="L54" s="66">
        <v>454.70029395497926</v>
      </c>
      <c r="M54" s="66">
        <v>9.0232080000000003</v>
      </c>
      <c r="N54" s="66">
        <v>4.7899999999999998E-2</v>
      </c>
      <c r="O54" s="66">
        <v>1.2999999999999999E-3</v>
      </c>
      <c r="P54" s="66">
        <v>0.21956000000000001</v>
      </c>
      <c r="R54" s="66">
        <v>93.3</v>
      </c>
      <c r="S54" s="66">
        <v>63.9</v>
      </c>
      <c r="T54" s="66">
        <v>14.64</v>
      </c>
      <c r="U54" s="66">
        <v>0.43</v>
      </c>
      <c r="V54" s="66">
        <v>14.16</v>
      </c>
      <c r="W54" s="66">
        <v>0.28000000000000003</v>
      </c>
      <c r="Y54" s="66">
        <v>3.3</v>
      </c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</row>
    <row r="55" spans="2:45" s="65" customFormat="1" x14ac:dyDescent="0.2">
      <c r="B55" s="66" t="s">
        <v>1633</v>
      </c>
      <c r="C55" s="66">
        <v>1176</v>
      </c>
      <c r="D55" s="66">
        <v>350</v>
      </c>
      <c r="E55" s="65">
        <f t="shared" si="0"/>
        <v>0.29761904761904762</v>
      </c>
      <c r="G55" s="66">
        <v>1.405E-2</v>
      </c>
      <c r="H55" s="66">
        <v>4.9705231113032799E-4</v>
      </c>
      <c r="I55" s="66">
        <v>2.1840000000000002E-3</v>
      </c>
      <c r="J55" s="66">
        <v>5.47443366933969E-5</v>
      </c>
      <c r="K55" s="66">
        <v>0.77</v>
      </c>
      <c r="L55" s="66">
        <v>454.77827112391225</v>
      </c>
      <c r="M55" s="66">
        <v>11.477147386385001</v>
      </c>
      <c r="N55" s="66">
        <v>4.7E-2</v>
      </c>
      <c r="O55" s="66">
        <v>1.3724430771438201E-3</v>
      </c>
      <c r="P55" s="66">
        <v>0.41811118929610702</v>
      </c>
      <c r="R55" s="66">
        <v>48.2</v>
      </c>
      <c r="S55" s="66">
        <v>69.7</v>
      </c>
      <c r="T55" s="66">
        <v>14.36</v>
      </c>
      <c r="U55" s="66">
        <v>0.42</v>
      </c>
      <c r="V55" s="66">
        <v>14.16</v>
      </c>
      <c r="W55" s="66">
        <v>0.36</v>
      </c>
      <c r="Y55" s="66">
        <v>1.5</v>
      </c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</row>
    <row r="56" spans="2:45" s="65" customFormat="1" x14ac:dyDescent="0.2">
      <c r="B56" s="66" t="s">
        <v>1634</v>
      </c>
      <c r="C56" s="66">
        <v>1056</v>
      </c>
      <c r="D56" s="66">
        <v>450</v>
      </c>
      <c r="E56" s="65">
        <f t="shared" si="0"/>
        <v>0.42613636363636365</v>
      </c>
      <c r="G56" s="66">
        <v>1.4630000000000001E-2</v>
      </c>
      <c r="H56" s="66">
        <v>6.1417811748710202E-4</v>
      </c>
      <c r="I56" s="66">
        <v>2.186E-3</v>
      </c>
      <c r="J56" s="66">
        <v>8.5090765656444794E-5</v>
      </c>
      <c r="K56" s="66">
        <v>0.79620999999999997</v>
      </c>
      <c r="L56" s="66">
        <v>454.58493978094572</v>
      </c>
      <c r="M56" s="66">
        <v>17.8066421416111</v>
      </c>
      <c r="N56" s="66">
        <v>4.9299999999999997E-2</v>
      </c>
      <c r="O56" s="66">
        <v>1.6316237311341101E-3</v>
      </c>
      <c r="P56" s="66">
        <v>0.54996571467422695</v>
      </c>
      <c r="R56" s="66">
        <v>161.1</v>
      </c>
      <c r="S56" s="66">
        <v>77.400000000000006</v>
      </c>
      <c r="T56" s="66">
        <v>15.06</v>
      </c>
      <c r="U56" s="66">
        <v>0.52</v>
      </c>
      <c r="V56" s="66">
        <v>14.17</v>
      </c>
      <c r="W56" s="66">
        <v>0.55000000000000004</v>
      </c>
      <c r="Y56" s="66">
        <v>7.2</v>
      </c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91"/>
    </row>
    <row r="57" spans="2:45" s="65" customFormat="1" x14ac:dyDescent="0.2">
      <c r="B57" s="66" t="s">
        <v>1635</v>
      </c>
      <c r="C57" s="66">
        <v>954</v>
      </c>
      <c r="D57" s="66">
        <v>251.2</v>
      </c>
      <c r="E57" s="65">
        <f t="shared" si="0"/>
        <v>0.26331236897274635</v>
      </c>
      <c r="G57" s="66">
        <v>1.4710000000000001E-2</v>
      </c>
      <c r="H57" s="66">
        <v>7.2999999999999996E-4</v>
      </c>
      <c r="I57" s="66">
        <v>2.186E-3</v>
      </c>
      <c r="J57" s="66">
        <v>9.2E-5</v>
      </c>
      <c r="K57" s="66">
        <v>0.73111000000000004</v>
      </c>
      <c r="L57" s="66">
        <v>454.4228126896914</v>
      </c>
      <c r="M57" s="66">
        <v>19.252520000000001</v>
      </c>
      <c r="N57" s="66">
        <v>4.82E-2</v>
      </c>
      <c r="O57" s="66">
        <v>1.2999999999999999E-3</v>
      </c>
      <c r="P57" s="66">
        <v>2.6840000000000002E-3</v>
      </c>
      <c r="R57" s="66">
        <v>108</v>
      </c>
      <c r="S57" s="66">
        <v>63.8</v>
      </c>
      <c r="T57" s="66">
        <v>14.74</v>
      </c>
      <c r="U57" s="66">
        <v>0.73</v>
      </c>
      <c r="V57" s="66">
        <v>14.17</v>
      </c>
      <c r="W57" s="66">
        <v>0.6</v>
      </c>
      <c r="Y57" s="66">
        <v>4</v>
      </c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</row>
    <row r="58" spans="2:45" s="35" customFormat="1" x14ac:dyDescent="0.2">
      <c r="B58" s="36" t="s">
        <v>1636</v>
      </c>
      <c r="C58" s="36">
        <v>1261</v>
      </c>
      <c r="D58" s="36">
        <v>332</v>
      </c>
      <c r="E58" s="35">
        <f t="shared" si="0"/>
        <v>0.26328310864393339</v>
      </c>
      <c r="G58" s="36">
        <v>1.482E-2</v>
      </c>
      <c r="H58" s="36">
        <v>4.81926301419626E-4</v>
      </c>
      <c r="I58" s="36">
        <v>2.186E-3</v>
      </c>
      <c r="J58" s="36">
        <v>4.89432160774095E-5</v>
      </c>
      <c r="K58" s="36">
        <v>0.3357</v>
      </c>
      <c r="L58" s="36">
        <v>454.10197680106478</v>
      </c>
      <c r="M58" s="36">
        <v>10.242174294536699</v>
      </c>
      <c r="N58" s="36">
        <v>4.9200000000000001E-2</v>
      </c>
      <c r="O58" s="36">
        <v>1.6304158978616499E-3</v>
      </c>
      <c r="P58" s="36">
        <v>0.558406387291285</v>
      </c>
      <c r="R58" s="36">
        <v>156.30000000000001</v>
      </c>
      <c r="S58" s="36">
        <v>77.599999999999994</v>
      </c>
      <c r="T58" s="36">
        <v>15.05</v>
      </c>
      <c r="U58" s="36">
        <v>0.42</v>
      </c>
      <c r="V58" s="36">
        <v>14.18</v>
      </c>
      <c r="W58" s="36">
        <v>0.32</v>
      </c>
      <c r="Y58" s="36">
        <v>6.3</v>
      </c>
    </row>
    <row r="59" spans="2:45" s="35" customFormat="1" x14ac:dyDescent="0.2">
      <c r="B59" s="36" t="s">
        <v>1637</v>
      </c>
      <c r="C59" s="36">
        <v>719</v>
      </c>
      <c r="D59" s="36">
        <v>231</v>
      </c>
      <c r="E59" s="35">
        <f t="shared" si="0"/>
        <v>0.32127955493741306</v>
      </c>
      <c r="G59" s="36">
        <v>1.511E-2</v>
      </c>
      <c r="H59" s="36">
        <v>5.1000000000000004E-4</v>
      </c>
      <c r="I59" s="36">
        <v>2.1879999999999998E-3</v>
      </c>
      <c r="J59" s="36">
        <v>3.8999999999999999E-5</v>
      </c>
      <c r="K59" s="36">
        <v>0.61973999999999996</v>
      </c>
      <c r="L59" s="36">
        <v>453.83919430864245</v>
      </c>
      <c r="M59" s="36">
        <v>8.1464800000000004</v>
      </c>
      <c r="N59" s="36">
        <v>5.0099999999999999E-2</v>
      </c>
      <c r="O59" s="36">
        <v>1.8E-3</v>
      </c>
      <c r="P59" s="36">
        <v>-0.28271000000000002</v>
      </c>
      <c r="R59" s="36">
        <v>198.6</v>
      </c>
      <c r="S59" s="36">
        <v>83.6</v>
      </c>
      <c r="T59" s="36">
        <v>15.33</v>
      </c>
      <c r="U59" s="36">
        <v>0.68</v>
      </c>
      <c r="V59" s="36">
        <v>14.19</v>
      </c>
      <c r="W59" s="36">
        <v>0.25</v>
      </c>
      <c r="Y59" s="36">
        <v>7.9</v>
      </c>
    </row>
    <row r="60" spans="2:45" s="35" customFormat="1" x14ac:dyDescent="0.2">
      <c r="B60" s="36" t="s">
        <v>1638</v>
      </c>
      <c r="C60" s="36">
        <v>585.6</v>
      </c>
      <c r="D60" s="36">
        <v>118.6</v>
      </c>
      <c r="E60" s="35">
        <f t="shared" si="0"/>
        <v>0.20252732240437157</v>
      </c>
      <c r="G60" s="36">
        <v>1.4200000000000001E-2</v>
      </c>
      <c r="H60" s="36">
        <v>4.9875444860171395E-4</v>
      </c>
      <c r="I60" s="36">
        <v>2.1879999999999998E-3</v>
      </c>
      <c r="J60" s="36">
        <v>6.7200726186552494E-5</v>
      </c>
      <c r="K60" s="36">
        <v>4.1030999999999998E-2</v>
      </c>
      <c r="L60" s="36">
        <v>453.72132655888271</v>
      </c>
      <c r="M60" s="36">
        <v>14.0371637511972</v>
      </c>
      <c r="N60" s="36">
        <v>4.7699999999999999E-2</v>
      </c>
      <c r="O60" s="36">
        <v>2.03718334962762E-3</v>
      </c>
      <c r="P60" s="36">
        <v>0.59655444403036595</v>
      </c>
      <c r="R60" s="36">
        <v>83.3</v>
      </c>
      <c r="S60" s="36">
        <v>101.3</v>
      </c>
      <c r="T60" s="36">
        <v>14.61</v>
      </c>
      <c r="U60" s="36">
        <v>0.5</v>
      </c>
      <c r="V60" s="36">
        <v>14.19</v>
      </c>
      <c r="W60" s="36">
        <v>0.44</v>
      </c>
      <c r="Y60" s="36">
        <v>3.1</v>
      </c>
    </row>
    <row r="61" spans="2:45" s="35" customFormat="1" x14ac:dyDescent="0.2">
      <c r="B61" s="36" t="s">
        <v>1639</v>
      </c>
      <c r="C61" s="36">
        <v>694</v>
      </c>
      <c r="D61" s="36">
        <v>190</v>
      </c>
      <c r="E61" s="35">
        <f t="shared" si="0"/>
        <v>0.2737752161383285</v>
      </c>
      <c r="G61" s="36">
        <v>1.745E-2</v>
      </c>
      <c r="H61" s="36">
        <v>8.7000000000000001E-4</v>
      </c>
      <c r="I61" s="36">
        <v>2.1900000000000001E-3</v>
      </c>
      <c r="J61" s="36">
        <v>4.6E-5</v>
      </c>
      <c r="K61" s="36">
        <v>0.62672000000000005</v>
      </c>
      <c r="L61" s="36">
        <v>453.47211832445868</v>
      </c>
      <c r="M61" s="36">
        <v>9.5911259999999992</v>
      </c>
      <c r="N61" s="36">
        <v>5.79E-2</v>
      </c>
      <c r="O61" s="36">
        <v>2.3E-3</v>
      </c>
      <c r="P61" s="36">
        <v>-0.3654</v>
      </c>
      <c r="R61" s="36">
        <v>525</v>
      </c>
      <c r="S61" s="36">
        <v>86.6</v>
      </c>
      <c r="T61" s="36">
        <v>17.71</v>
      </c>
      <c r="U61" s="36">
        <v>0.9</v>
      </c>
      <c r="V61" s="36">
        <v>14.2</v>
      </c>
      <c r="W61" s="36">
        <v>0.3</v>
      </c>
      <c r="Y61" s="36">
        <v>23</v>
      </c>
    </row>
    <row r="62" spans="2:45" s="35" customFormat="1" x14ac:dyDescent="0.2">
      <c r="B62" s="36" t="s">
        <v>1640</v>
      </c>
      <c r="C62" s="36">
        <v>2480</v>
      </c>
      <c r="D62" s="36">
        <v>949</v>
      </c>
      <c r="E62" s="35">
        <f t="shared" si="0"/>
        <v>0.38266129032258067</v>
      </c>
      <c r="G62" s="36">
        <v>1.5789999999999998E-2</v>
      </c>
      <c r="H62" s="36">
        <v>7.3166224448170105E-4</v>
      </c>
      <c r="I62" s="36">
        <v>2.1900000000000001E-3</v>
      </c>
      <c r="J62" s="36">
        <v>6.7226780378060603E-5</v>
      </c>
      <c r="K62" s="36">
        <v>0.86102999999999996</v>
      </c>
      <c r="L62" s="36">
        <v>453.58007236753878</v>
      </c>
      <c r="M62" s="36">
        <v>14.0169680996284</v>
      </c>
      <c r="N62" s="36">
        <v>5.28E-2</v>
      </c>
      <c r="O62" s="36">
        <v>1.52483966370238E-3</v>
      </c>
      <c r="P62" s="36">
        <v>0.40553932082612998</v>
      </c>
      <c r="R62" s="36">
        <v>319.2</v>
      </c>
      <c r="S62" s="36">
        <v>65.599999999999994</v>
      </c>
      <c r="T62" s="36">
        <v>16.16</v>
      </c>
      <c r="U62" s="36">
        <v>0.52</v>
      </c>
      <c r="V62" s="36">
        <v>14.2</v>
      </c>
      <c r="W62" s="36">
        <v>0.44</v>
      </c>
      <c r="Y62" s="36">
        <v>14</v>
      </c>
    </row>
    <row r="63" spans="2:45" s="35" customFormat="1" x14ac:dyDescent="0.2">
      <c r="B63" s="36" t="s">
        <v>1641</v>
      </c>
      <c r="C63" s="36">
        <v>1609</v>
      </c>
      <c r="D63" s="36">
        <v>376</v>
      </c>
      <c r="E63" s="35">
        <f t="shared" si="0"/>
        <v>0.23368551895587322</v>
      </c>
      <c r="G63" s="36">
        <v>1.456E-2</v>
      </c>
      <c r="H63" s="36">
        <v>4.6303071172439499E-4</v>
      </c>
      <c r="I63" s="36">
        <v>2.1900000000000001E-3</v>
      </c>
      <c r="J63" s="36">
        <v>5.4840131290871299E-5</v>
      </c>
      <c r="K63" s="36">
        <v>0.69147999999999998</v>
      </c>
      <c r="L63" s="36">
        <v>453.4323847243266</v>
      </c>
      <c r="M63" s="36">
        <v>11.4343173737876</v>
      </c>
      <c r="N63" s="36">
        <v>4.8099999999999997E-2</v>
      </c>
      <c r="O63" s="36">
        <v>1.46131584539414E-3</v>
      </c>
      <c r="P63" s="36">
        <v>0.40859721883823302</v>
      </c>
      <c r="R63" s="36">
        <v>103.1</v>
      </c>
      <c r="S63" s="36">
        <v>71.8</v>
      </c>
      <c r="T63" s="36">
        <v>14.74</v>
      </c>
      <c r="U63" s="36">
        <v>0.45</v>
      </c>
      <c r="V63" s="36">
        <v>14.2</v>
      </c>
      <c r="W63" s="36">
        <v>0.36</v>
      </c>
      <c r="Y63" s="36">
        <v>3.9</v>
      </c>
    </row>
    <row r="64" spans="2:45" s="35" customFormat="1" x14ac:dyDescent="0.2">
      <c r="B64" s="36" t="s">
        <v>1642</v>
      </c>
      <c r="C64" s="36">
        <v>878</v>
      </c>
      <c r="D64" s="36">
        <v>269</v>
      </c>
      <c r="E64" s="35">
        <f t="shared" si="0"/>
        <v>0.30637813211845105</v>
      </c>
      <c r="G64" s="36">
        <v>1.3509999999999999E-2</v>
      </c>
      <c r="H64" s="36">
        <v>8.4439803410477001E-4</v>
      </c>
      <c r="I64" s="36">
        <v>2.1900000000000001E-3</v>
      </c>
      <c r="J64" s="36">
        <v>7.1884908012739398E-5</v>
      </c>
      <c r="K64" s="36">
        <v>0.80110000000000003</v>
      </c>
      <c r="L64" s="36">
        <v>453.50443677948539</v>
      </c>
      <c r="M64" s="36">
        <v>14.9882033070011</v>
      </c>
      <c r="N64" s="36">
        <v>4.4200000000000003E-2</v>
      </c>
      <c r="O64" s="36">
        <v>1.7411076933952099E-3</v>
      </c>
      <c r="P64" s="36">
        <v>0.53248830137380099</v>
      </c>
      <c r="R64" s="36">
        <v>1E-4</v>
      </c>
      <c r="S64" s="36">
        <v>90.167299999999997</v>
      </c>
      <c r="T64" s="36">
        <v>13.55</v>
      </c>
      <c r="U64" s="36">
        <v>0.48</v>
      </c>
      <c r="V64" s="36">
        <v>14.2</v>
      </c>
      <c r="W64" s="36">
        <v>0.47</v>
      </c>
      <c r="Y64" s="36">
        <v>-5.2</v>
      </c>
    </row>
    <row r="65" spans="2:25" s="35" customFormat="1" x14ac:dyDescent="0.2">
      <c r="B65" s="36" t="s">
        <v>1643</v>
      </c>
      <c r="C65" s="36">
        <v>1095</v>
      </c>
      <c r="D65" s="36">
        <v>367</v>
      </c>
      <c r="E65" s="35">
        <f t="shared" si="0"/>
        <v>0.33515981735159817</v>
      </c>
      <c r="G65" s="36">
        <v>1.67E-2</v>
      </c>
      <c r="H65" s="36">
        <v>1.8E-3</v>
      </c>
      <c r="I65" s="36">
        <v>2.1940000000000002E-3</v>
      </c>
      <c r="J65" s="36">
        <v>5.3999999999999998E-5</v>
      </c>
      <c r="K65" s="36">
        <v>0.88029999999999997</v>
      </c>
      <c r="L65" s="36">
        <v>452.57565800536725</v>
      </c>
      <c r="M65" s="36">
        <v>11.21813</v>
      </c>
      <c r="N65" s="36">
        <v>5.5300000000000002E-2</v>
      </c>
      <c r="O65" s="36">
        <v>5.0000000000000001E-3</v>
      </c>
      <c r="P65" s="36">
        <v>-0.77659999999999996</v>
      </c>
      <c r="R65" s="36">
        <v>423</v>
      </c>
      <c r="S65" s="36">
        <v>201</v>
      </c>
      <c r="T65" s="36">
        <v>16.96</v>
      </c>
      <c r="U65" s="36">
        <v>1.86</v>
      </c>
      <c r="V65" s="36">
        <v>14.23</v>
      </c>
      <c r="W65" s="36">
        <v>0.35</v>
      </c>
      <c r="Y65" s="36">
        <v>18</v>
      </c>
    </row>
    <row r="66" spans="2:25" s="35" customFormat="1" x14ac:dyDescent="0.2">
      <c r="B66" s="36" t="s">
        <v>1644</v>
      </c>
      <c r="C66" s="36">
        <v>758</v>
      </c>
      <c r="D66" s="36">
        <v>264</v>
      </c>
      <c r="E66" s="35">
        <f t="shared" si="0"/>
        <v>0.34828496042216361</v>
      </c>
      <c r="G66" s="36">
        <v>1.506E-2</v>
      </c>
      <c r="H66" s="36">
        <v>6.9999999999999999E-4</v>
      </c>
      <c r="I66" s="36">
        <v>2.196E-3</v>
      </c>
      <c r="J66" s="36">
        <v>9.8999999999999994E-5</v>
      </c>
      <c r="K66" s="36">
        <v>0.85655999999999999</v>
      </c>
      <c r="L66" s="36">
        <v>452.27039054868487</v>
      </c>
      <c r="M66" s="36">
        <v>20.529129999999999</v>
      </c>
      <c r="N66" s="36">
        <v>4.8500000000000001E-2</v>
      </c>
      <c r="O66" s="36">
        <v>1.2999999999999999E-3</v>
      </c>
      <c r="P66" s="36">
        <v>-4.5693999999999999E-2</v>
      </c>
      <c r="R66" s="36">
        <v>122.7</v>
      </c>
      <c r="S66" s="36">
        <v>63.6</v>
      </c>
      <c r="T66" s="36">
        <v>14.9</v>
      </c>
      <c r="U66" s="36">
        <v>0.8</v>
      </c>
      <c r="V66" s="36">
        <v>14.24</v>
      </c>
      <c r="W66" s="36">
        <v>0.65</v>
      </c>
      <c r="Y66" s="36">
        <v>4.5999999999999996</v>
      </c>
    </row>
    <row r="67" spans="2:25" s="35" customFormat="1" x14ac:dyDescent="0.2">
      <c r="B67" s="36" t="s">
        <v>1645</v>
      </c>
      <c r="C67" s="36">
        <v>920</v>
      </c>
      <c r="D67" s="36">
        <v>253</v>
      </c>
      <c r="E67" s="35">
        <f t="shared" si="0"/>
        <v>0.27500000000000002</v>
      </c>
      <c r="G67" s="36">
        <v>1.636E-2</v>
      </c>
      <c r="H67" s="36">
        <v>9.7000000000000005E-4</v>
      </c>
      <c r="I67" s="36">
        <v>2.1970000000000002E-3</v>
      </c>
      <c r="J67" s="36">
        <v>5.3000000000000001E-5</v>
      </c>
      <c r="K67" s="36">
        <v>0.43408999999999998</v>
      </c>
      <c r="L67" s="36">
        <v>451.88046824856792</v>
      </c>
      <c r="M67" s="36">
        <v>10.98034</v>
      </c>
      <c r="N67" s="36">
        <v>5.33E-2</v>
      </c>
      <c r="O67" s="36">
        <v>3.3E-3</v>
      </c>
      <c r="P67" s="36">
        <v>-0.10639999999999999</v>
      </c>
      <c r="R67" s="36">
        <v>341</v>
      </c>
      <c r="S67" s="36">
        <v>136</v>
      </c>
      <c r="T67" s="36">
        <v>16.37</v>
      </c>
      <c r="U67" s="36">
        <v>1.0900000000000001</v>
      </c>
      <c r="V67" s="36">
        <v>14.25</v>
      </c>
      <c r="W67" s="36">
        <v>0.35</v>
      </c>
      <c r="Y67" s="36">
        <v>14</v>
      </c>
    </row>
    <row r="68" spans="2:25" s="35" customFormat="1" x14ac:dyDescent="0.2">
      <c r="B68" s="36" t="s">
        <v>1646</v>
      </c>
      <c r="C68" s="36">
        <v>1358</v>
      </c>
      <c r="D68" s="36">
        <v>401</v>
      </c>
      <c r="E68" s="35">
        <f t="shared" ref="E68:E118" si="1">D68/C68</f>
        <v>0.29528718703976436</v>
      </c>
      <c r="G68" s="36">
        <v>1.6969999999999999E-2</v>
      </c>
      <c r="H68" s="36">
        <v>9.1525535234709195E-4</v>
      </c>
      <c r="I68" s="36">
        <v>2.2000000000000001E-3</v>
      </c>
      <c r="J68" s="36">
        <v>6.8117545463705601E-5</v>
      </c>
      <c r="K68" s="36">
        <v>0.89088999999999996</v>
      </c>
      <c r="L68" s="36">
        <v>451.58317651977347</v>
      </c>
      <c r="M68" s="36">
        <v>14.0738723551161</v>
      </c>
      <c r="N68" s="36">
        <v>5.5800000000000002E-2</v>
      </c>
      <c r="O68" s="36">
        <v>2.1178895155319101E-3</v>
      </c>
      <c r="P68" s="36">
        <v>0.10967491201162501</v>
      </c>
      <c r="R68" s="36">
        <v>443.4</v>
      </c>
      <c r="S68" s="36">
        <v>84.4</v>
      </c>
      <c r="T68" s="36">
        <v>17.149999999999999</v>
      </c>
      <c r="U68" s="36">
        <v>0.79</v>
      </c>
      <c r="V68" s="36">
        <v>14.26</v>
      </c>
      <c r="W68" s="36">
        <v>0.44</v>
      </c>
      <c r="Y68" s="36">
        <v>19</v>
      </c>
    </row>
    <row r="69" spans="2:25" s="35" customFormat="1" x14ac:dyDescent="0.2">
      <c r="B69" s="36" t="s">
        <v>1647</v>
      </c>
      <c r="C69" s="36">
        <v>1044</v>
      </c>
      <c r="D69" s="36">
        <v>241</v>
      </c>
      <c r="E69" s="35">
        <f t="shared" si="1"/>
        <v>0.23084291187739464</v>
      </c>
      <c r="G69" s="36">
        <v>1.469E-2</v>
      </c>
      <c r="H69" s="36">
        <v>6.0598551137795405E-4</v>
      </c>
      <c r="I69" s="36">
        <v>2.2009999999999998E-3</v>
      </c>
      <c r="J69" s="36">
        <v>6.9668934253367198E-5</v>
      </c>
      <c r="K69" s="36">
        <v>0.70152000000000003</v>
      </c>
      <c r="L69" s="36">
        <v>451.20311206874999</v>
      </c>
      <c r="M69" s="36">
        <v>14.381331339392201</v>
      </c>
      <c r="N69" s="36">
        <v>4.9200000000000001E-2</v>
      </c>
      <c r="O69" s="36">
        <v>1.7112147731947599E-3</v>
      </c>
      <c r="P69" s="36">
        <v>0.56582355454123401</v>
      </c>
      <c r="R69" s="36">
        <v>156.30000000000001</v>
      </c>
      <c r="S69" s="36">
        <v>81.400000000000006</v>
      </c>
      <c r="T69" s="36">
        <v>15.15</v>
      </c>
      <c r="U69" s="36">
        <v>0.47</v>
      </c>
      <c r="V69" s="36">
        <v>14.27</v>
      </c>
      <c r="W69" s="36">
        <v>0.45</v>
      </c>
      <c r="Y69" s="36">
        <v>6.6</v>
      </c>
    </row>
    <row r="70" spans="2:25" s="35" customFormat="1" x14ac:dyDescent="0.2">
      <c r="B70" s="36" t="s">
        <v>1648</v>
      </c>
      <c r="C70" s="36">
        <v>1194</v>
      </c>
      <c r="D70" s="36">
        <v>281</v>
      </c>
      <c r="E70" s="35">
        <f t="shared" si="1"/>
        <v>0.23534338358458962</v>
      </c>
      <c r="G70" s="36">
        <v>1.455E-2</v>
      </c>
      <c r="H70" s="36">
        <v>6.1341747611231299E-4</v>
      </c>
      <c r="I70" s="36">
        <v>2.2039999999999998E-3</v>
      </c>
      <c r="J70" s="36">
        <v>6.2281990976525498E-5</v>
      </c>
      <c r="K70" s="36">
        <v>0.73099000000000003</v>
      </c>
      <c r="L70" s="36">
        <v>450.57539191897729</v>
      </c>
      <c r="M70" s="36">
        <v>12.821513639488201</v>
      </c>
      <c r="N70" s="36">
        <v>4.7500000000000001E-2</v>
      </c>
      <c r="O70" s="36">
        <v>1.5305227865013999E-3</v>
      </c>
      <c r="P70" s="36">
        <v>0.41969406974399398</v>
      </c>
      <c r="R70" s="36">
        <v>73.400000000000006</v>
      </c>
      <c r="S70" s="36">
        <v>76.599999999999994</v>
      </c>
      <c r="T70" s="36">
        <v>14.65</v>
      </c>
      <c r="U70" s="36">
        <v>0.48</v>
      </c>
      <c r="V70" s="36">
        <v>14.29</v>
      </c>
      <c r="W70" s="36">
        <v>0.41</v>
      </c>
      <c r="Y70" s="36">
        <v>2.6</v>
      </c>
    </row>
    <row r="71" spans="2:25" s="35" customFormat="1" x14ac:dyDescent="0.2">
      <c r="B71" s="36" t="s">
        <v>1649</v>
      </c>
      <c r="C71" s="36">
        <v>1548</v>
      </c>
      <c r="D71" s="36">
        <v>574</v>
      </c>
      <c r="E71" s="35">
        <f t="shared" si="1"/>
        <v>0.37080103359173128</v>
      </c>
      <c r="G71" s="36">
        <v>1.468E-2</v>
      </c>
      <c r="H71" s="36">
        <v>6.2345886792955301E-4</v>
      </c>
      <c r="I71" s="36">
        <v>2.2049999999999999E-3</v>
      </c>
      <c r="J71" s="36">
        <v>5.8871130446085397E-5</v>
      </c>
      <c r="K71" s="36">
        <v>0.28310000000000002</v>
      </c>
      <c r="L71" s="36">
        <v>450.39239640501717</v>
      </c>
      <c r="M71" s="36">
        <v>12.108355504619</v>
      </c>
      <c r="N71" s="36">
        <v>4.8899999999999999E-2</v>
      </c>
      <c r="O71" s="36">
        <v>2.0485321574239398E-3</v>
      </c>
      <c r="P71" s="36">
        <v>0.35158486196126898</v>
      </c>
      <c r="R71" s="36">
        <v>142</v>
      </c>
      <c r="S71" s="36">
        <v>98.3</v>
      </c>
      <c r="T71" s="36">
        <v>15.08</v>
      </c>
      <c r="U71" s="36">
        <v>0.61</v>
      </c>
      <c r="V71" s="36">
        <v>14.3</v>
      </c>
      <c r="W71" s="36">
        <v>0.38</v>
      </c>
      <c r="Y71" s="36">
        <v>5.5</v>
      </c>
    </row>
    <row r="72" spans="2:25" s="35" customFormat="1" x14ac:dyDescent="0.2">
      <c r="B72" s="36" t="s">
        <v>1650</v>
      </c>
      <c r="C72" s="36">
        <v>901</v>
      </c>
      <c r="D72" s="36">
        <v>185</v>
      </c>
      <c r="E72" s="35">
        <f t="shared" si="1"/>
        <v>0.20532741398446172</v>
      </c>
      <c r="G72" s="36">
        <v>1.537E-2</v>
      </c>
      <c r="H72" s="36">
        <v>7.1000000000000002E-4</v>
      </c>
      <c r="I72" s="36">
        <v>2.2070000000000002E-3</v>
      </c>
      <c r="J72" s="36">
        <v>7.7000000000000001E-5</v>
      </c>
      <c r="K72" s="36">
        <v>0.78808999999999996</v>
      </c>
      <c r="L72" s="36">
        <v>449.91573313705419</v>
      </c>
      <c r="M72" s="36">
        <v>15.80833</v>
      </c>
      <c r="N72" s="36">
        <v>5.0200000000000002E-2</v>
      </c>
      <c r="O72" s="36">
        <v>1.6000000000000001E-3</v>
      </c>
      <c r="P72" s="36">
        <v>-0.21443999999999999</v>
      </c>
      <c r="R72" s="36">
        <v>203.2</v>
      </c>
      <c r="S72" s="36">
        <v>74.3</v>
      </c>
      <c r="T72" s="36">
        <v>15.49</v>
      </c>
      <c r="U72" s="36">
        <v>0.81</v>
      </c>
      <c r="V72" s="36">
        <v>14.31</v>
      </c>
      <c r="W72" s="36">
        <v>0.5</v>
      </c>
      <c r="Y72" s="36">
        <v>8.4</v>
      </c>
    </row>
    <row r="73" spans="2:25" s="35" customFormat="1" x14ac:dyDescent="0.2">
      <c r="B73" s="36" t="s">
        <v>1651</v>
      </c>
      <c r="C73" s="36">
        <v>1433</v>
      </c>
      <c r="D73" s="36">
        <v>453</v>
      </c>
      <c r="E73" s="35">
        <f t="shared" si="1"/>
        <v>0.31612002791346827</v>
      </c>
      <c r="G73" s="36">
        <v>1.468E-2</v>
      </c>
      <c r="H73" s="36">
        <v>5.7982838840470695E-4</v>
      </c>
      <c r="I73" s="36">
        <v>2.2070000000000002E-3</v>
      </c>
      <c r="J73" s="36">
        <v>6.30344318606902E-5</v>
      </c>
      <c r="K73" s="36">
        <v>0.85860000000000003</v>
      </c>
      <c r="L73" s="36">
        <v>450.02386148000232</v>
      </c>
      <c r="M73" s="36">
        <v>12.941159784589299</v>
      </c>
      <c r="N73" s="36">
        <v>4.7910000000000001E-2</v>
      </c>
      <c r="O73" s="36">
        <v>1.2045942221345701E-3</v>
      </c>
      <c r="P73" s="36">
        <v>0.38942128459846698</v>
      </c>
      <c r="R73" s="36">
        <v>93.8</v>
      </c>
      <c r="S73" s="36">
        <v>59.5</v>
      </c>
      <c r="T73" s="36">
        <v>14.79</v>
      </c>
      <c r="U73" s="36">
        <v>0.44</v>
      </c>
      <c r="V73" s="36">
        <v>14.31</v>
      </c>
      <c r="W73" s="36">
        <v>0.41</v>
      </c>
      <c r="Y73" s="36">
        <v>3.6</v>
      </c>
    </row>
    <row r="74" spans="2:25" s="35" customFormat="1" x14ac:dyDescent="0.2">
      <c r="B74" s="36" t="s">
        <v>1652</v>
      </c>
      <c r="C74" s="36">
        <v>813</v>
      </c>
      <c r="D74" s="36">
        <v>224.4</v>
      </c>
      <c r="E74" s="35">
        <f t="shared" si="1"/>
        <v>0.27601476014760146</v>
      </c>
      <c r="G74" s="36">
        <v>1.5699999999999999E-2</v>
      </c>
      <c r="H74" s="36">
        <v>1.1439388095523301E-3</v>
      </c>
      <c r="I74" s="36">
        <v>2.209E-3</v>
      </c>
      <c r="J74" s="36">
        <v>8.0255045947279804E-5</v>
      </c>
      <c r="K74" s="36">
        <v>0.62822999999999996</v>
      </c>
      <c r="L74" s="36">
        <v>449.67013452443354</v>
      </c>
      <c r="M74" s="36">
        <v>16.446784510809401</v>
      </c>
      <c r="N74" s="36">
        <v>5.16E-2</v>
      </c>
      <c r="O74" s="36">
        <v>3.17254219830091E-3</v>
      </c>
      <c r="P74" s="36">
        <v>0.50198683486922602</v>
      </c>
      <c r="R74" s="36">
        <v>267</v>
      </c>
      <c r="S74" s="36">
        <v>141</v>
      </c>
      <c r="T74" s="36">
        <v>15.93</v>
      </c>
      <c r="U74" s="36">
        <v>0.85</v>
      </c>
      <c r="V74" s="36">
        <v>14.32</v>
      </c>
      <c r="W74" s="36">
        <v>0.52</v>
      </c>
      <c r="Y74" s="36">
        <v>11</v>
      </c>
    </row>
    <row r="75" spans="2:25" s="35" customFormat="1" x14ac:dyDescent="0.2">
      <c r="B75" s="36" t="s">
        <v>1653</v>
      </c>
      <c r="C75" s="36">
        <v>1530</v>
      </c>
      <c r="D75" s="36">
        <v>407</v>
      </c>
      <c r="E75" s="35">
        <f t="shared" si="1"/>
        <v>0.26601307189542484</v>
      </c>
      <c r="G75" s="36">
        <v>1.4590000000000001E-2</v>
      </c>
      <c r="H75" s="36">
        <v>6.8523517130982101E-4</v>
      </c>
      <c r="I75" s="36">
        <v>2.2100000000000002E-3</v>
      </c>
      <c r="J75" s="36">
        <v>7.3720010851871097E-5</v>
      </c>
      <c r="K75" s="36">
        <v>0.86804999999999999</v>
      </c>
      <c r="L75" s="36">
        <v>449.346259106395</v>
      </c>
      <c r="M75" s="36">
        <v>15.0938746202284</v>
      </c>
      <c r="N75" s="36">
        <v>4.7500000000000001E-2</v>
      </c>
      <c r="O75" s="36">
        <v>1.2747548783982E-3</v>
      </c>
      <c r="P75" s="36">
        <v>0.422292046316665</v>
      </c>
      <c r="R75" s="36">
        <v>73.400000000000006</v>
      </c>
      <c r="S75" s="36">
        <v>63.8</v>
      </c>
      <c r="T75" s="36">
        <v>14.69</v>
      </c>
      <c r="U75" s="36">
        <v>0.48</v>
      </c>
      <c r="V75" s="36">
        <v>14.33</v>
      </c>
      <c r="W75" s="36">
        <v>0.48</v>
      </c>
      <c r="Y75" s="36">
        <v>2.8</v>
      </c>
    </row>
    <row r="76" spans="2:25" s="35" customFormat="1" x14ac:dyDescent="0.2">
      <c r="B76" s="36" t="s">
        <v>1654</v>
      </c>
      <c r="C76" s="36">
        <v>983</v>
      </c>
      <c r="D76" s="36">
        <v>253.3</v>
      </c>
      <c r="E76" s="35">
        <f t="shared" si="1"/>
        <v>0.25768056968463887</v>
      </c>
      <c r="G76" s="36">
        <v>1.9900000000000001E-2</v>
      </c>
      <c r="H76" s="36">
        <v>2.0392165162140099E-3</v>
      </c>
      <c r="I76" s="36">
        <v>2.2139999999999998E-3</v>
      </c>
      <c r="J76" s="36">
        <v>7.7004664793764305E-5</v>
      </c>
      <c r="K76" s="36">
        <v>0.49185000000000001</v>
      </c>
      <c r="L76" s="36">
        <v>448.39842610753107</v>
      </c>
      <c r="M76" s="36">
        <v>15.7094782239474</v>
      </c>
      <c r="N76" s="36">
        <v>6.4600000000000005E-2</v>
      </c>
      <c r="O76" s="36">
        <v>5.8445927146380397E-3</v>
      </c>
      <c r="P76" s="36">
        <v>0.14948890324668801</v>
      </c>
      <c r="R76" s="36">
        <v>760</v>
      </c>
      <c r="S76" s="36">
        <v>191</v>
      </c>
      <c r="T76" s="36">
        <v>19.96</v>
      </c>
      <c r="U76" s="36">
        <v>1.82</v>
      </c>
      <c r="V76" s="36">
        <v>14.36</v>
      </c>
      <c r="W76" s="36">
        <v>0.5</v>
      </c>
      <c r="Y76" s="36">
        <v>33</v>
      </c>
    </row>
    <row r="77" spans="2:25" s="35" customFormat="1" x14ac:dyDescent="0.2">
      <c r="B77" s="36" t="s">
        <v>1655</v>
      </c>
      <c r="C77" s="36">
        <v>1120</v>
      </c>
      <c r="D77" s="36">
        <v>200</v>
      </c>
      <c r="E77" s="35">
        <f t="shared" si="1"/>
        <v>0.17857142857142858</v>
      </c>
      <c r="G77" s="36">
        <v>1.6299999999999999E-2</v>
      </c>
      <c r="H77" s="36">
        <v>1.2999999999999999E-3</v>
      </c>
      <c r="I77" s="36">
        <v>2.2209999999999999E-3</v>
      </c>
      <c r="J77" s="36">
        <v>7.1000000000000005E-5</v>
      </c>
      <c r="K77" s="36">
        <v>0.72714000000000001</v>
      </c>
      <c r="L77" s="36">
        <v>447.07532218891959</v>
      </c>
      <c r="M77" s="36">
        <v>14.393330000000001</v>
      </c>
      <c r="N77" s="36">
        <v>5.4899999999999997E-2</v>
      </c>
      <c r="O77" s="36">
        <v>4.1000000000000003E-3</v>
      </c>
      <c r="P77" s="36">
        <v>-0.49270999999999998</v>
      </c>
      <c r="R77" s="36">
        <v>407</v>
      </c>
      <c r="S77" s="36">
        <v>168</v>
      </c>
      <c r="T77" s="36">
        <v>17.04</v>
      </c>
      <c r="U77" s="36">
        <v>1.61</v>
      </c>
      <c r="V77" s="36">
        <v>14.4</v>
      </c>
      <c r="W77" s="36">
        <v>0.46</v>
      </c>
      <c r="Y77" s="36">
        <v>17</v>
      </c>
    </row>
    <row r="78" spans="2:25" s="35" customFormat="1" x14ac:dyDescent="0.2">
      <c r="B78" s="36" t="s">
        <v>1656</v>
      </c>
      <c r="C78" s="36">
        <v>719</v>
      </c>
      <c r="D78" s="36">
        <v>284</v>
      </c>
      <c r="E78" s="35">
        <f t="shared" si="1"/>
        <v>0.39499304589707929</v>
      </c>
      <c r="G78" s="36">
        <v>1.4829999999999999E-2</v>
      </c>
      <c r="H78" s="36">
        <v>8.5321249404822995E-4</v>
      </c>
      <c r="I78" s="36">
        <v>2.2209999999999999E-3</v>
      </c>
      <c r="J78" s="36">
        <v>5.6552068043529602E-5</v>
      </c>
      <c r="K78" s="36">
        <v>0.54035</v>
      </c>
      <c r="L78" s="36">
        <v>447.28392811720551</v>
      </c>
      <c r="M78" s="36">
        <v>11.464400777367899</v>
      </c>
      <c r="N78" s="36">
        <v>5.0500000000000003E-2</v>
      </c>
      <c r="O78" s="36">
        <v>2.6038625155718198E-3</v>
      </c>
      <c r="P78" s="36">
        <v>0.41617053716976499</v>
      </c>
      <c r="R78" s="36">
        <v>217</v>
      </c>
      <c r="S78" s="36">
        <v>119</v>
      </c>
      <c r="T78" s="36">
        <v>15.68</v>
      </c>
      <c r="U78" s="36">
        <v>0.73</v>
      </c>
      <c r="V78" s="36">
        <v>14.4</v>
      </c>
      <c r="W78" s="36">
        <v>0.37</v>
      </c>
      <c r="Y78" s="36">
        <v>8.6999999999999993</v>
      </c>
    </row>
    <row r="79" spans="2:25" s="35" customFormat="1" x14ac:dyDescent="0.2">
      <c r="B79" s="36" t="s">
        <v>1657</v>
      </c>
      <c r="C79" s="36">
        <v>3730</v>
      </c>
      <c r="D79" s="36">
        <v>6090</v>
      </c>
      <c r="E79" s="35">
        <f t="shared" si="1"/>
        <v>1.6327077747989276</v>
      </c>
      <c r="G79" s="36">
        <v>1.4670000000000001E-2</v>
      </c>
      <c r="H79" s="36">
        <v>5.3719973938936303E-4</v>
      </c>
      <c r="I79" s="36">
        <v>2.2239999999999998E-3</v>
      </c>
      <c r="J79" s="36">
        <v>6.0493556681683001E-5</v>
      </c>
      <c r="K79" s="36">
        <v>0.68525999999999998</v>
      </c>
      <c r="L79" s="36">
        <v>447.85615818633545</v>
      </c>
      <c r="M79" s="36">
        <v>12.2303690419979</v>
      </c>
      <c r="N79" s="36">
        <v>4.8189999999999997E-2</v>
      </c>
      <c r="O79" s="36">
        <v>1.3118728749387299E-3</v>
      </c>
      <c r="P79" s="36">
        <v>0.39831171579556701</v>
      </c>
      <c r="R79" s="36">
        <v>107.5</v>
      </c>
      <c r="S79" s="36">
        <v>64.3</v>
      </c>
      <c r="T79" s="36">
        <v>14.95</v>
      </c>
      <c r="U79" s="36">
        <v>0.44</v>
      </c>
      <c r="V79" s="36">
        <v>14.38</v>
      </c>
      <c r="W79" s="36">
        <v>0.39</v>
      </c>
      <c r="Y79" s="36">
        <v>4.2</v>
      </c>
    </row>
    <row r="80" spans="2:25" s="35" customFormat="1" x14ac:dyDescent="0.2">
      <c r="B80" s="36" t="s">
        <v>1658</v>
      </c>
      <c r="C80" s="36">
        <v>577</v>
      </c>
      <c r="D80" s="36">
        <v>150</v>
      </c>
      <c r="E80" s="35">
        <f t="shared" si="1"/>
        <v>0.25996533795493937</v>
      </c>
      <c r="G80" s="36">
        <v>2.3199999999999998E-2</v>
      </c>
      <c r="H80" s="36">
        <v>3.43151511726234E-3</v>
      </c>
      <c r="I80" s="36">
        <v>2.2279999999999999E-3</v>
      </c>
      <c r="J80" s="36">
        <v>6.2622628498011797E-5</v>
      </c>
      <c r="K80" s="36">
        <v>0.67025999999999997</v>
      </c>
      <c r="L80" s="36">
        <v>445.60485284568585</v>
      </c>
      <c r="M80" s="36">
        <v>12.6153963918184</v>
      </c>
      <c r="N80" s="36">
        <v>7.5999999999999998E-2</v>
      </c>
      <c r="O80" s="36">
        <v>1.11045216015819E-2</v>
      </c>
      <c r="P80" s="36">
        <v>0.14704758036177501</v>
      </c>
      <c r="R80" s="36">
        <v>1094</v>
      </c>
      <c r="S80" s="36">
        <v>293</v>
      </c>
      <c r="T80" s="36">
        <v>23.59</v>
      </c>
      <c r="U80" s="36">
        <v>3.37</v>
      </c>
      <c r="V80" s="36">
        <v>14.45</v>
      </c>
      <c r="W80" s="36">
        <v>0.41</v>
      </c>
      <c r="Y80" s="36">
        <v>49</v>
      </c>
    </row>
    <row r="81" spans="2:25" s="35" customFormat="1" x14ac:dyDescent="0.2">
      <c r="B81" s="36" t="s">
        <v>1659</v>
      </c>
      <c r="C81" s="36">
        <v>857</v>
      </c>
      <c r="D81" s="36">
        <v>247</v>
      </c>
      <c r="E81" s="35">
        <f t="shared" si="1"/>
        <v>0.28821470245040842</v>
      </c>
      <c r="G81" s="36">
        <v>1.495E-2</v>
      </c>
      <c r="H81" s="36">
        <v>7.2000000000000005E-4</v>
      </c>
      <c r="I81" s="36">
        <v>2.232E-3</v>
      </c>
      <c r="J81" s="36">
        <v>8.7999999999999998E-5</v>
      </c>
      <c r="K81" s="36">
        <v>0.83979000000000004</v>
      </c>
      <c r="L81" s="36">
        <v>445.01525409277968</v>
      </c>
      <c r="M81" s="36">
        <v>17.664210000000001</v>
      </c>
      <c r="N81" s="36">
        <v>4.82E-2</v>
      </c>
      <c r="O81" s="36">
        <v>1.1999999999999999E-3</v>
      </c>
      <c r="P81" s="36">
        <v>-0.27439000000000002</v>
      </c>
      <c r="R81" s="36">
        <v>108</v>
      </c>
      <c r="S81" s="36">
        <v>59</v>
      </c>
      <c r="T81" s="36">
        <v>15.04</v>
      </c>
      <c r="U81" s="36">
        <v>0.78</v>
      </c>
      <c r="V81" s="36">
        <v>14.47</v>
      </c>
      <c r="W81" s="36">
        <v>0.56999999999999995</v>
      </c>
      <c r="Y81" s="36">
        <v>4.4000000000000004</v>
      </c>
    </row>
    <row r="82" spans="2:25" s="35" customFormat="1" x14ac:dyDescent="0.2">
      <c r="B82" s="36" t="s">
        <v>1660</v>
      </c>
      <c r="C82" s="36">
        <v>936</v>
      </c>
      <c r="D82" s="36">
        <v>324</v>
      </c>
      <c r="E82" s="35">
        <f t="shared" si="1"/>
        <v>0.34615384615384615</v>
      </c>
      <c r="G82" s="36">
        <v>1.4460000000000001E-2</v>
      </c>
      <c r="H82" s="36">
        <v>6.3000000000000003E-4</v>
      </c>
      <c r="I82" s="36">
        <v>2.232E-3</v>
      </c>
      <c r="J82" s="36">
        <v>6.0999999999999999E-5</v>
      </c>
      <c r="K82" s="36">
        <v>0.44263000000000002</v>
      </c>
      <c r="L82" s="36">
        <v>445.07056844911313</v>
      </c>
      <c r="M82" s="36">
        <v>12.24451</v>
      </c>
      <c r="N82" s="36">
        <v>4.65E-2</v>
      </c>
      <c r="O82" s="36">
        <v>1.4E-3</v>
      </c>
      <c r="P82" s="36">
        <v>0.22091</v>
      </c>
      <c r="R82" s="36">
        <v>22.5</v>
      </c>
      <c r="S82" s="36">
        <v>72</v>
      </c>
      <c r="T82" s="36">
        <v>14.52</v>
      </c>
      <c r="U82" s="36">
        <v>0.52</v>
      </c>
      <c r="V82" s="36">
        <v>14.47</v>
      </c>
      <c r="W82" s="36">
        <v>0.4</v>
      </c>
      <c r="Y82" s="36">
        <v>0.34</v>
      </c>
    </row>
    <row r="83" spans="2:25" s="35" customFormat="1" x14ac:dyDescent="0.2">
      <c r="B83" s="36" t="s">
        <v>1661</v>
      </c>
      <c r="C83" s="36">
        <v>4720</v>
      </c>
      <c r="D83" s="36">
        <v>8300</v>
      </c>
      <c r="E83" s="35">
        <f t="shared" si="1"/>
        <v>1.7584745762711864</v>
      </c>
      <c r="G83" s="36">
        <v>1.6199999999999999E-2</v>
      </c>
      <c r="H83" s="36">
        <v>1.5345931056798101E-3</v>
      </c>
      <c r="I83" s="36">
        <v>2.235E-3</v>
      </c>
      <c r="J83" s="36">
        <v>1.04086934818929E-4</v>
      </c>
      <c r="K83" s="36">
        <v>0.87858999999999998</v>
      </c>
      <c r="L83" s="36">
        <v>445.80434301499906</v>
      </c>
      <c r="M83" s="36">
        <v>20.837285582220499</v>
      </c>
      <c r="N83" s="36">
        <v>5.16E-2</v>
      </c>
      <c r="O83" s="36">
        <v>2.6124746888726001E-3</v>
      </c>
      <c r="P83" s="36">
        <v>0.47627680721160198</v>
      </c>
      <c r="R83" s="36">
        <v>267</v>
      </c>
      <c r="S83" s="36">
        <v>116</v>
      </c>
      <c r="T83" s="36">
        <v>16.07</v>
      </c>
      <c r="U83" s="36">
        <v>0.8</v>
      </c>
      <c r="V83" s="36">
        <v>14.44</v>
      </c>
      <c r="W83" s="36">
        <v>0.67</v>
      </c>
      <c r="Y83" s="36">
        <v>11</v>
      </c>
    </row>
    <row r="84" spans="2:25" s="35" customFormat="1" x14ac:dyDescent="0.2">
      <c r="B84" s="36" t="s">
        <v>1662</v>
      </c>
      <c r="C84" s="36">
        <v>805</v>
      </c>
      <c r="D84" s="36">
        <v>258</v>
      </c>
      <c r="E84" s="35">
        <f t="shared" si="1"/>
        <v>0.32049689440993789</v>
      </c>
      <c r="G84" s="36">
        <v>1.4290000000000001E-2</v>
      </c>
      <c r="H84" s="36">
        <v>6.1982387821057699E-4</v>
      </c>
      <c r="I84" s="36">
        <v>2.248E-3</v>
      </c>
      <c r="J84" s="36">
        <v>7.2597531638479303E-5</v>
      </c>
      <c r="K84" s="36">
        <v>0.49401</v>
      </c>
      <c r="L84" s="36">
        <v>441.6843387664336</v>
      </c>
      <c r="M84" s="36">
        <v>14.3657795870187</v>
      </c>
      <c r="N84" s="36">
        <v>4.6199999999999998E-2</v>
      </c>
      <c r="O84" s="36">
        <v>1.7617536717714E-3</v>
      </c>
      <c r="P84" s="36">
        <v>0.53472296680536302</v>
      </c>
      <c r="R84" s="36">
        <v>6.99</v>
      </c>
      <c r="S84" s="36">
        <v>91.8</v>
      </c>
      <c r="T84" s="36">
        <v>14.53</v>
      </c>
      <c r="U84" s="36">
        <v>0.5</v>
      </c>
      <c r="V84" s="36">
        <v>14.58</v>
      </c>
      <c r="W84" s="36">
        <v>0.47</v>
      </c>
      <c r="Y84" s="36">
        <v>-0.35</v>
      </c>
    </row>
    <row r="85" spans="2:25" s="35" customFormat="1" x14ac:dyDescent="0.2">
      <c r="B85" s="36" t="s">
        <v>1663</v>
      </c>
      <c r="C85" s="36">
        <v>1122</v>
      </c>
      <c r="D85" s="36">
        <v>292</v>
      </c>
      <c r="E85" s="35">
        <f t="shared" si="1"/>
        <v>0.26024955436720143</v>
      </c>
      <c r="G85" s="36">
        <v>1.9099999999999999E-2</v>
      </c>
      <c r="H85" s="36">
        <v>2.03615421812789E-3</v>
      </c>
      <c r="I85" s="36">
        <v>2.2499999999999998E-3</v>
      </c>
      <c r="J85" s="36">
        <v>6.08769250208977E-5</v>
      </c>
      <c r="K85" s="36">
        <v>0.45406999999999997</v>
      </c>
      <c r="L85" s="36">
        <v>441.32467230389403</v>
      </c>
      <c r="M85" s="36">
        <v>12.0250706609886</v>
      </c>
      <c r="N85" s="36">
        <v>6.1899999999999997E-2</v>
      </c>
      <c r="O85" s="36">
        <v>6.1263891485931598E-3</v>
      </c>
      <c r="P85" s="36">
        <v>0.31265450603521699</v>
      </c>
      <c r="R85" s="36">
        <v>670</v>
      </c>
      <c r="S85" s="36">
        <v>212</v>
      </c>
      <c r="T85" s="36">
        <v>19.440000000000001</v>
      </c>
      <c r="U85" s="36">
        <v>1.81</v>
      </c>
      <c r="V85" s="36">
        <v>14.59</v>
      </c>
      <c r="W85" s="36">
        <v>0.4</v>
      </c>
      <c r="Y85" s="36">
        <v>29</v>
      </c>
    </row>
    <row r="86" spans="2:25" s="35" customFormat="1" x14ac:dyDescent="0.2">
      <c r="B86" s="36" t="s">
        <v>1664</v>
      </c>
      <c r="C86" s="36">
        <v>1160</v>
      </c>
      <c r="D86" s="36">
        <v>246</v>
      </c>
      <c r="E86" s="35">
        <f t="shared" si="1"/>
        <v>0.21206896551724139</v>
      </c>
      <c r="G86" s="36">
        <v>1.461E-2</v>
      </c>
      <c r="H86" s="36">
        <v>8.9999999999999998E-4</v>
      </c>
      <c r="I86" s="36">
        <v>2.2550000000000001E-3</v>
      </c>
      <c r="J86" s="36">
        <v>9.1000000000000003E-5</v>
      </c>
      <c r="K86" s="36">
        <v>0.83294000000000001</v>
      </c>
      <c r="L86" s="36">
        <v>440.37305532032229</v>
      </c>
      <c r="M86" s="36">
        <v>17.895679999999999</v>
      </c>
      <c r="N86" s="36">
        <v>4.6899999999999997E-2</v>
      </c>
      <c r="O86" s="36">
        <v>1.6000000000000001E-3</v>
      </c>
      <c r="P86" s="36">
        <v>-0.27478999999999998</v>
      </c>
      <c r="R86" s="36">
        <v>43.1</v>
      </c>
      <c r="S86" s="36">
        <v>81.3</v>
      </c>
      <c r="T86" s="36">
        <v>14.8</v>
      </c>
      <c r="U86" s="36">
        <v>0.88</v>
      </c>
      <c r="V86" s="36">
        <v>14.62</v>
      </c>
      <c r="W86" s="36">
        <v>0.59</v>
      </c>
      <c r="Y86" s="36">
        <v>1.3</v>
      </c>
    </row>
    <row r="87" spans="2:25" s="35" customFormat="1" x14ac:dyDescent="0.2">
      <c r="B87" s="36" t="s">
        <v>1665</v>
      </c>
      <c r="C87" s="36">
        <v>1364</v>
      </c>
      <c r="D87" s="36">
        <v>640</v>
      </c>
      <c r="E87" s="35">
        <f t="shared" si="1"/>
        <v>0.46920821114369504</v>
      </c>
      <c r="G87" s="36">
        <v>1.4760000000000001E-2</v>
      </c>
      <c r="H87" s="36">
        <v>4.4999999999999999E-4</v>
      </c>
      <c r="I87" s="36">
        <v>2.261E-3</v>
      </c>
      <c r="J87" s="36">
        <v>3.8000000000000002E-5</v>
      </c>
      <c r="K87" s="36">
        <v>0.37115999999999999</v>
      </c>
      <c r="L87" s="36">
        <v>439.40949055340548</v>
      </c>
      <c r="M87" s="36">
        <v>7.4333140000000002</v>
      </c>
      <c r="N87" s="36">
        <v>4.8000000000000001E-2</v>
      </c>
      <c r="O87" s="36">
        <v>1.1999999999999999E-3</v>
      </c>
      <c r="P87" s="36">
        <v>0.20702000000000001</v>
      </c>
      <c r="R87" s="36">
        <v>98.2</v>
      </c>
      <c r="S87" s="36">
        <v>59.2</v>
      </c>
      <c r="T87" s="36">
        <v>15.17</v>
      </c>
      <c r="U87" s="36">
        <v>0.41</v>
      </c>
      <c r="V87" s="36">
        <v>14.65</v>
      </c>
      <c r="W87" s="36">
        <v>0.25</v>
      </c>
      <c r="Y87" s="36">
        <v>3.5</v>
      </c>
    </row>
    <row r="88" spans="2:25" s="35" customFormat="1" x14ac:dyDescent="0.2">
      <c r="B88" s="36" t="s">
        <v>1666</v>
      </c>
      <c r="C88" s="36">
        <v>2500</v>
      </c>
      <c r="D88" s="36">
        <v>820</v>
      </c>
      <c r="E88" s="35">
        <f t="shared" si="1"/>
        <v>0.32800000000000001</v>
      </c>
      <c r="G88" s="36">
        <v>2.0199999999999999E-2</v>
      </c>
      <c r="H88" s="36">
        <v>1.1718429928962301E-3</v>
      </c>
      <c r="I88" s="36">
        <v>2.2629999999999998E-3</v>
      </c>
      <c r="J88" s="36">
        <v>6.5249272792882506E-5</v>
      </c>
      <c r="K88" s="36">
        <v>0.60746999999999995</v>
      </c>
      <c r="L88" s="36">
        <v>438.97830035642363</v>
      </c>
      <c r="M88" s="36">
        <v>12.7410895658393</v>
      </c>
      <c r="N88" s="36">
        <v>6.5699999999999995E-2</v>
      </c>
      <c r="O88" s="36">
        <v>3.1838021295300398E-3</v>
      </c>
      <c r="P88" s="36">
        <v>0.579572740951381</v>
      </c>
      <c r="R88" s="36">
        <v>796</v>
      </c>
      <c r="S88" s="36">
        <v>102</v>
      </c>
      <c r="T88" s="36">
        <v>20.73</v>
      </c>
      <c r="U88" s="36">
        <v>0.81</v>
      </c>
      <c r="V88" s="36">
        <v>14.67</v>
      </c>
      <c r="W88" s="36">
        <v>0.43</v>
      </c>
      <c r="Y88" s="36">
        <v>36</v>
      </c>
    </row>
    <row r="89" spans="2:25" s="35" customFormat="1" x14ac:dyDescent="0.2">
      <c r="B89" s="36" t="s">
        <v>1667</v>
      </c>
      <c r="C89" s="36">
        <v>731</v>
      </c>
      <c r="D89" s="36">
        <v>198</v>
      </c>
      <c r="E89" s="35">
        <f t="shared" si="1"/>
        <v>0.27086183310533518</v>
      </c>
      <c r="G89" s="36">
        <v>2.3E-2</v>
      </c>
      <c r="H89" s="36">
        <v>3.3999999999999998E-3</v>
      </c>
      <c r="I89" s="36">
        <v>2.2699999999999999E-3</v>
      </c>
      <c r="J89" s="36">
        <v>6.2000000000000003E-5</v>
      </c>
      <c r="K89" s="36">
        <v>0.76827999999999996</v>
      </c>
      <c r="L89" s="36">
        <v>437.43265643867278</v>
      </c>
      <c r="M89" s="36">
        <v>12.03206</v>
      </c>
      <c r="N89" s="36">
        <v>7.3999999999999996E-2</v>
      </c>
      <c r="O89" s="36">
        <v>0.01</v>
      </c>
      <c r="P89" s="36">
        <v>-0.61473999999999995</v>
      </c>
      <c r="R89" s="36">
        <v>1041</v>
      </c>
      <c r="S89" s="36">
        <v>272</v>
      </c>
      <c r="T89" s="36">
        <v>23.4</v>
      </c>
      <c r="U89" s="36">
        <v>3.55</v>
      </c>
      <c r="V89" s="36">
        <v>14.72</v>
      </c>
      <c r="W89" s="36">
        <v>0.4</v>
      </c>
      <c r="Y89" s="36">
        <v>47</v>
      </c>
    </row>
    <row r="90" spans="2:25" s="35" customFormat="1" x14ac:dyDescent="0.2">
      <c r="B90" s="36" t="s">
        <v>1668</v>
      </c>
      <c r="C90" s="36">
        <v>859</v>
      </c>
      <c r="D90" s="36">
        <v>226</v>
      </c>
      <c r="E90" s="35">
        <f t="shared" si="1"/>
        <v>0.26309662398137368</v>
      </c>
      <c r="G90" s="36">
        <v>1.6459999999999999E-2</v>
      </c>
      <c r="H90" s="36">
        <v>7.8260631226690204E-4</v>
      </c>
      <c r="I90" s="36">
        <v>2.2759999999999998E-3</v>
      </c>
      <c r="J90" s="36">
        <v>7.7724323091294905E-5</v>
      </c>
      <c r="K90" s="36">
        <v>0.62702999999999998</v>
      </c>
      <c r="L90" s="36">
        <v>436.53483438673913</v>
      </c>
      <c r="M90" s="36">
        <v>15.0041865086454</v>
      </c>
      <c r="N90" s="36">
        <v>5.3900000000000003E-2</v>
      </c>
      <c r="O90" s="36">
        <v>1.92927032838843E-3</v>
      </c>
      <c r="P90" s="36">
        <v>0.56782188157085101</v>
      </c>
      <c r="R90" s="36">
        <v>365.9</v>
      </c>
      <c r="S90" s="36">
        <v>80.7</v>
      </c>
      <c r="T90" s="36">
        <v>17.13</v>
      </c>
      <c r="U90" s="36">
        <v>0.55000000000000004</v>
      </c>
      <c r="V90" s="36">
        <v>14.75</v>
      </c>
      <c r="W90" s="36">
        <v>0.51</v>
      </c>
      <c r="Y90" s="36">
        <v>16</v>
      </c>
    </row>
    <row r="91" spans="2:25" s="35" customFormat="1" x14ac:dyDescent="0.2">
      <c r="B91" s="36" t="s">
        <v>1669</v>
      </c>
      <c r="C91" s="36">
        <v>465</v>
      </c>
      <c r="D91" s="36">
        <v>95.2</v>
      </c>
      <c r="E91" s="35">
        <f t="shared" si="1"/>
        <v>0.20473118279569893</v>
      </c>
      <c r="G91" s="36">
        <v>1.521E-2</v>
      </c>
      <c r="H91" s="36">
        <v>5.8E-4</v>
      </c>
      <c r="I91" s="36">
        <v>2.2799999999999999E-3</v>
      </c>
      <c r="J91" s="36">
        <v>5.8E-5</v>
      </c>
      <c r="K91" s="36">
        <v>0.59731000000000001</v>
      </c>
      <c r="L91" s="36">
        <v>435.59440279158122</v>
      </c>
      <c r="M91" s="36">
        <v>11.15728</v>
      </c>
      <c r="N91" s="36">
        <v>4.8899999999999999E-2</v>
      </c>
      <c r="O91" s="36">
        <v>1.4E-3</v>
      </c>
      <c r="P91" s="36">
        <v>0.13532</v>
      </c>
      <c r="R91" s="36">
        <v>142</v>
      </c>
      <c r="S91" s="36">
        <v>66.900000000000006</v>
      </c>
      <c r="T91" s="36">
        <v>15.59</v>
      </c>
      <c r="U91" s="36">
        <v>0.55000000000000004</v>
      </c>
      <c r="V91" s="36">
        <v>14.78</v>
      </c>
      <c r="W91" s="36">
        <v>0.38</v>
      </c>
      <c r="Y91" s="36">
        <v>5.4</v>
      </c>
    </row>
    <row r="92" spans="2:25" s="35" customFormat="1" x14ac:dyDescent="0.2">
      <c r="B92" s="36" t="s">
        <v>1670</v>
      </c>
      <c r="C92" s="36">
        <v>496</v>
      </c>
      <c r="D92" s="36">
        <v>86.3</v>
      </c>
      <c r="E92" s="35">
        <f t="shared" si="1"/>
        <v>0.17399193548387096</v>
      </c>
      <c r="G92" s="36">
        <v>1.49E-2</v>
      </c>
      <c r="H92" s="36">
        <v>9.2908772459870503E-4</v>
      </c>
      <c r="I92" s="36">
        <v>2.2880000000000001E-3</v>
      </c>
      <c r="J92" s="36">
        <v>7.2318584056935202E-5</v>
      </c>
      <c r="K92" s="36">
        <v>0.68808000000000002</v>
      </c>
      <c r="L92" s="36">
        <v>434.09640724768343</v>
      </c>
      <c r="M92" s="36">
        <v>13.814581951625</v>
      </c>
      <c r="N92" s="36">
        <v>4.7199999999999999E-2</v>
      </c>
      <c r="O92" s="36">
        <v>2.3939791143616899E-3</v>
      </c>
      <c r="P92" s="36">
        <v>0.27641331328056001</v>
      </c>
      <c r="R92" s="36">
        <v>58.3</v>
      </c>
      <c r="S92" s="36">
        <v>120.9</v>
      </c>
      <c r="T92" s="36">
        <v>15.1</v>
      </c>
      <c r="U92" s="36">
        <v>0.78</v>
      </c>
      <c r="V92" s="36">
        <v>14.83</v>
      </c>
      <c r="W92" s="36">
        <v>0.47</v>
      </c>
      <c r="Y92" s="36">
        <v>1.8</v>
      </c>
    </row>
    <row r="93" spans="2:25" s="35" customFormat="1" x14ac:dyDescent="0.2">
      <c r="B93" s="36" t="s">
        <v>1671</v>
      </c>
      <c r="C93" s="36">
        <v>1138</v>
      </c>
      <c r="D93" s="36">
        <v>443</v>
      </c>
      <c r="E93" s="35">
        <f t="shared" si="1"/>
        <v>0.38927943760984185</v>
      </c>
      <c r="G93" s="36">
        <v>1.7399999999999999E-2</v>
      </c>
      <c r="H93" s="36">
        <v>1.6000000000000001E-3</v>
      </c>
      <c r="I93" s="36">
        <v>2.2899999999999999E-3</v>
      </c>
      <c r="J93" s="36">
        <v>1.3999999999999999E-4</v>
      </c>
      <c r="K93" s="36">
        <v>0.12341000000000001</v>
      </c>
      <c r="L93" s="36">
        <v>433.99899103856035</v>
      </c>
      <c r="M93" s="36">
        <v>26.696670000000001</v>
      </c>
      <c r="N93" s="36">
        <v>5.5399999999999998E-2</v>
      </c>
      <c r="O93" s="36">
        <v>5.5999999999999999E-3</v>
      </c>
      <c r="P93" s="36">
        <v>0.36243999999999998</v>
      </c>
      <c r="R93" s="36">
        <v>427</v>
      </c>
      <c r="S93" s="36">
        <v>223</v>
      </c>
      <c r="T93" s="36">
        <v>17.71</v>
      </c>
      <c r="U93" s="36">
        <v>1.7</v>
      </c>
      <c r="V93" s="36">
        <v>14.84</v>
      </c>
      <c r="W93" s="36">
        <v>0.91</v>
      </c>
      <c r="Y93" s="36">
        <v>18</v>
      </c>
    </row>
    <row r="94" spans="2:25" s="35" customFormat="1" x14ac:dyDescent="0.2">
      <c r="B94" s="36" t="s">
        <v>1672</v>
      </c>
      <c r="C94" s="36">
        <v>1937</v>
      </c>
      <c r="D94" s="36">
        <v>1130</v>
      </c>
      <c r="E94" s="35">
        <f t="shared" si="1"/>
        <v>0.58337635518843578</v>
      </c>
      <c r="G94" s="36">
        <v>1.4959999999999999E-2</v>
      </c>
      <c r="H94" s="36">
        <v>4.9952040999342597E-4</v>
      </c>
      <c r="I94" s="36">
        <v>2.2889999999999998E-3</v>
      </c>
      <c r="J94" s="36">
        <v>5.5855245053620502E-5</v>
      </c>
      <c r="K94" s="36">
        <v>0.40005000000000002</v>
      </c>
      <c r="L94" s="36">
        <v>434.17528379641965</v>
      </c>
      <c r="M94" s="36">
        <v>10.660372730052201</v>
      </c>
      <c r="N94" s="36">
        <v>4.7800000000000002E-2</v>
      </c>
      <c r="O94" s="36">
        <v>1.6136715898843899E-3</v>
      </c>
      <c r="P94" s="36">
        <v>0.65985119396377701</v>
      </c>
      <c r="R94" s="36">
        <v>88.3</v>
      </c>
      <c r="S94" s="36">
        <v>80</v>
      </c>
      <c r="T94" s="36">
        <v>15.29</v>
      </c>
      <c r="U94" s="36">
        <v>0.39</v>
      </c>
      <c r="V94" s="36">
        <v>14.83</v>
      </c>
      <c r="W94" s="36">
        <v>0.36</v>
      </c>
      <c r="Y94" s="36">
        <v>3.4</v>
      </c>
    </row>
    <row r="95" spans="2:25" s="35" customFormat="1" x14ac:dyDescent="0.2">
      <c r="B95" s="36" t="s">
        <v>1673</v>
      </c>
      <c r="C95" s="36">
        <v>627</v>
      </c>
      <c r="D95" s="36">
        <v>194</v>
      </c>
      <c r="E95" s="35">
        <f t="shared" si="1"/>
        <v>0.3094098883572568</v>
      </c>
      <c r="G95" s="36">
        <v>1.5709999999999998E-2</v>
      </c>
      <c r="H95" s="36">
        <v>3.5E-4</v>
      </c>
      <c r="I95" s="36">
        <v>2.3059999999999999E-3</v>
      </c>
      <c r="J95" s="36">
        <v>3.4E-5</v>
      </c>
      <c r="K95" s="36">
        <v>0.11569</v>
      </c>
      <c r="L95" s="36">
        <v>430.72985942938118</v>
      </c>
      <c r="M95" s="36">
        <v>6.3938189999999997</v>
      </c>
      <c r="N95" s="36">
        <v>4.9099999999999998E-2</v>
      </c>
      <c r="O95" s="36">
        <v>1.4E-3</v>
      </c>
      <c r="P95" s="36">
        <v>0.32578000000000001</v>
      </c>
      <c r="R95" s="36">
        <v>151.6</v>
      </c>
      <c r="S95" s="36">
        <v>66.8</v>
      </c>
      <c r="T95" s="36">
        <v>15.83</v>
      </c>
      <c r="U95" s="36">
        <v>0.43</v>
      </c>
      <c r="V95" s="36">
        <v>14.95</v>
      </c>
      <c r="W95" s="36">
        <v>0.22</v>
      </c>
      <c r="Y95" s="36">
        <v>5.8</v>
      </c>
    </row>
    <row r="96" spans="2:25" s="35" customFormat="1" x14ac:dyDescent="0.2">
      <c r="B96" s="36" t="s">
        <v>1674</v>
      </c>
      <c r="C96" s="36">
        <v>900</v>
      </c>
      <c r="D96" s="36">
        <v>263</v>
      </c>
      <c r="E96" s="35">
        <f t="shared" si="1"/>
        <v>0.29222222222222222</v>
      </c>
      <c r="G96" s="36">
        <v>1.5169999999999999E-2</v>
      </c>
      <c r="H96" s="36">
        <v>6.1939612527041202E-4</v>
      </c>
      <c r="I96" s="36">
        <v>2.3140000000000001E-3</v>
      </c>
      <c r="J96" s="36">
        <v>1.0928329424024501E-4</v>
      </c>
      <c r="K96" s="36">
        <v>0.40694000000000002</v>
      </c>
      <c r="L96" s="36">
        <v>429.2770779711658</v>
      </c>
      <c r="M96" s="36">
        <v>20.409251105267501</v>
      </c>
      <c r="N96" s="36">
        <v>4.8000000000000001E-2</v>
      </c>
      <c r="O96" s="36">
        <v>2.2184679398179301E-3</v>
      </c>
      <c r="P96" s="36">
        <v>0.47011643610953402</v>
      </c>
      <c r="R96" s="36">
        <v>98.2</v>
      </c>
      <c r="S96" s="36">
        <v>109.4</v>
      </c>
      <c r="T96" s="36">
        <v>15.53</v>
      </c>
      <c r="U96" s="36">
        <v>0.74</v>
      </c>
      <c r="V96" s="36">
        <v>15</v>
      </c>
      <c r="W96" s="36">
        <v>0.71</v>
      </c>
      <c r="Y96" s="36">
        <v>3.8</v>
      </c>
    </row>
    <row r="97" spans="2:25" s="35" customFormat="1" x14ac:dyDescent="0.2">
      <c r="B97" s="36" t="s">
        <v>1675</v>
      </c>
      <c r="C97" s="36">
        <v>836</v>
      </c>
      <c r="D97" s="36">
        <v>308</v>
      </c>
      <c r="E97" s="35">
        <f t="shared" si="1"/>
        <v>0.36842105263157893</v>
      </c>
      <c r="G97" s="36">
        <v>1.5800000000000002E-2</v>
      </c>
      <c r="H97" s="36">
        <v>1.1999999999999999E-3</v>
      </c>
      <c r="I97" s="36">
        <v>2.33E-3</v>
      </c>
      <c r="J97" s="36">
        <v>1.4999999999999999E-4</v>
      </c>
      <c r="K97" s="36">
        <v>0.86726999999999999</v>
      </c>
      <c r="L97" s="36">
        <v>426.49761334427518</v>
      </c>
      <c r="M97" s="36">
        <v>27.629909999999999</v>
      </c>
      <c r="N97" s="36">
        <v>4.9299999999999997E-2</v>
      </c>
      <c r="O97" s="36">
        <v>1.6000000000000001E-3</v>
      </c>
      <c r="P97" s="36">
        <v>-5.1631999999999997E-2</v>
      </c>
      <c r="R97" s="36">
        <v>161.1</v>
      </c>
      <c r="S97" s="36">
        <v>76</v>
      </c>
      <c r="T97" s="36">
        <v>16.05</v>
      </c>
      <c r="U97" s="36">
        <v>1.18</v>
      </c>
      <c r="V97" s="36">
        <v>15.1</v>
      </c>
      <c r="W97" s="36">
        <v>0.98</v>
      </c>
      <c r="Y97" s="36">
        <v>6.4</v>
      </c>
    </row>
    <row r="98" spans="2:25" s="35" customFormat="1" x14ac:dyDescent="0.2">
      <c r="B98" s="36" t="s">
        <v>1676</v>
      </c>
      <c r="C98" s="36">
        <v>822</v>
      </c>
      <c r="D98" s="36">
        <v>568</v>
      </c>
      <c r="E98" s="35">
        <f t="shared" si="1"/>
        <v>0.69099756690997571</v>
      </c>
      <c r="G98" s="36">
        <v>1.5789999999999998E-2</v>
      </c>
      <c r="H98" s="36">
        <v>7.4069537598124601E-4</v>
      </c>
      <c r="I98" s="36">
        <v>2.3370000000000001E-3</v>
      </c>
      <c r="J98" s="36">
        <v>6.2174171486236999E-5</v>
      </c>
      <c r="K98" s="36">
        <v>0.49009999999999998</v>
      </c>
      <c r="L98" s="36">
        <v>425.36928222714982</v>
      </c>
      <c r="M98" s="36">
        <v>11.383939154809299</v>
      </c>
      <c r="N98" s="36">
        <v>4.8800000000000003E-2</v>
      </c>
      <c r="O98" s="36">
        <v>1.8741867569695399E-3</v>
      </c>
      <c r="P98" s="36">
        <v>0.31190379436995203</v>
      </c>
      <c r="R98" s="36">
        <v>137.19999999999999</v>
      </c>
      <c r="S98" s="36">
        <v>90.2</v>
      </c>
      <c r="T98" s="36">
        <v>15.93</v>
      </c>
      <c r="U98" s="36">
        <v>0.62</v>
      </c>
      <c r="V98" s="36">
        <v>15.14</v>
      </c>
      <c r="W98" s="36">
        <v>0.4</v>
      </c>
      <c r="Y98" s="36">
        <v>5.2</v>
      </c>
    </row>
    <row r="99" spans="2:25" s="35" customFormat="1" x14ac:dyDescent="0.2">
      <c r="B99" s="36" t="s">
        <v>1677</v>
      </c>
      <c r="C99" s="36">
        <v>727</v>
      </c>
      <c r="D99" s="36">
        <v>205</v>
      </c>
      <c r="E99" s="35">
        <f t="shared" si="1"/>
        <v>0.28198074277854196</v>
      </c>
      <c r="G99" s="36">
        <v>1.6930000000000001E-2</v>
      </c>
      <c r="H99" s="36">
        <v>6.8999999999999997E-4</v>
      </c>
      <c r="I99" s="36">
        <v>2.3600000000000001E-3</v>
      </c>
      <c r="J99" s="36">
        <v>1.1E-4</v>
      </c>
      <c r="K99" s="36">
        <v>0.32513999999999998</v>
      </c>
      <c r="L99" s="36">
        <v>421.39265536193363</v>
      </c>
      <c r="M99" s="36">
        <v>19.750070000000001</v>
      </c>
      <c r="N99" s="36">
        <v>5.04E-2</v>
      </c>
      <c r="O99" s="36">
        <v>1.4E-3</v>
      </c>
      <c r="P99" s="36">
        <v>0.44489000000000001</v>
      </c>
      <c r="R99" s="36">
        <v>212.4</v>
      </c>
      <c r="S99" s="36">
        <v>64.900000000000006</v>
      </c>
      <c r="T99" s="36">
        <v>16.600000000000001</v>
      </c>
      <c r="U99" s="36">
        <v>0.7</v>
      </c>
      <c r="V99" s="36">
        <v>15.28</v>
      </c>
      <c r="W99" s="36">
        <v>0.72</v>
      </c>
      <c r="Y99" s="36">
        <v>9.5</v>
      </c>
    </row>
    <row r="100" spans="2:25" s="35" customFormat="1" x14ac:dyDescent="0.2">
      <c r="B100" s="36" t="s">
        <v>1678</v>
      </c>
      <c r="C100" s="36">
        <v>997</v>
      </c>
      <c r="D100" s="36">
        <v>336</v>
      </c>
      <c r="E100" s="35">
        <f t="shared" si="1"/>
        <v>0.33701103309929792</v>
      </c>
      <c r="G100" s="36">
        <v>1.6219999999999998E-2</v>
      </c>
      <c r="H100" s="36">
        <v>6.0999999999999997E-4</v>
      </c>
      <c r="I100" s="36">
        <v>2.3630000000000001E-3</v>
      </c>
      <c r="J100" s="36">
        <v>5.1E-5</v>
      </c>
      <c r="K100" s="36">
        <v>0.69113000000000002</v>
      </c>
      <c r="L100" s="36">
        <v>420.33796962966591</v>
      </c>
      <c r="M100" s="36">
        <v>9.133616</v>
      </c>
      <c r="N100" s="36">
        <v>5.04E-2</v>
      </c>
      <c r="O100" s="36">
        <v>1.5E-3</v>
      </c>
      <c r="P100" s="36">
        <v>-0.31324000000000002</v>
      </c>
      <c r="R100" s="36">
        <v>212.4</v>
      </c>
      <c r="S100" s="36">
        <v>69.5</v>
      </c>
      <c r="T100" s="36">
        <v>16.64</v>
      </c>
      <c r="U100" s="36">
        <v>0.7</v>
      </c>
      <c r="V100" s="36">
        <v>15.32</v>
      </c>
      <c r="W100" s="36">
        <v>0.33</v>
      </c>
      <c r="Y100" s="36">
        <v>8.6</v>
      </c>
    </row>
    <row r="101" spans="2:25" s="35" customFormat="1" x14ac:dyDescent="0.2">
      <c r="B101" s="36" t="s">
        <v>1679</v>
      </c>
      <c r="C101" s="36">
        <v>897</v>
      </c>
      <c r="D101" s="36">
        <v>235.6</v>
      </c>
      <c r="E101" s="35">
        <f t="shared" si="1"/>
        <v>0.26265328874024524</v>
      </c>
      <c r="G101" s="36">
        <v>1.5630000000000002E-2</v>
      </c>
      <c r="H101" s="36">
        <v>9.3387298922283904E-4</v>
      </c>
      <c r="I101" s="36">
        <v>2.395E-3</v>
      </c>
      <c r="J101" s="36">
        <v>8.1550045984045907E-5</v>
      </c>
      <c r="K101" s="36">
        <v>0.54051000000000005</v>
      </c>
      <c r="L101" s="36">
        <v>414.85251152015445</v>
      </c>
      <c r="M101" s="36">
        <v>14.217173430249799</v>
      </c>
      <c r="N101" s="36">
        <v>4.82E-2</v>
      </c>
      <c r="O101" s="36">
        <v>2.6794208329413301E-3</v>
      </c>
      <c r="P101" s="36">
        <v>0.35826033815868802</v>
      </c>
      <c r="R101" s="36">
        <v>108</v>
      </c>
      <c r="S101" s="36">
        <v>131</v>
      </c>
      <c r="T101" s="36">
        <v>16.13</v>
      </c>
      <c r="U101" s="36">
        <v>0.86</v>
      </c>
      <c r="V101" s="36">
        <v>15.52</v>
      </c>
      <c r="W101" s="36">
        <v>0.53</v>
      </c>
      <c r="Y101" s="36">
        <v>4</v>
      </c>
    </row>
    <row r="102" spans="2:25" s="35" customFormat="1" x14ac:dyDescent="0.2">
      <c r="B102" s="36" t="s">
        <v>1680</v>
      </c>
      <c r="C102" s="36">
        <v>650</v>
      </c>
      <c r="D102" s="36">
        <v>184</v>
      </c>
      <c r="E102" s="35">
        <f t="shared" si="1"/>
        <v>0.28307692307692306</v>
      </c>
      <c r="G102" s="36">
        <v>1.541E-2</v>
      </c>
      <c r="H102" s="36">
        <v>9.8999999999999999E-4</v>
      </c>
      <c r="I102" s="36">
        <v>2.4199999999999998E-3</v>
      </c>
      <c r="J102" s="36">
        <v>1.4999999999999999E-4</v>
      </c>
      <c r="K102" s="36">
        <v>0.88302999999999998</v>
      </c>
      <c r="L102" s="36">
        <v>410.36894999065345</v>
      </c>
      <c r="M102" s="36">
        <v>25.613</v>
      </c>
      <c r="N102" s="36">
        <v>4.58E-2</v>
      </c>
      <c r="O102" s="36">
        <v>1.1000000000000001E-3</v>
      </c>
      <c r="P102" s="36">
        <v>0.14163000000000001</v>
      </c>
      <c r="R102" s="36">
        <v>1E-4</v>
      </c>
      <c r="S102" s="36">
        <v>56.924500000000002</v>
      </c>
      <c r="T102" s="36">
        <v>15.5</v>
      </c>
      <c r="U102" s="36">
        <v>0.98</v>
      </c>
      <c r="V102" s="36">
        <v>15.69</v>
      </c>
      <c r="W102" s="36">
        <v>0.98</v>
      </c>
      <c r="Y102" s="36">
        <v>-1.4</v>
      </c>
    </row>
    <row r="103" spans="2:25" s="35" customFormat="1" x14ac:dyDescent="0.2">
      <c r="B103" s="36" t="s">
        <v>1681</v>
      </c>
      <c r="C103" s="36">
        <v>638</v>
      </c>
      <c r="D103" s="36">
        <v>202.3</v>
      </c>
      <c r="E103" s="35">
        <f t="shared" si="1"/>
        <v>0.31708463949843263</v>
      </c>
      <c r="G103" s="36">
        <v>3.6700000000000003E-2</v>
      </c>
      <c r="H103" s="36">
        <v>7.1378397292177998E-3</v>
      </c>
      <c r="I103" s="36">
        <v>2.477E-3</v>
      </c>
      <c r="J103" s="36">
        <v>8.1726443700922205E-5</v>
      </c>
      <c r="K103" s="36">
        <v>0.76380000000000003</v>
      </c>
      <c r="L103" s="36">
        <v>401.17956447580195</v>
      </c>
      <c r="M103" s="36">
        <v>13.320192707072801</v>
      </c>
      <c r="N103" s="36">
        <v>0.107</v>
      </c>
      <c r="O103" s="36">
        <v>1.912013598278E-2</v>
      </c>
      <c r="P103" s="36">
        <v>0.18906258241933399</v>
      </c>
      <c r="R103" s="36">
        <v>1748</v>
      </c>
      <c r="S103" s="36">
        <v>327</v>
      </c>
      <c r="T103" s="36">
        <v>36.65</v>
      </c>
      <c r="U103" s="36">
        <v>6.32</v>
      </c>
      <c r="V103" s="36">
        <v>16.05</v>
      </c>
      <c r="W103" s="36">
        <v>0.53</v>
      </c>
      <c r="Y103" s="36">
        <v>84</v>
      </c>
    </row>
    <row r="104" spans="2:25" s="35" customFormat="1" x14ac:dyDescent="0.2">
      <c r="B104" s="36" t="s">
        <v>1682</v>
      </c>
      <c r="C104" s="36">
        <v>2370</v>
      </c>
      <c r="D104" s="36">
        <v>1053</v>
      </c>
      <c r="E104" s="35">
        <f t="shared" si="1"/>
        <v>0.44430379746835441</v>
      </c>
      <c r="G104" s="36">
        <v>1.7760000000000001E-2</v>
      </c>
      <c r="H104" s="36">
        <v>7.7605865757686095E-4</v>
      </c>
      <c r="I104" s="36">
        <v>2.7599999999999999E-3</v>
      </c>
      <c r="J104" s="36">
        <v>1.14223640285188E-4</v>
      </c>
      <c r="K104" s="36">
        <v>0.89171</v>
      </c>
      <c r="L104" s="36">
        <v>360.75140312579776</v>
      </c>
      <c r="M104" s="36">
        <v>14.994697690633</v>
      </c>
      <c r="N104" s="36">
        <v>4.7419999999999997E-2</v>
      </c>
      <c r="O104" s="36">
        <v>1.32131092480158E-3</v>
      </c>
      <c r="P104" s="36">
        <v>0.382779166224474</v>
      </c>
      <c r="R104" s="36">
        <v>69.400000000000006</v>
      </c>
      <c r="S104" s="36">
        <v>66.3</v>
      </c>
      <c r="T104" s="36">
        <v>18.23</v>
      </c>
      <c r="U104" s="36">
        <v>0.73</v>
      </c>
      <c r="V104" s="36">
        <v>17.84</v>
      </c>
      <c r="W104" s="36">
        <v>0.74</v>
      </c>
      <c r="Y104" s="36">
        <v>2.4</v>
      </c>
    </row>
    <row r="105" spans="2:25" s="35" customFormat="1" x14ac:dyDescent="0.2">
      <c r="B105" s="36" t="s">
        <v>1683</v>
      </c>
      <c r="C105" s="36">
        <v>979</v>
      </c>
      <c r="D105" s="36">
        <v>436</v>
      </c>
      <c r="E105" s="35">
        <f t="shared" si="1"/>
        <v>0.44535240040858021</v>
      </c>
      <c r="G105" s="36">
        <v>1.9900000000000001E-2</v>
      </c>
      <c r="H105" s="36">
        <v>2.3E-3</v>
      </c>
      <c r="I105" s="36">
        <v>2.9399999999999999E-3</v>
      </c>
      <c r="J105" s="36">
        <v>2.9E-4</v>
      </c>
      <c r="K105" s="36">
        <v>0.97211999999999998</v>
      </c>
      <c r="L105" s="36">
        <v>337.10364780062361</v>
      </c>
      <c r="M105" s="36">
        <v>33.550840000000001</v>
      </c>
      <c r="N105" s="36">
        <v>4.9099999999999998E-2</v>
      </c>
      <c r="O105" s="36">
        <v>1.6999999999999999E-3</v>
      </c>
      <c r="P105" s="36">
        <v>-0.39833000000000002</v>
      </c>
      <c r="R105" s="36">
        <v>151.6</v>
      </c>
      <c r="S105" s="36">
        <v>80.8</v>
      </c>
      <c r="T105" s="36">
        <v>20.18</v>
      </c>
      <c r="U105" s="36">
        <v>2.35</v>
      </c>
      <c r="V105" s="36">
        <v>19.09</v>
      </c>
      <c r="W105" s="36">
        <v>1.9</v>
      </c>
      <c r="Y105" s="36">
        <v>9.6</v>
      </c>
    </row>
    <row r="106" spans="2:25" s="35" customFormat="1" x14ac:dyDescent="0.2">
      <c r="B106" s="36" t="s">
        <v>1684</v>
      </c>
      <c r="C106" s="36">
        <v>610</v>
      </c>
      <c r="D106" s="36">
        <v>419</v>
      </c>
      <c r="E106" s="35">
        <f t="shared" si="1"/>
        <v>0.68688524590163935</v>
      </c>
      <c r="G106" s="36">
        <v>7.7299999999999994E-2</v>
      </c>
      <c r="H106" s="36">
        <v>1.9E-3</v>
      </c>
      <c r="I106" s="36">
        <v>1.155E-2</v>
      </c>
      <c r="J106" s="36">
        <v>2.0000000000000001E-4</v>
      </c>
      <c r="K106" s="36">
        <v>0.76576</v>
      </c>
      <c r="L106" s="36">
        <v>86.395769431725029</v>
      </c>
      <c r="M106" s="36">
        <v>1.4992220000000001</v>
      </c>
      <c r="N106" s="36">
        <v>4.8219999999999999E-2</v>
      </c>
      <c r="O106" s="36">
        <v>5.5999999999999995E-4</v>
      </c>
      <c r="P106" s="36">
        <v>-1.2298E-2</v>
      </c>
      <c r="R106" s="36">
        <v>109</v>
      </c>
      <c r="S106" s="36">
        <v>27.2</v>
      </c>
      <c r="T106" s="36">
        <v>75.25</v>
      </c>
      <c r="U106" s="36">
        <v>1.52</v>
      </c>
      <c r="V106" s="36">
        <v>74.19</v>
      </c>
      <c r="W106" s="36">
        <v>1.28</v>
      </c>
      <c r="Y106" s="36">
        <v>1.5</v>
      </c>
    </row>
    <row r="107" spans="2:25" s="35" customFormat="1" x14ac:dyDescent="0.2">
      <c r="B107" s="36" t="s">
        <v>1685</v>
      </c>
      <c r="C107" s="36">
        <v>895</v>
      </c>
      <c r="D107" s="36">
        <v>159.9</v>
      </c>
      <c r="E107" s="35">
        <f t="shared" si="1"/>
        <v>0.17865921787709499</v>
      </c>
      <c r="G107" s="36">
        <v>9.01E-2</v>
      </c>
      <c r="H107" s="36">
        <v>2.4098141007140002E-3</v>
      </c>
      <c r="I107" s="36">
        <v>1.362E-2</v>
      </c>
      <c r="J107" s="36">
        <v>3.69732011056657E-4</v>
      </c>
      <c r="K107" s="36">
        <v>0.82591000000000003</v>
      </c>
      <c r="L107" s="36">
        <v>73.341679477759754</v>
      </c>
      <c r="M107" s="36">
        <v>1.9931172662436201</v>
      </c>
      <c r="N107" s="36">
        <v>4.8059999999999999E-2</v>
      </c>
      <c r="O107" s="36">
        <v>1.10743191212824E-3</v>
      </c>
      <c r="P107" s="36">
        <v>0.39224387768785002</v>
      </c>
      <c r="R107" s="36">
        <v>101.2</v>
      </c>
      <c r="S107" s="36">
        <v>54.5</v>
      </c>
      <c r="T107" s="36">
        <v>87.79</v>
      </c>
      <c r="U107" s="36">
        <v>2.35</v>
      </c>
      <c r="V107" s="36">
        <v>87.3</v>
      </c>
      <c r="W107" s="36">
        <v>2.36</v>
      </c>
      <c r="Y107" s="36">
        <v>0.64</v>
      </c>
    </row>
    <row r="108" spans="2:25" s="35" customFormat="1" x14ac:dyDescent="0.2">
      <c r="B108" s="36" t="s">
        <v>1686</v>
      </c>
      <c r="C108" s="36">
        <v>438</v>
      </c>
      <c r="D108" s="36">
        <v>195</v>
      </c>
      <c r="E108" s="35">
        <f t="shared" si="1"/>
        <v>0.4452054794520548</v>
      </c>
      <c r="G108" s="36">
        <v>9.2799999999999994E-2</v>
      </c>
      <c r="H108" s="36">
        <v>3.7000000000000002E-3</v>
      </c>
      <c r="I108" s="36">
        <v>1.414E-2</v>
      </c>
      <c r="J108" s="36">
        <v>3.6000000000000002E-4</v>
      </c>
      <c r="K108" s="36">
        <v>0.91103999999999996</v>
      </c>
      <c r="L108" s="36">
        <v>70.658674430316978</v>
      </c>
      <c r="M108" s="36">
        <v>1.8005439999999999</v>
      </c>
      <c r="N108" s="36">
        <v>4.861E-2</v>
      </c>
      <c r="O108" s="36">
        <v>9.5E-4</v>
      </c>
      <c r="P108" s="36">
        <v>-0.60509000000000002</v>
      </c>
      <c r="R108" s="36">
        <v>128</v>
      </c>
      <c r="S108" s="36">
        <v>45.9</v>
      </c>
      <c r="T108" s="36">
        <v>91.98</v>
      </c>
      <c r="U108" s="36">
        <v>3.55</v>
      </c>
      <c r="V108" s="36">
        <v>90.59</v>
      </c>
      <c r="W108" s="36">
        <v>2.29</v>
      </c>
      <c r="Y108" s="36">
        <v>2</v>
      </c>
    </row>
    <row r="109" spans="2:25" s="35" customFormat="1" x14ac:dyDescent="0.2">
      <c r="B109" s="36" t="s">
        <v>1687</v>
      </c>
      <c r="C109" s="36">
        <v>306</v>
      </c>
      <c r="D109" s="36">
        <v>162</v>
      </c>
      <c r="E109" s="35">
        <f t="shared" si="1"/>
        <v>0.52941176470588236</v>
      </c>
      <c r="G109" s="36">
        <v>0.1094</v>
      </c>
      <c r="H109" s="36">
        <v>6.1999999999999998E-3</v>
      </c>
      <c r="I109" s="36">
        <v>1.456E-2</v>
      </c>
      <c r="J109" s="36">
        <v>3.6999999999999999E-4</v>
      </c>
      <c r="K109" s="36">
        <v>0.77622999999999998</v>
      </c>
      <c r="L109" s="36">
        <v>68.60128679120831</v>
      </c>
      <c r="M109" s="36">
        <v>1.745336</v>
      </c>
      <c r="N109" s="36">
        <v>5.4800000000000001E-2</v>
      </c>
      <c r="O109" s="36">
        <v>2E-3</v>
      </c>
      <c r="P109" s="36">
        <v>-0.58740000000000003</v>
      </c>
      <c r="R109" s="36">
        <v>403.1</v>
      </c>
      <c r="S109" s="36">
        <v>81.7</v>
      </c>
      <c r="T109" s="36">
        <v>106.05</v>
      </c>
      <c r="U109" s="36">
        <v>5.58</v>
      </c>
      <c r="V109" s="36">
        <v>93.29</v>
      </c>
      <c r="W109" s="36">
        <v>2.36</v>
      </c>
      <c r="Y109" s="36">
        <v>15</v>
      </c>
    </row>
    <row r="110" spans="2:25" s="35" customFormat="1" x14ac:dyDescent="0.2">
      <c r="B110" s="36" t="s">
        <v>1688</v>
      </c>
      <c r="C110" s="36">
        <v>92.6</v>
      </c>
      <c r="D110" s="36">
        <v>36.6</v>
      </c>
      <c r="E110" s="35">
        <f t="shared" si="1"/>
        <v>0.39524838012958968</v>
      </c>
      <c r="G110" s="36">
        <v>0.13750000000000001</v>
      </c>
      <c r="H110" s="36">
        <v>8.6E-3</v>
      </c>
      <c r="I110" s="36">
        <v>1.7440000000000001E-2</v>
      </c>
      <c r="J110" s="36">
        <v>4.8000000000000001E-4</v>
      </c>
      <c r="K110" s="36">
        <v>0.49841000000000002</v>
      </c>
      <c r="L110" s="36">
        <v>57.319501324170801</v>
      </c>
      <c r="M110" s="36">
        <v>1.5781499999999999</v>
      </c>
      <c r="N110" s="36">
        <v>5.79E-2</v>
      </c>
      <c r="O110" s="36">
        <v>3.3999999999999998E-3</v>
      </c>
      <c r="P110" s="36">
        <v>-0.21851000000000001</v>
      </c>
      <c r="R110" s="36">
        <v>525</v>
      </c>
      <c r="S110" s="36">
        <v>132</v>
      </c>
      <c r="T110" s="36">
        <v>132.34</v>
      </c>
      <c r="U110" s="36">
        <v>8.84</v>
      </c>
      <c r="V110" s="36">
        <v>111.49</v>
      </c>
      <c r="W110" s="36">
        <v>3.04</v>
      </c>
      <c r="Y110" s="36">
        <v>18</v>
      </c>
    </row>
    <row r="111" spans="2:25" s="35" customFormat="1" x14ac:dyDescent="0.2">
      <c r="B111" s="36" t="s">
        <v>1689</v>
      </c>
      <c r="C111" s="36">
        <v>1230</v>
      </c>
      <c r="D111" s="36">
        <v>1670</v>
      </c>
      <c r="E111" s="35">
        <f t="shared" si="1"/>
        <v>1.3577235772357723</v>
      </c>
      <c r="G111" s="36">
        <v>0.19439999999999999</v>
      </c>
      <c r="H111" s="36">
        <v>6.0000000000000001E-3</v>
      </c>
      <c r="I111" s="36">
        <v>2.5270000000000001E-2</v>
      </c>
      <c r="J111" s="36">
        <v>5.5999999999999995E-4</v>
      </c>
      <c r="K111" s="36">
        <v>0.47372999999999998</v>
      </c>
      <c r="L111" s="36">
        <v>39.550645226090495</v>
      </c>
      <c r="M111" s="36">
        <v>0.8769555</v>
      </c>
      <c r="N111" s="36">
        <v>5.6000000000000001E-2</v>
      </c>
      <c r="O111" s="36">
        <v>1.6000000000000001E-3</v>
      </c>
      <c r="P111" s="36">
        <v>0.48476000000000002</v>
      </c>
      <c r="R111" s="36">
        <v>451.4</v>
      </c>
      <c r="S111" s="36">
        <v>63.3</v>
      </c>
      <c r="T111" s="36">
        <v>181</v>
      </c>
      <c r="U111" s="36">
        <v>4.3600000000000003</v>
      </c>
      <c r="V111" s="36">
        <v>160.96</v>
      </c>
      <c r="W111" s="36">
        <v>3.52</v>
      </c>
      <c r="Y111" s="36">
        <v>13</v>
      </c>
    </row>
    <row r="112" spans="2:25" s="35" customFormat="1" x14ac:dyDescent="0.2">
      <c r="B112" s="36" t="s">
        <v>1690</v>
      </c>
      <c r="C112" s="36">
        <v>401</v>
      </c>
      <c r="D112" s="36">
        <v>311.10000000000002</v>
      </c>
      <c r="E112" s="35">
        <f t="shared" si="1"/>
        <v>0.77581047381546142</v>
      </c>
      <c r="G112" s="36">
        <v>0.17</v>
      </c>
      <c r="H112" s="36">
        <v>5.7000000000000002E-3</v>
      </c>
      <c r="I112" s="36">
        <v>2.5409999999999999E-2</v>
      </c>
      <c r="J112" s="36">
        <v>9.3999999999999997E-4</v>
      </c>
      <c r="K112" s="36">
        <v>0.96304999999999996</v>
      </c>
      <c r="L112" s="36">
        <v>39.348256173221436</v>
      </c>
      <c r="M112" s="36">
        <v>1.455856</v>
      </c>
      <c r="N112" s="36">
        <v>4.9090000000000002E-2</v>
      </c>
      <c r="O112" s="36">
        <v>5.8E-4</v>
      </c>
      <c r="P112" s="36">
        <v>-0.15397</v>
      </c>
      <c r="R112" s="36">
        <v>151.1</v>
      </c>
      <c r="S112" s="36">
        <v>28.1</v>
      </c>
      <c r="T112" s="36">
        <v>161.1</v>
      </c>
      <c r="U112" s="36">
        <v>6.05</v>
      </c>
      <c r="V112" s="36">
        <v>161.78</v>
      </c>
      <c r="W112" s="36">
        <v>5.91</v>
      </c>
      <c r="Y112" s="36">
        <v>-0.46</v>
      </c>
    </row>
    <row r="113" spans="1:45" s="35" customFormat="1" x14ac:dyDescent="0.2">
      <c r="B113" s="36" t="s">
        <v>1691</v>
      </c>
      <c r="C113" s="36">
        <v>244</v>
      </c>
      <c r="D113" s="36">
        <v>110</v>
      </c>
      <c r="E113" s="35">
        <f t="shared" si="1"/>
        <v>0.45081967213114754</v>
      </c>
      <c r="G113" s="36">
        <v>0.20380000000000001</v>
      </c>
      <c r="H113" s="36">
        <v>6.7656319734375097E-3</v>
      </c>
      <c r="I113" s="36">
        <v>2.971E-2</v>
      </c>
      <c r="J113" s="36">
        <v>9.72611762215531E-4</v>
      </c>
      <c r="K113" s="36">
        <v>0.84067000000000003</v>
      </c>
      <c r="L113" s="36">
        <v>33.648027968515606</v>
      </c>
      <c r="M113" s="36">
        <v>1.10187979770957</v>
      </c>
      <c r="N113" s="36">
        <v>5.0130000000000001E-2</v>
      </c>
      <c r="O113" s="36">
        <v>1.25809648278659E-3</v>
      </c>
      <c r="P113" s="36">
        <v>0.46203332000487601</v>
      </c>
      <c r="R113" s="36">
        <v>200</v>
      </c>
      <c r="S113" s="36">
        <v>58.3</v>
      </c>
      <c r="T113" s="36">
        <v>189.62</v>
      </c>
      <c r="U113" s="36">
        <v>5.31</v>
      </c>
      <c r="V113" s="36">
        <v>188.79</v>
      </c>
      <c r="W113" s="36">
        <v>6.09</v>
      </c>
      <c r="Y113" s="36">
        <v>0.56000000000000005</v>
      </c>
    </row>
    <row r="114" spans="1:45" s="35" customFormat="1" x14ac:dyDescent="0.2">
      <c r="B114" s="36" t="s">
        <v>1692</v>
      </c>
      <c r="C114" s="36">
        <v>761</v>
      </c>
      <c r="D114" s="36">
        <v>53.8</v>
      </c>
      <c r="E114" s="35">
        <f t="shared" si="1"/>
        <v>7.0696452036793686E-2</v>
      </c>
      <c r="G114" s="36">
        <v>1.37</v>
      </c>
      <c r="H114" s="36">
        <v>0.11</v>
      </c>
      <c r="I114" s="36">
        <v>0.12180000000000001</v>
      </c>
      <c r="J114" s="36">
        <v>8.0000000000000002E-3</v>
      </c>
      <c r="K114" s="36">
        <v>0.99794000000000005</v>
      </c>
      <c r="L114" s="36">
        <v>8.219817462585473</v>
      </c>
      <c r="M114" s="36">
        <v>0.53925650000000003</v>
      </c>
      <c r="N114" s="36">
        <v>8.0030000000000004E-2</v>
      </c>
      <c r="O114" s="36">
        <v>4.8999999999999998E-4</v>
      </c>
      <c r="P114" s="36">
        <v>-0.67183000000000004</v>
      </c>
      <c r="R114" s="36">
        <v>1196.8</v>
      </c>
      <c r="S114" s="36">
        <v>11.8</v>
      </c>
      <c r="T114" s="36">
        <v>864</v>
      </c>
      <c r="U114" s="36">
        <v>40.6</v>
      </c>
      <c r="V114" s="36">
        <v>740.1</v>
      </c>
      <c r="W114" s="36">
        <v>45.9</v>
      </c>
      <c r="Y114" s="36">
        <v>56</v>
      </c>
    </row>
    <row r="115" spans="1:45" s="35" customFormat="1" x14ac:dyDescent="0.2">
      <c r="B115" s="36" t="s">
        <v>1693</v>
      </c>
      <c r="C115" s="36">
        <v>708</v>
      </c>
      <c r="D115" s="36">
        <v>29.2</v>
      </c>
      <c r="E115" s="35">
        <f t="shared" si="1"/>
        <v>4.1242937853107342E-2</v>
      </c>
      <c r="G115" s="36">
        <v>3.4820000000000002</v>
      </c>
      <c r="H115" s="36">
        <v>0.116986023096779</v>
      </c>
      <c r="I115" s="36">
        <v>0.25459999999999999</v>
      </c>
      <c r="J115" s="36">
        <v>8.1785367884481593E-3</v>
      </c>
      <c r="K115" s="36">
        <v>0.99707999999999997</v>
      </c>
      <c r="L115" s="36">
        <v>3.927937999476435</v>
      </c>
      <c r="M115" s="36">
        <v>0.126170788967717</v>
      </c>
      <c r="N115" s="36">
        <v>9.9879999999999997E-2</v>
      </c>
      <c r="O115" s="36">
        <v>2.0372544661872798E-3</v>
      </c>
      <c r="P115" s="36">
        <v>0.58523499171123505</v>
      </c>
      <c r="R115" s="36">
        <v>1621</v>
      </c>
      <c r="S115" s="36">
        <v>38</v>
      </c>
      <c r="T115" s="36">
        <v>1528.2</v>
      </c>
      <c r="U115" s="36">
        <v>20.6</v>
      </c>
      <c r="V115" s="36">
        <v>1462.1</v>
      </c>
      <c r="W115" s="36">
        <v>42</v>
      </c>
      <c r="Y115" s="36">
        <v>7.5</v>
      </c>
    </row>
    <row r="116" spans="1:45" s="35" customFormat="1" x14ac:dyDescent="0.2">
      <c r="B116" s="36" t="s">
        <v>1694</v>
      </c>
      <c r="C116" s="36">
        <v>410</v>
      </c>
      <c r="D116" s="36">
        <v>434</v>
      </c>
      <c r="E116" s="35">
        <f t="shared" si="1"/>
        <v>1.0585365853658537</v>
      </c>
      <c r="G116" s="36">
        <v>4.1020000000000003</v>
      </c>
      <c r="H116" s="36">
        <v>0.101052271622166</v>
      </c>
      <c r="I116" s="36">
        <v>0.28760000000000002</v>
      </c>
      <c r="J116" s="36">
        <v>6.7331644863318201E-3</v>
      </c>
      <c r="K116" s="36">
        <v>0.89059999999999995</v>
      </c>
      <c r="L116" s="36">
        <v>3.4757618761136602</v>
      </c>
      <c r="M116" s="36">
        <v>8.1403186889706006E-2</v>
      </c>
      <c r="N116" s="36">
        <v>0.10349</v>
      </c>
      <c r="O116" s="36">
        <v>2.1043935088286099E-3</v>
      </c>
      <c r="P116" s="36">
        <v>0.45243569263987499</v>
      </c>
      <c r="R116" s="36">
        <v>1686.8</v>
      </c>
      <c r="S116" s="36">
        <v>37.5</v>
      </c>
      <c r="T116" s="36">
        <v>1655</v>
      </c>
      <c r="U116" s="36">
        <v>18.8</v>
      </c>
      <c r="V116" s="36">
        <v>1630.1</v>
      </c>
      <c r="W116" s="36">
        <v>33.700000000000003</v>
      </c>
      <c r="Y116" s="36">
        <v>2.4</v>
      </c>
    </row>
    <row r="117" spans="1:45" s="35" customFormat="1" x14ac:dyDescent="0.2">
      <c r="B117" s="36" t="s">
        <v>1695</v>
      </c>
      <c r="C117" s="36">
        <v>346</v>
      </c>
      <c r="D117" s="36">
        <v>73.400000000000006</v>
      </c>
      <c r="E117" s="35">
        <f t="shared" si="1"/>
        <v>0.21213872832369943</v>
      </c>
      <c r="G117" s="36">
        <v>4.1970000000000001</v>
      </c>
      <c r="H117" s="36">
        <v>0.106164606154782</v>
      </c>
      <c r="I117" s="36">
        <v>0.29170000000000001</v>
      </c>
      <c r="J117" s="36">
        <v>7.6187634167232199E-3</v>
      </c>
      <c r="K117" s="36">
        <v>0.90258000000000005</v>
      </c>
      <c r="L117" s="36">
        <v>3.4280378727099277</v>
      </c>
      <c r="M117" s="36">
        <v>8.9538881979537799E-2</v>
      </c>
      <c r="N117" s="36">
        <v>0.10377</v>
      </c>
      <c r="O117" s="36">
        <v>2.1279532795623101E-3</v>
      </c>
      <c r="P117" s="36">
        <v>0.41745740292434702</v>
      </c>
      <c r="R117" s="36">
        <v>1691.8</v>
      </c>
      <c r="S117" s="36">
        <v>37.799999999999997</v>
      </c>
      <c r="T117" s="36">
        <v>1668.5</v>
      </c>
      <c r="U117" s="36">
        <v>21</v>
      </c>
      <c r="V117" s="36">
        <v>1650.1</v>
      </c>
      <c r="W117" s="36">
        <v>38</v>
      </c>
      <c r="Y117" s="36">
        <v>1.8</v>
      </c>
    </row>
    <row r="118" spans="1:45" s="35" customFormat="1" x14ac:dyDescent="0.2">
      <c r="B118" s="36" t="s">
        <v>1696</v>
      </c>
      <c r="C118" s="36">
        <v>304.60000000000002</v>
      </c>
      <c r="D118" s="36">
        <v>122.9</v>
      </c>
      <c r="E118" s="35">
        <f t="shared" si="1"/>
        <v>0.40347997373604727</v>
      </c>
      <c r="G118" s="36">
        <v>4.1909999999999998</v>
      </c>
      <c r="H118" s="36">
        <v>0.123720622371535</v>
      </c>
      <c r="I118" s="36">
        <v>0.29430000000000001</v>
      </c>
      <c r="J118" s="36">
        <v>9.6127517392263894E-3</v>
      </c>
      <c r="K118" s="36">
        <v>0.98633000000000004</v>
      </c>
      <c r="L118" s="36">
        <v>3.3999973926269265</v>
      </c>
      <c r="M118" s="36">
        <v>0.11098574153397001</v>
      </c>
      <c r="N118" s="36">
        <v>0.10415000000000001</v>
      </c>
      <c r="O118" s="36">
        <v>2.12492093970576E-3</v>
      </c>
      <c r="P118" s="36">
        <v>0.53744356890628497</v>
      </c>
      <c r="R118" s="36">
        <v>1698.5</v>
      </c>
      <c r="S118" s="36">
        <v>37.6</v>
      </c>
      <c r="T118" s="36">
        <v>1678.2</v>
      </c>
      <c r="U118" s="36">
        <v>22.7</v>
      </c>
      <c r="V118" s="36">
        <v>1662.1</v>
      </c>
      <c r="W118" s="36">
        <v>47.8</v>
      </c>
      <c r="Y118" s="36">
        <v>1.7</v>
      </c>
    </row>
    <row r="119" spans="1:45" s="35" customFormat="1" x14ac:dyDescent="0.2"/>
    <row r="120" spans="1:45" s="22" customFormat="1" ht="18" x14ac:dyDescent="0.2">
      <c r="A120" s="22" t="s">
        <v>1517</v>
      </c>
      <c r="B120" s="38" t="s">
        <v>1971</v>
      </c>
      <c r="C120" s="23"/>
      <c r="D120" s="23"/>
      <c r="E120" s="24"/>
      <c r="F120" s="25"/>
      <c r="G120" s="26"/>
      <c r="H120" s="27"/>
      <c r="I120" s="26"/>
      <c r="J120" s="27"/>
      <c r="K120" s="24"/>
      <c r="L120" s="24"/>
      <c r="M120" s="27"/>
      <c r="N120" s="26"/>
      <c r="O120" s="27"/>
      <c r="P120" s="27"/>
      <c r="Q120" s="28"/>
      <c r="R120" s="23"/>
      <c r="S120" s="23"/>
      <c r="T120" s="23"/>
      <c r="U120" s="23"/>
      <c r="V120" s="23"/>
      <c r="W120" s="23"/>
      <c r="X120" s="29"/>
      <c r="Y120" s="23"/>
      <c r="Z120" s="92"/>
      <c r="AA120" s="93"/>
      <c r="AB120" s="92"/>
      <c r="AC120" s="94"/>
      <c r="AD120" s="95"/>
      <c r="AE120" s="92"/>
      <c r="AF120" s="93"/>
      <c r="AG120" s="92"/>
      <c r="AH120" s="93"/>
      <c r="AI120" s="94"/>
      <c r="AJ120" s="95"/>
      <c r="AK120" s="95"/>
      <c r="AL120" s="95"/>
      <c r="AM120" s="95"/>
      <c r="AN120" s="95"/>
      <c r="AO120" s="95"/>
      <c r="AP120" s="95"/>
      <c r="AQ120" s="95"/>
      <c r="AR120" s="95"/>
      <c r="AS120" s="95"/>
    </row>
    <row r="121" spans="1:45" s="65" customFormat="1" x14ac:dyDescent="0.2">
      <c r="B121" s="66" t="s">
        <v>1697</v>
      </c>
      <c r="C121" s="66">
        <v>704</v>
      </c>
      <c r="D121" s="66">
        <v>627</v>
      </c>
      <c r="E121" s="65">
        <f>D121/C121</f>
        <v>0.890625</v>
      </c>
      <c r="G121" s="66">
        <v>1.443E-2</v>
      </c>
      <c r="H121" s="66">
        <v>8.0361057733208097E-4</v>
      </c>
      <c r="I121" s="66">
        <v>2.049E-3</v>
      </c>
      <c r="J121" s="66">
        <v>5.6571727921285901E-5</v>
      </c>
      <c r="K121" s="66">
        <v>0.64817999999999998</v>
      </c>
      <c r="L121" s="66">
        <v>484.88951221482847</v>
      </c>
      <c r="M121" s="66">
        <v>13.4745884180989</v>
      </c>
      <c r="N121" s="66">
        <v>5.11E-2</v>
      </c>
      <c r="O121" s="66">
        <v>2.7936506581890301E-3</v>
      </c>
      <c r="P121" s="66">
        <v>0.50281866347678905</v>
      </c>
      <c r="R121" s="66">
        <v>244</v>
      </c>
      <c r="S121" s="66">
        <v>126</v>
      </c>
      <c r="T121" s="66">
        <v>14.64</v>
      </c>
      <c r="U121" s="66">
        <v>0.69</v>
      </c>
      <c r="V121" s="66">
        <v>13.28</v>
      </c>
      <c r="W121" s="66">
        <v>0.37</v>
      </c>
      <c r="Y121" s="66">
        <v>10</v>
      </c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91"/>
      <c r="AM121" s="91"/>
      <c r="AN121" s="91"/>
      <c r="AO121" s="91"/>
      <c r="AP121" s="91"/>
      <c r="AQ121" s="91"/>
      <c r="AR121" s="91"/>
      <c r="AS121" s="91"/>
    </row>
    <row r="122" spans="1:45" s="65" customFormat="1" x14ac:dyDescent="0.2">
      <c r="B122" s="66" t="s">
        <v>1698</v>
      </c>
      <c r="C122" s="66">
        <v>141</v>
      </c>
      <c r="D122" s="66">
        <v>54.3</v>
      </c>
      <c r="E122" s="65">
        <f t="shared" ref="E122:E129" si="2">D122/C122</f>
        <v>0.3851063829787234</v>
      </c>
      <c r="G122" s="66">
        <v>1.52E-2</v>
      </c>
      <c r="H122" s="66">
        <v>1.04518706459657E-3</v>
      </c>
      <c r="I122" s="66">
        <v>2.1540000000000001E-3</v>
      </c>
      <c r="J122" s="66">
        <v>7.1448487737670101E-5</v>
      </c>
      <c r="K122" s="66">
        <v>0.27909</v>
      </c>
      <c r="L122" s="66">
        <v>461.06015652882189</v>
      </c>
      <c r="M122" s="66">
        <v>15.399320335508399</v>
      </c>
      <c r="N122" s="66">
        <v>5.0599999999999999E-2</v>
      </c>
      <c r="O122" s="66">
        <v>3.4516871237121102E-3</v>
      </c>
      <c r="P122" s="66">
        <v>0.207191710164771</v>
      </c>
      <c r="R122" s="66">
        <v>222</v>
      </c>
      <c r="S122" s="66">
        <v>158</v>
      </c>
      <c r="T122" s="66">
        <v>15.24</v>
      </c>
      <c r="U122" s="66">
        <v>1.05</v>
      </c>
      <c r="V122" s="66">
        <v>13.97</v>
      </c>
      <c r="W122" s="66">
        <v>0.47</v>
      </c>
      <c r="Y122" s="66">
        <v>8.8000000000000007</v>
      </c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  <c r="AL122" s="91"/>
      <c r="AM122" s="91"/>
      <c r="AN122" s="91"/>
      <c r="AO122" s="91"/>
      <c r="AP122" s="91"/>
      <c r="AQ122" s="91"/>
      <c r="AR122" s="91"/>
      <c r="AS122" s="91"/>
    </row>
    <row r="123" spans="1:45" s="99" customFormat="1" x14ac:dyDescent="0.2">
      <c r="B123" s="100" t="s">
        <v>1699</v>
      </c>
      <c r="C123" s="100">
        <v>1560</v>
      </c>
      <c r="D123" s="100">
        <v>2064</v>
      </c>
      <c r="E123" s="99">
        <f t="shared" si="2"/>
        <v>1.323076923076923</v>
      </c>
      <c r="G123" s="100">
        <v>1.3979999999999999E-2</v>
      </c>
      <c r="H123" s="100">
        <v>4.96262188767188E-4</v>
      </c>
      <c r="I123" s="100">
        <v>2.1640000000000001E-3</v>
      </c>
      <c r="J123" s="100">
        <v>6.9986844478087506E-5</v>
      </c>
      <c r="K123" s="100">
        <v>0.77685000000000004</v>
      </c>
      <c r="L123" s="100">
        <v>459.71190672060402</v>
      </c>
      <c r="M123" s="100">
        <v>14.945206490163899</v>
      </c>
      <c r="N123" s="100">
        <v>4.7669999999999997E-2</v>
      </c>
      <c r="O123" s="100">
        <v>1.25752596792273E-3</v>
      </c>
      <c r="P123" s="100">
        <v>0.40494596864864901</v>
      </c>
      <c r="R123" s="100">
        <v>81.900000000000006</v>
      </c>
      <c r="S123" s="100">
        <v>62.6</v>
      </c>
      <c r="T123" s="100">
        <v>14.41</v>
      </c>
      <c r="U123" s="100">
        <v>0.47</v>
      </c>
      <c r="V123" s="100">
        <v>14.01</v>
      </c>
      <c r="W123" s="100">
        <v>0.45</v>
      </c>
      <c r="Y123" s="100">
        <v>3.1</v>
      </c>
    </row>
    <row r="124" spans="1:45" s="99" customFormat="1" x14ac:dyDescent="0.2">
      <c r="B124" s="100" t="s">
        <v>1700</v>
      </c>
      <c r="C124" s="100">
        <v>134.9</v>
      </c>
      <c r="D124" s="100">
        <v>59.9</v>
      </c>
      <c r="E124" s="99">
        <f t="shared" si="2"/>
        <v>0.44403261675315048</v>
      </c>
      <c r="G124" s="100">
        <v>1.6899999999999998E-2</v>
      </c>
      <c r="H124" s="100">
        <v>2.2258131098544598E-3</v>
      </c>
      <c r="I124" s="100">
        <v>2.1700000000000001E-3</v>
      </c>
      <c r="J124" s="100">
        <v>8.2362370048463302E-5</v>
      </c>
      <c r="K124" s="100">
        <v>0.54576999999999998</v>
      </c>
      <c r="L124" s="100">
        <v>457.83848468590566</v>
      </c>
      <c r="M124" s="100">
        <v>17.490789849203502</v>
      </c>
      <c r="N124" s="100">
        <v>5.7000000000000002E-2</v>
      </c>
      <c r="O124" s="100">
        <v>7.6850243981395399E-3</v>
      </c>
      <c r="P124" s="100">
        <v>0.263912101358597</v>
      </c>
      <c r="R124" s="100">
        <v>491</v>
      </c>
      <c r="S124" s="100">
        <v>297</v>
      </c>
      <c r="T124" s="100">
        <v>17.27</v>
      </c>
      <c r="U124" s="100">
        <v>2.23</v>
      </c>
      <c r="V124" s="100">
        <v>14.06</v>
      </c>
      <c r="W124" s="100">
        <v>0.54</v>
      </c>
      <c r="Y124" s="100">
        <v>21</v>
      </c>
    </row>
    <row r="125" spans="1:45" s="35" customFormat="1" x14ac:dyDescent="0.2">
      <c r="B125" s="36" t="s">
        <v>1701</v>
      </c>
      <c r="C125" s="36">
        <v>91.4</v>
      </c>
      <c r="D125" s="36">
        <v>38.299999999999997</v>
      </c>
      <c r="E125" s="35">
        <f t="shared" si="2"/>
        <v>0.41903719912472642</v>
      </c>
      <c r="G125" s="36">
        <v>1.5699999999999999E-2</v>
      </c>
      <c r="H125" s="36">
        <v>2.1233454735393401E-3</v>
      </c>
      <c r="I125" s="36">
        <v>2.2049999999999999E-3</v>
      </c>
      <c r="J125" s="36">
        <v>8.4432280556668603E-5</v>
      </c>
      <c r="K125" s="36">
        <v>6.2820000000000001E-2</v>
      </c>
      <c r="L125" s="36">
        <v>450.43956602472815</v>
      </c>
      <c r="M125" s="36">
        <v>17.365657254939599</v>
      </c>
      <c r="N125" s="36">
        <v>5.16E-2</v>
      </c>
      <c r="O125" s="36">
        <v>6.4826710544342797E-3</v>
      </c>
      <c r="P125" s="36">
        <v>0.18327855766130699</v>
      </c>
      <c r="R125" s="36">
        <v>267</v>
      </c>
      <c r="S125" s="36">
        <v>288</v>
      </c>
      <c r="T125" s="36">
        <v>15.91</v>
      </c>
      <c r="U125" s="36">
        <v>1.96</v>
      </c>
      <c r="V125" s="36">
        <v>14.3</v>
      </c>
      <c r="W125" s="36">
        <v>0.55000000000000004</v>
      </c>
      <c r="Y125" s="36">
        <v>11</v>
      </c>
    </row>
    <row r="126" spans="1:45" s="35" customFormat="1" x14ac:dyDescent="0.2">
      <c r="B126" s="36" t="s">
        <v>1702</v>
      </c>
      <c r="C126" s="36">
        <v>301</v>
      </c>
      <c r="D126" s="36">
        <v>161</v>
      </c>
      <c r="E126" s="35">
        <f t="shared" si="2"/>
        <v>0.53488372093023251</v>
      </c>
      <c r="G126" s="36">
        <v>1.584E-2</v>
      </c>
      <c r="H126" s="36">
        <v>8.7906896202744002E-4</v>
      </c>
      <c r="I126" s="36">
        <v>2.212E-3</v>
      </c>
      <c r="J126" s="36">
        <v>8.3655111021383504E-5</v>
      </c>
      <c r="K126" s="36">
        <v>0.21257000000000001</v>
      </c>
      <c r="L126" s="36">
        <v>449.29403496129652</v>
      </c>
      <c r="M126" s="36">
        <v>17.0970906931725</v>
      </c>
      <c r="N126" s="36">
        <v>5.1999999999999998E-2</v>
      </c>
      <c r="O126" s="36">
        <v>2.8002856997099402E-3</v>
      </c>
      <c r="P126" s="36">
        <v>0.38963269482914797</v>
      </c>
      <c r="R126" s="36">
        <v>284</v>
      </c>
      <c r="S126" s="36">
        <v>123</v>
      </c>
      <c r="T126" s="36">
        <v>16.07</v>
      </c>
      <c r="U126" s="36">
        <v>0.84</v>
      </c>
      <c r="V126" s="36">
        <v>14.33</v>
      </c>
      <c r="W126" s="36">
        <v>0.54</v>
      </c>
      <c r="Y126" s="36">
        <v>12</v>
      </c>
    </row>
    <row r="127" spans="1:45" s="35" customFormat="1" x14ac:dyDescent="0.2">
      <c r="B127" s="36" t="s">
        <v>1703</v>
      </c>
      <c r="C127" s="36">
        <v>929</v>
      </c>
      <c r="D127" s="36">
        <v>813</v>
      </c>
      <c r="E127" s="35">
        <f t="shared" si="2"/>
        <v>0.87513455328310008</v>
      </c>
      <c r="G127" s="36">
        <v>7.8600000000000003E-2</v>
      </c>
      <c r="H127" s="36">
        <v>2.2430300934227301E-3</v>
      </c>
      <c r="I127" s="36">
        <v>1.193E-2</v>
      </c>
      <c r="J127" s="36">
        <v>3.3842275337216902E-4</v>
      </c>
      <c r="K127" s="36">
        <v>0.80386999999999997</v>
      </c>
      <c r="L127" s="36">
        <v>83.679153218322256</v>
      </c>
      <c r="M127" s="36">
        <v>2.3778186530946801</v>
      </c>
      <c r="N127" s="36">
        <v>4.786E-2</v>
      </c>
      <c r="O127" s="36">
        <v>1.2669379779610399E-3</v>
      </c>
      <c r="P127" s="36">
        <v>0.35246775075214798</v>
      </c>
      <c r="R127" s="36">
        <v>91.3</v>
      </c>
      <c r="S127" s="36">
        <v>62.7</v>
      </c>
      <c r="T127" s="36">
        <v>77.040000000000006</v>
      </c>
      <c r="U127" s="36">
        <v>2.3199999999999998</v>
      </c>
      <c r="V127" s="36">
        <v>76.58</v>
      </c>
      <c r="W127" s="36">
        <v>2.16</v>
      </c>
      <c r="Y127" s="36">
        <v>0.66</v>
      </c>
    </row>
    <row r="128" spans="1:45" s="35" customFormat="1" x14ac:dyDescent="0.2">
      <c r="B128" s="36" t="s">
        <v>1704</v>
      </c>
      <c r="C128" s="36">
        <v>162.4</v>
      </c>
      <c r="D128" s="36">
        <v>86.8</v>
      </c>
      <c r="E128" s="35">
        <f t="shared" si="2"/>
        <v>0.53448275862068961</v>
      </c>
      <c r="G128" s="36">
        <v>8.2400000000000001E-2</v>
      </c>
      <c r="H128" s="36">
        <v>4.0504202251124503E-3</v>
      </c>
      <c r="I128" s="36">
        <v>1.23E-2</v>
      </c>
      <c r="J128" s="36">
        <v>3.6526155012538603E-4</v>
      </c>
      <c r="K128" s="36">
        <v>0.74189000000000005</v>
      </c>
      <c r="L128" s="36">
        <v>81.213914827099345</v>
      </c>
      <c r="M128" s="36">
        <v>2.4143138660427801</v>
      </c>
      <c r="N128" s="36">
        <v>4.8599999999999997E-2</v>
      </c>
      <c r="O128" s="36">
        <v>1.62320177427207E-3</v>
      </c>
      <c r="P128" s="36">
        <v>0.50179837535318095</v>
      </c>
      <c r="R128" s="36">
        <v>127.5</v>
      </c>
      <c r="S128" s="36">
        <v>78.599999999999994</v>
      </c>
      <c r="T128" s="36">
        <v>80.47</v>
      </c>
      <c r="U128" s="36">
        <v>2.4500000000000002</v>
      </c>
      <c r="V128" s="36">
        <v>78.89</v>
      </c>
      <c r="W128" s="36">
        <v>2.33</v>
      </c>
      <c r="Y128" s="36">
        <v>2.2000000000000002</v>
      </c>
    </row>
    <row r="129" spans="1:45" s="35" customFormat="1" x14ac:dyDescent="0.2">
      <c r="B129" s="36" t="s">
        <v>1705</v>
      </c>
      <c r="C129" s="36">
        <v>376</v>
      </c>
      <c r="D129" s="36">
        <v>755</v>
      </c>
      <c r="E129" s="35">
        <f t="shared" si="2"/>
        <v>2.0079787234042552</v>
      </c>
      <c r="G129" s="36">
        <v>0.17380000000000001</v>
      </c>
      <c r="H129" s="36">
        <v>6.7618470849317497E-3</v>
      </c>
      <c r="I129" s="36">
        <v>2.4889999999999999E-2</v>
      </c>
      <c r="J129" s="36">
        <v>7.3444185610571004E-4</v>
      </c>
      <c r="K129" s="36">
        <v>0.77022000000000002</v>
      </c>
      <c r="L129" s="36">
        <v>40.161828262918156</v>
      </c>
      <c r="M129" s="36">
        <v>1.1855166102552299</v>
      </c>
      <c r="N129" s="36">
        <v>5.0590000000000003E-2</v>
      </c>
      <c r="O129" s="36">
        <v>1.34753079371122E-3</v>
      </c>
      <c r="P129" s="36">
        <v>0.35862835070628202</v>
      </c>
      <c r="R129" s="36">
        <v>221.2</v>
      </c>
      <c r="S129" s="36">
        <v>61.6</v>
      </c>
      <c r="T129" s="36">
        <v>162.54</v>
      </c>
      <c r="U129" s="36">
        <v>4.79</v>
      </c>
      <c r="V129" s="36">
        <v>158.55000000000001</v>
      </c>
      <c r="W129" s="36">
        <v>4.62</v>
      </c>
      <c r="Y129" s="36">
        <v>2.9</v>
      </c>
    </row>
    <row r="130" spans="1:45" s="32" customFormat="1" x14ac:dyDescent="0.2"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</row>
    <row r="131" spans="1:45" s="22" customFormat="1" ht="18" x14ac:dyDescent="0.2">
      <c r="A131" s="22" t="s">
        <v>1517</v>
      </c>
      <c r="B131" s="38" t="s">
        <v>1910</v>
      </c>
      <c r="C131" s="23"/>
      <c r="D131" s="23"/>
      <c r="E131" s="24"/>
      <c r="F131" s="25"/>
      <c r="G131" s="26"/>
      <c r="H131" s="27"/>
      <c r="I131" s="26"/>
      <c r="J131" s="27"/>
      <c r="K131" s="24"/>
      <c r="L131" s="24"/>
      <c r="M131" s="27"/>
      <c r="N131" s="26"/>
      <c r="O131" s="27"/>
      <c r="P131" s="27"/>
      <c r="Q131" s="28"/>
      <c r="R131" s="23"/>
      <c r="S131" s="23"/>
      <c r="T131" s="23"/>
      <c r="U131" s="23"/>
      <c r="V131" s="23"/>
      <c r="W131" s="23"/>
      <c r="X131" s="29"/>
      <c r="Y131" s="23"/>
      <c r="Z131" s="92"/>
      <c r="AA131" s="93"/>
      <c r="AB131" s="92"/>
      <c r="AC131" s="94"/>
      <c r="AD131" s="95"/>
      <c r="AE131" s="92"/>
      <c r="AF131" s="93"/>
      <c r="AG131" s="92"/>
      <c r="AH131" s="93"/>
      <c r="AI131" s="94"/>
      <c r="AJ131" s="95"/>
      <c r="AK131" s="95"/>
      <c r="AL131" s="95"/>
      <c r="AM131" s="95"/>
      <c r="AN131" s="95"/>
      <c r="AO131" s="95"/>
      <c r="AP131" s="95"/>
      <c r="AQ131" s="95"/>
      <c r="AR131" s="95"/>
      <c r="AS131" s="95"/>
    </row>
    <row r="132" spans="1:45" s="65" customFormat="1" x14ac:dyDescent="0.2">
      <c r="B132" s="66" t="s">
        <v>1706</v>
      </c>
      <c r="C132" s="66">
        <v>197</v>
      </c>
      <c r="D132" s="66">
        <v>142</v>
      </c>
      <c r="E132" s="65">
        <f>D132/C132</f>
        <v>0.7208121827411168</v>
      </c>
      <c r="G132" s="66">
        <v>1.17E-2</v>
      </c>
      <c r="H132" s="66">
        <v>2.5999999999999999E-3</v>
      </c>
      <c r="I132" s="66">
        <v>1.467E-3</v>
      </c>
      <c r="J132" s="66">
        <v>7.4999999999999993E-5</v>
      </c>
      <c r="K132" s="66">
        <v>0.56293000000000004</v>
      </c>
      <c r="L132" s="65">
        <v>675.49201499528078</v>
      </c>
      <c r="M132" s="66">
        <v>34.84986</v>
      </c>
      <c r="N132" s="66">
        <v>5.8999999999999997E-2</v>
      </c>
      <c r="O132" s="66">
        <v>1.2999999999999999E-2</v>
      </c>
      <c r="P132" s="66">
        <v>-0.40205000000000002</v>
      </c>
      <c r="R132" s="66">
        <v>566</v>
      </c>
      <c r="S132" s="66">
        <v>479</v>
      </c>
      <c r="T132" s="66">
        <v>12.15</v>
      </c>
      <c r="U132" s="66">
        <v>2.96</v>
      </c>
      <c r="V132" s="66">
        <v>9.5399999999999991</v>
      </c>
      <c r="W132" s="66">
        <v>0.49</v>
      </c>
      <c r="Y132" s="66">
        <v>24</v>
      </c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  <c r="AL132" s="91"/>
      <c r="AM132" s="91"/>
      <c r="AN132" s="91"/>
      <c r="AO132" s="91"/>
      <c r="AP132" s="91"/>
      <c r="AQ132" s="91"/>
      <c r="AR132" s="91"/>
      <c r="AS132" s="91"/>
    </row>
    <row r="133" spans="1:45" s="65" customFormat="1" x14ac:dyDescent="0.2">
      <c r="B133" s="66" t="s">
        <v>1707</v>
      </c>
      <c r="C133" s="66">
        <v>417</v>
      </c>
      <c r="D133" s="66">
        <v>598</v>
      </c>
      <c r="E133" s="65">
        <f t="shared" ref="E133:E196" si="3">D133/C133</f>
        <v>1.434052757793765</v>
      </c>
      <c r="G133" s="66">
        <v>1.039E-2</v>
      </c>
      <c r="H133" s="66">
        <v>9.2000000000000003E-4</v>
      </c>
      <c r="I133" s="66">
        <v>1.4959999999999999E-3</v>
      </c>
      <c r="J133" s="66">
        <v>8.0000000000000007E-5</v>
      </c>
      <c r="K133" s="66">
        <v>0.87024000000000001</v>
      </c>
      <c r="L133" s="65">
        <v>652.36127621983474</v>
      </c>
      <c r="M133" s="66">
        <v>35.745950000000001</v>
      </c>
      <c r="N133" s="66">
        <v>5.1400000000000001E-2</v>
      </c>
      <c r="O133" s="66">
        <v>2.5000000000000001E-3</v>
      </c>
      <c r="P133" s="66">
        <v>-0.46566000000000002</v>
      </c>
      <c r="R133" s="66">
        <v>258</v>
      </c>
      <c r="S133" s="66">
        <v>111</v>
      </c>
      <c r="T133" s="66">
        <v>10.97</v>
      </c>
      <c r="U133" s="66">
        <v>0.97</v>
      </c>
      <c r="V133" s="66">
        <v>9.8699999999999992</v>
      </c>
      <c r="W133" s="66">
        <v>0.54</v>
      </c>
      <c r="Y133" s="66">
        <v>12</v>
      </c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91"/>
      <c r="AM133" s="91"/>
      <c r="AN133" s="91"/>
      <c r="AO133" s="91"/>
      <c r="AP133" s="91"/>
      <c r="AQ133" s="91"/>
      <c r="AR133" s="91"/>
      <c r="AS133" s="91"/>
    </row>
    <row r="134" spans="1:45" s="65" customFormat="1" x14ac:dyDescent="0.2">
      <c r="B134" s="66" t="s">
        <v>1708</v>
      </c>
      <c r="C134" s="66">
        <v>51</v>
      </c>
      <c r="D134" s="66">
        <v>38.4</v>
      </c>
      <c r="E134" s="65">
        <f t="shared" si="3"/>
        <v>0.75294117647058822</v>
      </c>
      <c r="G134" s="66">
        <v>1.4800000000000001E-2</v>
      </c>
      <c r="H134" s="66">
        <v>3.8999999999999998E-3</v>
      </c>
      <c r="I134" s="66">
        <v>1.5380000000000001E-3</v>
      </c>
      <c r="J134" s="66">
        <v>9.7E-5</v>
      </c>
      <c r="K134" s="66">
        <v>9.0311000000000002E-2</v>
      </c>
      <c r="L134" s="65">
        <v>650.0645916989248</v>
      </c>
      <c r="M134" s="66">
        <v>19.753710000000002</v>
      </c>
      <c r="N134" s="66">
        <v>4.5999999999999999E-2</v>
      </c>
      <c r="O134" s="66">
        <v>6.7000000000000002E-3</v>
      </c>
      <c r="P134" s="66">
        <v>0.26923000000000002</v>
      </c>
      <c r="R134" s="66">
        <v>1E-4</v>
      </c>
      <c r="S134" s="66">
        <v>345.42090000000002</v>
      </c>
      <c r="T134" s="66">
        <v>9.85</v>
      </c>
      <c r="U134" s="66">
        <v>1.37</v>
      </c>
      <c r="V134" s="66">
        <v>9.91</v>
      </c>
      <c r="W134" s="66">
        <v>0.3</v>
      </c>
      <c r="Y134" s="66">
        <v>-0.56000000000000005</v>
      </c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91"/>
      <c r="AM134" s="91"/>
      <c r="AN134" s="91"/>
      <c r="AO134" s="91"/>
      <c r="AP134" s="91"/>
      <c r="AQ134" s="91"/>
      <c r="AR134" s="91"/>
      <c r="AS134" s="91"/>
    </row>
    <row r="135" spans="1:45" s="65" customFormat="1" x14ac:dyDescent="0.2">
      <c r="B135" s="66" t="s">
        <v>1709</v>
      </c>
      <c r="C135" s="66">
        <v>119</v>
      </c>
      <c r="D135" s="66">
        <v>89</v>
      </c>
      <c r="E135" s="65">
        <f t="shared" si="3"/>
        <v>0.74789915966386555</v>
      </c>
      <c r="G135" s="66">
        <v>1.3299999999999999E-2</v>
      </c>
      <c r="H135" s="66">
        <v>1.9E-3</v>
      </c>
      <c r="I135" s="66">
        <v>1.5349999999999999E-3</v>
      </c>
      <c r="J135" s="66">
        <v>4.6E-5</v>
      </c>
      <c r="K135" s="66">
        <v>5.9237999999999999E-2</v>
      </c>
      <c r="L135" s="65">
        <v>648.55837069103472</v>
      </c>
      <c r="M135" s="66">
        <v>38.069310000000002</v>
      </c>
      <c r="N135" s="66">
        <v>5.0799999999999998E-2</v>
      </c>
      <c r="O135" s="66">
        <v>5.1000000000000004E-3</v>
      </c>
      <c r="P135" s="66">
        <v>-0.19205</v>
      </c>
      <c r="R135" s="66">
        <v>231</v>
      </c>
      <c r="S135" s="66">
        <v>231</v>
      </c>
      <c r="T135" s="66">
        <v>10.9</v>
      </c>
      <c r="U135" s="66">
        <v>1.36</v>
      </c>
      <c r="V135" s="66">
        <v>9.93</v>
      </c>
      <c r="W135" s="66">
        <v>0.57999999999999996</v>
      </c>
      <c r="Y135" s="66">
        <v>9.5</v>
      </c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91"/>
      <c r="AM135" s="91"/>
      <c r="AN135" s="91"/>
      <c r="AO135" s="91"/>
      <c r="AP135" s="91"/>
      <c r="AQ135" s="91"/>
      <c r="AR135" s="91"/>
      <c r="AS135" s="91"/>
    </row>
    <row r="136" spans="1:45" s="65" customFormat="1" x14ac:dyDescent="0.2">
      <c r="B136" s="66" t="s">
        <v>1710</v>
      </c>
      <c r="C136" s="66">
        <v>80</v>
      </c>
      <c r="D136" s="66">
        <v>63</v>
      </c>
      <c r="E136" s="65">
        <f t="shared" si="3"/>
        <v>0.78749999999999998</v>
      </c>
      <c r="G136" s="66">
        <v>1.34E-2</v>
      </c>
      <c r="H136" s="66">
        <v>3.0000000000000001E-3</v>
      </c>
      <c r="I136" s="66">
        <v>1.5479999999999999E-3</v>
      </c>
      <c r="J136" s="66">
        <v>6.4999999999999994E-5</v>
      </c>
      <c r="K136" s="66">
        <v>-0.27295000000000003</v>
      </c>
      <c r="L136" s="65">
        <v>647.18814232383124</v>
      </c>
      <c r="M136" s="66">
        <v>35.410150000000002</v>
      </c>
      <c r="N136" s="66">
        <v>5.0900000000000001E-2</v>
      </c>
      <c r="O136" s="66">
        <v>9.5999999999999992E-3</v>
      </c>
      <c r="P136" s="66">
        <v>4.1459999999999997E-2</v>
      </c>
      <c r="R136" s="66">
        <v>235</v>
      </c>
      <c r="S136" s="66">
        <v>438</v>
      </c>
      <c r="T136" s="66">
        <v>10.95</v>
      </c>
      <c r="U136" s="66">
        <v>2.13</v>
      </c>
      <c r="V136" s="66">
        <v>9.9499999999999993</v>
      </c>
      <c r="W136" s="66">
        <v>0.54</v>
      </c>
      <c r="Y136" s="66">
        <v>9.6</v>
      </c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  <c r="AS136" s="91"/>
    </row>
    <row r="137" spans="1:45" s="65" customFormat="1" x14ac:dyDescent="0.2">
      <c r="B137" s="66" t="s">
        <v>1711</v>
      </c>
      <c r="C137" s="66">
        <v>198</v>
      </c>
      <c r="D137" s="66">
        <v>170</v>
      </c>
      <c r="E137" s="65">
        <f t="shared" si="3"/>
        <v>0.85858585858585856</v>
      </c>
      <c r="G137" s="66">
        <v>1.06E-2</v>
      </c>
      <c r="H137" s="66">
        <v>1.2999999999999999E-3</v>
      </c>
      <c r="I137" s="66">
        <v>1.529E-3</v>
      </c>
      <c r="J137" s="66">
        <v>8.8999999999999995E-5</v>
      </c>
      <c r="K137" s="66">
        <v>0.57550000000000001</v>
      </c>
      <c r="L137" s="65">
        <v>645.73232626783965</v>
      </c>
      <c r="M137" s="66">
        <v>19.522749999999998</v>
      </c>
      <c r="N137" s="66">
        <v>0.06</v>
      </c>
      <c r="O137" s="66">
        <v>7.7999999999999996E-3</v>
      </c>
      <c r="P137" s="66">
        <v>0.17512</v>
      </c>
      <c r="R137" s="66">
        <v>603</v>
      </c>
      <c r="S137" s="66">
        <v>281</v>
      </c>
      <c r="T137" s="66">
        <v>12.92</v>
      </c>
      <c r="U137" s="66">
        <v>1.65</v>
      </c>
      <c r="V137" s="66">
        <v>9.98</v>
      </c>
      <c r="W137" s="66">
        <v>0.3</v>
      </c>
      <c r="Y137" s="66">
        <v>26</v>
      </c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91"/>
      <c r="AM137" s="91"/>
      <c r="AN137" s="91"/>
      <c r="AO137" s="91"/>
      <c r="AP137" s="91"/>
      <c r="AQ137" s="91"/>
      <c r="AR137" s="91"/>
      <c r="AS137" s="91"/>
    </row>
    <row r="138" spans="1:45" s="65" customFormat="1" x14ac:dyDescent="0.2">
      <c r="B138" s="66" t="s">
        <v>1712</v>
      </c>
      <c r="C138" s="66">
        <v>137</v>
      </c>
      <c r="D138" s="66">
        <v>69</v>
      </c>
      <c r="E138" s="65">
        <f t="shared" si="3"/>
        <v>0.5036496350364964</v>
      </c>
      <c r="G138" s="66">
        <v>1.04E-2</v>
      </c>
      <c r="H138" s="66">
        <v>1.9E-3</v>
      </c>
      <c r="I138" s="66">
        <v>1.531E-3</v>
      </c>
      <c r="J138" s="66">
        <v>8.2999999999999998E-5</v>
      </c>
      <c r="K138" s="66">
        <v>0.29387000000000002</v>
      </c>
      <c r="L138" s="65">
        <v>644.44937571069192</v>
      </c>
      <c r="M138" s="66">
        <v>41.007100000000001</v>
      </c>
      <c r="N138" s="66">
        <v>6.9000000000000006E-2</v>
      </c>
      <c r="O138" s="66">
        <v>1.4999999999999999E-2</v>
      </c>
      <c r="P138" s="66">
        <v>5.1743999999999998E-2</v>
      </c>
      <c r="R138" s="66">
        <v>898</v>
      </c>
      <c r="S138" s="66">
        <v>444</v>
      </c>
      <c r="T138" s="66">
        <v>14.87</v>
      </c>
      <c r="U138" s="66">
        <v>3.26</v>
      </c>
      <c r="V138" s="66">
        <v>10</v>
      </c>
      <c r="W138" s="66">
        <v>0.64</v>
      </c>
      <c r="Y138" s="66">
        <v>40</v>
      </c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91"/>
      <c r="AM138" s="91"/>
      <c r="AN138" s="91"/>
      <c r="AO138" s="91"/>
      <c r="AP138" s="91"/>
      <c r="AQ138" s="91"/>
      <c r="AR138" s="91"/>
      <c r="AS138" s="91"/>
    </row>
    <row r="139" spans="1:45" s="65" customFormat="1" x14ac:dyDescent="0.2">
      <c r="B139" s="66" t="s">
        <v>1713</v>
      </c>
      <c r="C139" s="66">
        <v>156</v>
      </c>
      <c r="D139" s="66">
        <v>149</v>
      </c>
      <c r="E139" s="65">
        <f t="shared" si="3"/>
        <v>0.95512820512820518</v>
      </c>
      <c r="G139" s="66">
        <v>9.7000000000000003E-3</v>
      </c>
      <c r="H139" s="66">
        <v>1.2999999999999999E-3</v>
      </c>
      <c r="I139" s="66">
        <v>1.526E-3</v>
      </c>
      <c r="J139" s="66">
        <v>4.6E-5</v>
      </c>
      <c r="K139" s="66">
        <v>-0.10506</v>
      </c>
      <c r="L139" s="65">
        <v>643.3610377479589</v>
      </c>
      <c r="M139" s="66">
        <v>12.64969</v>
      </c>
      <c r="N139" s="66">
        <v>4.9599999999999998E-2</v>
      </c>
      <c r="O139" s="66">
        <v>1.6999999999999999E-3</v>
      </c>
      <c r="P139" s="66">
        <v>0.51126000000000005</v>
      </c>
      <c r="R139" s="66">
        <v>175.2</v>
      </c>
      <c r="S139" s="66">
        <v>80.5</v>
      </c>
      <c r="T139" s="66">
        <v>10.73</v>
      </c>
      <c r="U139" s="66">
        <v>0.32</v>
      </c>
      <c r="V139" s="66">
        <v>10.01</v>
      </c>
      <c r="W139" s="66">
        <v>0.2</v>
      </c>
      <c r="Y139" s="66">
        <v>7.2</v>
      </c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  <c r="AL139" s="91"/>
      <c r="AM139" s="91"/>
      <c r="AN139" s="91"/>
      <c r="AO139" s="91"/>
      <c r="AP139" s="91"/>
      <c r="AQ139" s="91"/>
      <c r="AR139" s="91"/>
      <c r="AS139" s="91"/>
    </row>
    <row r="140" spans="1:45" s="65" customFormat="1" x14ac:dyDescent="0.2">
      <c r="B140" s="66" t="s">
        <v>1714</v>
      </c>
      <c r="C140" s="66">
        <v>100</v>
      </c>
      <c r="D140" s="66">
        <v>103</v>
      </c>
      <c r="E140" s="65">
        <f t="shared" si="3"/>
        <v>1.03</v>
      </c>
      <c r="G140" s="66">
        <v>1.43E-2</v>
      </c>
      <c r="H140" s="66">
        <v>2.7000000000000001E-3</v>
      </c>
      <c r="I140" s="66">
        <v>1.56E-3</v>
      </c>
      <c r="J140" s="66">
        <v>3.4E-5</v>
      </c>
      <c r="K140" s="66">
        <v>0.53125999999999995</v>
      </c>
      <c r="L140" s="65">
        <v>640.66935177658036</v>
      </c>
      <c r="M140" s="66">
        <v>27.125109999999999</v>
      </c>
      <c r="N140" s="66">
        <v>6.3E-2</v>
      </c>
      <c r="O140" s="66">
        <v>1.4999999999999999E-2</v>
      </c>
      <c r="P140" s="66">
        <v>0.37574000000000002</v>
      </c>
      <c r="R140" s="66">
        <v>707</v>
      </c>
      <c r="S140" s="66">
        <v>510</v>
      </c>
      <c r="T140" s="66">
        <v>13.67</v>
      </c>
      <c r="U140" s="66">
        <v>3.09</v>
      </c>
      <c r="V140" s="66">
        <v>10.050000000000001</v>
      </c>
      <c r="W140" s="66">
        <v>0.43</v>
      </c>
      <c r="Y140" s="66">
        <v>31</v>
      </c>
      <c r="Z140" s="91"/>
      <c r="AA140" s="91"/>
      <c r="AB140" s="91"/>
      <c r="AC140" s="91"/>
      <c r="AD140" s="91"/>
      <c r="AE140" s="91"/>
      <c r="AF140" s="91"/>
      <c r="AG140" s="91"/>
      <c r="AH140" s="91"/>
      <c r="AI140" s="91"/>
      <c r="AJ140" s="91"/>
      <c r="AK140" s="91"/>
      <c r="AL140" s="91"/>
      <c r="AM140" s="91"/>
      <c r="AN140" s="91"/>
      <c r="AO140" s="91"/>
      <c r="AP140" s="91"/>
      <c r="AQ140" s="91"/>
      <c r="AR140" s="91"/>
      <c r="AS140" s="91"/>
    </row>
    <row r="141" spans="1:45" s="65" customFormat="1" x14ac:dyDescent="0.2">
      <c r="B141" s="66" t="s">
        <v>1715</v>
      </c>
      <c r="C141" s="66">
        <v>831</v>
      </c>
      <c r="D141" s="66">
        <v>441</v>
      </c>
      <c r="E141" s="65">
        <f t="shared" si="3"/>
        <v>0.53068592057761732</v>
      </c>
      <c r="G141" s="66">
        <v>1.074E-2</v>
      </c>
      <c r="H141" s="66">
        <v>3.6000000000000002E-4</v>
      </c>
      <c r="I141" s="66">
        <v>1.5399999999999999E-3</v>
      </c>
      <c r="J141" s="66">
        <v>3.0000000000000001E-5</v>
      </c>
      <c r="K141" s="66">
        <v>3.5034000000000003E-2</v>
      </c>
      <c r="L141" s="65">
        <v>640.80987371415063</v>
      </c>
      <c r="M141" s="66">
        <v>19.19623</v>
      </c>
      <c r="N141" s="66">
        <v>5.4199999999999998E-2</v>
      </c>
      <c r="O141" s="66">
        <v>5.7000000000000002E-3</v>
      </c>
      <c r="P141" s="66">
        <v>0.33076</v>
      </c>
      <c r="R141" s="66">
        <v>378</v>
      </c>
      <c r="S141" s="66">
        <v>236</v>
      </c>
      <c r="T141" s="66">
        <v>11.77</v>
      </c>
      <c r="U141" s="66">
        <v>1.1599999999999999</v>
      </c>
      <c r="V141" s="66">
        <v>10.050000000000001</v>
      </c>
      <c r="W141" s="66">
        <v>0.3</v>
      </c>
      <c r="Y141" s="66">
        <v>16</v>
      </c>
      <c r="Z141" s="91"/>
      <c r="AA141" s="91"/>
      <c r="AB141" s="91"/>
      <c r="AC141" s="91"/>
      <c r="AD141" s="91"/>
      <c r="AE141" s="91"/>
      <c r="AF141" s="91"/>
      <c r="AG141" s="91"/>
      <c r="AH141" s="91"/>
      <c r="AI141" s="91"/>
      <c r="AJ141" s="91"/>
      <c r="AK141" s="91"/>
      <c r="AL141" s="91"/>
      <c r="AM141" s="91"/>
      <c r="AN141" s="91"/>
      <c r="AO141" s="91"/>
      <c r="AP141" s="91"/>
      <c r="AQ141" s="91"/>
      <c r="AR141" s="91"/>
      <c r="AS141" s="91"/>
    </row>
    <row r="142" spans="1:45" s="65" customFormat="1" x14ac:dyDescent="0.2">
      <c r="B142" s="66" t="s">
        <v>1716</v>
      </c>
      <c r="C142" s="66">
        <v>146.30000000000001</v>
      </c>
      <c r="D142" s="66">
        <v>125.6</v>
      </c>
      <c r="E142" s="65">
        <f t="shared" si="3"/>
        <v>0.85850991114149</v>
      </c>
      <c r="G142" s="66">
        <v>1.0999999999999999E-2</v>
      </c>
      <c r="H142" s="66">
        <v>1.4E-3</v>
      </c>
      <c r="I142" s="66">
        <v>1.5479999999999999E-3</v>
      </c>
      <c r="J142" s="66">
        <v>4.6E-5</v>
      </c>
      <c r="K142" s="66">
        <v>-0.16338</v>
      </c>
      <c r="L142" s="65">
        <v>636.35138400520486</v>
      </c>
      <c r="M142" s="66">
        <v>16.890750000000001</v>
      </c>
      <c r="N142" s="66">
        <v>5.1799999999999999E-2</v>
      </c>
      <c r="O142" s="66">
        <v>4.8999999999999998E-3</v>
      </c>
      <c r="P142" s="66">
        <v>-0.16869999999999999</v>
      </c>
      <c r="R142" s="66">
        <v>276</v>
      </c>
      <c r="S142" s="66">
        <v>218</v>
      </c>
      <c r="T142" s="66">
        <v>11.33</v>
      </c>
      <c r="U142" s="66">
        <v>1.1599999999999999</v>
      </c>
      <c r="V142" s="66">
        <v>10.119999999999999</v>
      </c>
      <c r="W142" s="66">
        <v>0.27</v>
      </c>
      <c r="Y142" s="66">
        <v>11</v>
      </c>
      <c r="Z142" s="91"/>
      <c r="AA142" s="91"/>
      <c r="AB142" s="91"/>
      <c r="AC142" s="91"/>
      <c r="AD142" s="91"/>
      <c r="AE142" s="91"/>
      <c r="AF142" s="91"/>
      <c r="AG142" s="91"/>
      <c r="AH142" s="91"/>
      <c r="AI142" s="91"/>
      <c r="AJ142" s="91"/>
      <c r="AK142" s="91"/>
      <c r="AL142" s="91"/>
      <c r="AM142" s="91"/>
      <c r="AN142" s="91"/>
      <c r="AO142" s="91"/>
      <c r="AP142" s="91"/>
      <c r="AQ142" s="91"/>
      <c r="AR142" s="91"/>
      <c r="AS142" s="91"/>
    </row>
    <row r="143" spans="1:45" s="65" customFormat="1" x14ac:dyDescent="0.2">
      <c r="B143" s="66" t="s">
        <v>1717</v>
      </c>
      <c r="C143" s="66">
        <v>183.7</v>
      </c>
      <c r="D143" s="66">
        <v>155.5</v>
      </c>
      <c r="E143" s="65">
        <f t="shared" si="3"/>
        <v>0.84648884050081663</v>
      </c>
      <c r="G143" s="66">
        <v>1.11E-2</v>
      </c>
      <c r="H143" s="66">
        <v>1.1000000000000001E-3</v>
      </c>
      <c r="I143" s="66">
        <v>1.5579999999999999E-3</v>
      </c>
      <c r="J143" s="66">
        <v>4.1E-5</v>
      </c>
      <c r="K143" s="66">
        <v>0.43513000000000002</v>
      </c>
      <c r="L143" s="65">
        <v>636.08054591782479</v>
      </c>
      <c r="M143" s="66">
        <v>13.971069999999999</v>
      </c>
      <c r="N143" s="66">
        <v>6.6000000000000003E-2</v>
      </c>
      <c r="O143" s="66">
        <v>1.2E-2</v>
      </c>
      <c r="P143" s="66">
        <v>-0.44029000000000001</v>
      </c>
      <c r="R143" s="66">
        <v>805</v>
      </c>
      <c r="S143" s="66">
        <v>377</v>
      </c>
      <c r="T143" s="66">
        <v>14.42</v>
      </c>
      <c r="U143" s="66">
        <v>2.73</v>
      </c>
      <c r="V143" s="66">
        <v>10.130000000000001</v>
      </c>
      <c r="W143" s="66">
        <v>0.22</v>
      </c>
      <c r="Y143" s="66">
        <v>36</v>
      </c>
      <c r="Z143" s="91"/>
      <c r="AA143" s="91"/>
      <c r="AB143" s="91"/>
      <c r="AC143" s="91"/>
      <c r="AD143" s="91"/>
      <c r="AE143" s="91"/>
      <c r="AF143" s="91"/>
      <c r="AG143" s="91"/>
      <c r="AH143" s="91"/>
      <c r="AI143" s="91"/>
      <c r="AJ143" s="91"/>
      <c r="AK143" s="91"/>
      <c r="AL143" s="91"/>
      <c r="AM143" s="91"/>
      <c r="AN143" s="91"/>
      <c r="AO143" s="91"/>
      <c r="AP143" s="91"/>
      <c r="AQ143" s="91"/>
      <c r="AR143" s="91"/>
      <c r="AS143" s="91"/>
    </row>
    <row r="144" spans="1:45" s="65" customFormat="1" x14ac:dyDescent="0.2">
      <c r="B144" s="66" t="s">
        <v>1718</v>
      </c>
      <c r="C144" s="66">
        <v>190.7</v>
      </c>
      <c r="D144" s="66">
        <v>157.4</v>
      </c>
      <c r="E144" s="65">
        <f t="shared" si="3"/>
        <v>0.82538017829050869</v>
      </c>
      <c r="G144" s="66">
        <v>1.5299999999999999E-2</v>
      </c>
      <c r="H144" s="66">
        <v>3.8E-3</v>
      </c>
      <c r="I144" s="66">
        <v>1.5900000000000001E-3</v>
      </c>
      <c r="J144" s="66">
        <v>4.1999999999999998E-5</v>
      </c>
      <c r="K144" s="66">
        <v>0.84284000000000003</v>
      </c>
      <c r="L144" s="65">
        <v>631.94205786141572</v>
      </c>
      <c r="M144" s="66">
        <v>17.873380000000001</v>
      </c>
      <c r="N144" s="66">
        <v>5.2699999999999997E-2</v>
      </c>
      <c r="O144" s="66">
        <v>6.4999999999999997E-3</v>
      </c>
      <c r="P144" s="66">
        <v>-8.5779999999999995E-2</v>
      </c>
      <c r="R144" s="66">
        <v>315</v>
      </c>
      <c r="S144" s="66">
        <v>284</v>
      </c>
      <c r="T144" s="66">
        <v>11.6</v>
      </c>
      <c r="U144" s="66">
        <v>1.51</v>
      </c>
      <c r="V144" s="66">
        <v>10.19</v>
      </c>
      <c r="W144" s="66">
        <v>0.28999999999999998</v>
      </c>
      <c r="Y144" s="66">
        <v>13</v>
      </c>
      <c r="Z144" s="91"/>
      <c r="AA144" s="91"/>
      <c r="AB144" s="91"/>
      <c r="AC144" s="91"/>
      <c r="AD144" s="91"/>
      <c r="AE144" s="91"/>
      <c r="AF144" s="91"/>
      <c r="AG144" s="91"/>
      <c r="AH144" s="91"/>
      <c r="AI144" s="91"/>
      <c r="AJ144" s="91"/>
      <c r="AK144" s="91"/>
      <c r="AL144" s="91"/>
      <c r="AM144" s="91"/>
      <c r="AN144" s="91"/>
      <c r="AO144" s="91"/>
      <c r="AP144" s="91"/>
      <c r="AQ144" s="91"/>
      <c r="AR144" s="91"/>
      <c r="AS144" s="91"/>
    </row>
    <row r="145" spans="2:45" s="65" customFormat="1" x14ac:dyDescent="0.2">
      <c r="B145" s="66" t="s">
        <v>1719</v>
      </c>
      <c r="C145" s="66">
        <v>53.9</v>
      </c>
      <c r="D145" s="66">
        <v>61.6</v>
      </c>
      <c r="E145" s="65">
        <f t="shared" si="3"/>
        <v>1.142857142857143</v>
      </c>
      <c r="G145" s="66">
        <v>1.29E-2</v>
      </c>
      <c r="H145" s="66">
        <v>4.3E-3</v>
      </c>
      <c r="I145" s="66">
        <v>1.578E-3</v>
      </c>
      <c r="J145" s="66">
        <v>6.2000000000000003E-5</v>
      </c>
      <c r="K145" s="66">
        <v>-0.12444</v>
      </c>
      <c r="L145" s="65">
        <v>631.41499793778394</v>
      </c>
      <c r="M145" s="66">
        <v>11.359489999999999</v>
      </c>
      <c r="N145" s="66">
        <v>5.0900000000000001E-2</v>
      </c>
      <c r="O145" s="66">
        <v>2.7000000000000001E-3</v>
      </c>
      <c r="P145" s="66">
        <v>-0.95267000000000002</v>
      </c>
      <c r="R145" s="66">
        <v>235</v>
      </c>
      <c r="S145" s="66">
        <v>127</v>
      </c>
      <c r="T145" s="66">
        <v>11.22</v>
      </c>
      <c r="U145" s="66">
        <v>0.81</v>
      </c>
      <c r="V145" s="66">
        <v>10.199999999999999</v>
      </c>
      <c r="W145" s="66">
        <v>0.18</v>
      </c>
      <c r="Y145" s="66">
        <v>10</v>
      </c>
      <c r="Z145" s="91"/>
      <c r="AA145" s="91"/>
      <c r="AB145" s="91"/>
      <c r="AC145" s="91"/>
      <c r="AD145" s="91"/>
      <c r="AE145" s="91"/>
      <c r="AF145" s="91"/>
      <c r="AG145" s="91"/>
      <c r="AH145" s="91"/>
      <c r="AI145" s="91"/>
      <c r="AJ145" s="91"/>
      <c r="AK145" s="91"/>
      <c r="AL145" s="91"/>
      <c r="AM145" s="91"/>
      <c r="AN145" s="91"/>
      <c r="AO145" s="91"/>
      <c r="AP145" s="91"/>
      <c r="AQ145" s="91"/>
      <c r="AR145" s="91"/>
      <c r="AS145" s="91"/>
    </row>
    <row r="146" spans="2:45" s="65" customFormat="1" x14ac:dyDescent="0.2">
      <c r="B146" s="66" t="s">
        <v>1720</v>
      </c>
      <c r="C146" s="66">
        <v>119.3</v>
      </c>
      <c r="D146" s="66">
        <v>114.1</v>
      </c>
      <c r="E146" s="65">
        <f t="shared" si="3"/>
        <v>0.95641240569991615</v>
      </c>
      <c r="G146" s="66">
        <v>1.18E-2</v>
      </c>
      <c r="H146" s="66">
        <v>2E-3</v>
      </c>
      <c r="I146" s="66">
        <v>1.5740000000000001E-3</v>
      </c>
      <c r="J146" s="66">
        <v>4.8999999999999998E-5</v>
      </c>
      <c r="K146" s="66">
        <v>0.52532999999999996</v>
      </c>
      <c r="L146" s="65">
        <v>632.12396772102363</v>
      </c>
      <c r="M146" s="66">
        <v>8.5304789999999997</v>
      </c>
      <c r="N146" s="66">
        <v>5.0099999999999999E-2</v>
      </c>
      <c r="O146" s="66">
        <v>3.0999999999999999E-3</v>
      </c>
      <c r="P146" s="66">
        <v>0.55457999999999996</v>
      </c>
      <c r="R146" s="66">
        <v>199</v>
      </c>
      <c r="S146" s="66">
        <v>139</v>
      </c>
      <c r="T146" s="66">
        <v>11.03</v>
      </c>
      <c r="U146" s="66">
        <v>0.59</v>
      </c>
      <c r="V146" s="66">
        <v>10.19</v>
      </c>
      <c r="W146" s="66">
        <v>0.14000000000000001</v>
      </c>
      <c r="Y146" s="66">
        <v>8</v>
      </c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</row>
    <row r="147" spans="2:45" s="65" customFormat="1" x14ac:dyDescent="0.2">
      <c r="B147" s="66" t="s">
        <v>1721</v>
      </c>
      <c r="C147" s="66">
        <v>139.5</v>
      </c>
      <c r="D147" s="66">
        <v>94.6</v>
      </c>
      <c r="E147" s="65">
        <f t="shared" si="3"/>
        <v>0.67813620071684588</v>
      </c>
      <c r="G147" s="66">
        <v>1.1509999999999999E-2</v>
      </c>
      <c r="H147" s="66">
        <v>8.3000000000000001E-4</v>
      </c>
      <c r="I147" s="66">
        <v>1.572E-3</v>
      </c>
      <c r="J147" s="66">
        <v>4.5000000000000003E-5</v>
      </c>
      <c r="K147" s="66">
        <v>6.1258E-2</v>
      </c>
      <c r="L147" s="65">
        <v>630.41629086295848</v>
      </c>
      <c r="M147" s="66">
        <v>18.209890000000001</v>
      </c>
      <c r="N147" s="66">
        <v>5.4699999999999999E-2</v>
      </c>
      <c r="O147" s="66">
        <v>4.7999999999999996E-3</v>
      </c>
      <c r="P147" s="66">
        <v>0.29497000000000001</v>
      </c>
      <c r="R147" s="66">
        <v>399</v>
      </c>
      <c r="S147" s="66">
        <v>202</v>
      </c>
      <c r="T147" s="66">
        <v>12.07</v>
      </c>
      <c r="U147" s="66">
        <v>1.03</v>
      </c>
      <c r="V147" s="66">
        <v>10.220000000000001</v>
      </c>
      <c r="W147" s="66">
        <v>0.28999999999999998</v>
      </c>
      <c r="Y147" s="66">
        <v>17</v>
      </c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</row>
    <row r="148" spans="2:45" s="65" customFormat="1" x14ac:dyDescent="0.2">
      <c r="B148" s="66" t="s">
        <v>1722</v>
      </c>
      <c r="C148" s="66">
        <v>109.9</v>
      </c>
      <c r="D148" s="66">
        <v>91</v>
      </c>
      <c r="E148" s="65">
        <f t="shared" si="3"/>
        <v>0.8280254777070063</v>
      </c>
      <c r="G148" s="66">
        <v>1.1599999999999999E-2</v>
      </c>
      <c r="H148" s="66">
        <v>1.5E-3</v>
      </c>
      <c r="I148" s="66">
        <v>1.5690000000000001E-3</v>
      </c>
      <c r="J148" s="66">
        <v>4.3999999999999999E-5</v>
      </c>
      <c r="K148" s="66">
        <v>0.34745999999999999</v>
      </c>
      <c r="L148" s="65">
        <v>630.49584646888752</v>
      </c>
      <c r="M148" s="66">
        <v>16.995899999999999</v>
      </c>
      <c r="N148" s="66">
        <v>4.7399999999999998E-2</v>
      </c>
      <c r="O148" s="66">
        <v>6.1999999999999998E-3</v>
      </c>
      <c r="P148" s="66">
        <v>0.25480999999999998</v>
      </c>
      <c r="R148" s="66">
        <v>68.400000000000006</v>
      </c>
      <c r="S148" s="66">
        <v>309.3</v>
      </c>
      <c r="T148" s="66">
        <v>10.47</v>
      </c>
      <c r="U148" s="66">
        <v>1.31</v>
      </c>
      <c r="V148" s="66">
        <v>10.220000000000001</v>
      </c>
      <c r="W148" s="66">
        <v>0.28000000000000003</v>
      </c>
      <c r="Y148" s="66">
        <v>2.4</v>
      </c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</row>
    <row r="149" spans="2:45" s="65" customFormat="1" x14ac:dyDescent="0.2">
      <c r="B149" s="66" t="s">
        <v>1723</v>
      </c>
      <c r="C149" s="66">
        <v>1030</v>
      </c>
      <c r="D149" s="66">
        <v>477</v>
      </c>
      <c r="E149" s="65">
        <f t="shared" si="3"/>
        <v>0.46310679611650485</v>
      </c>
      <c r="G149" s="66">
        <v>1.3899999999999999E-2</v>
      </c>
      <c r="H149" s="66">
        <v>1.2999999999999999E-3</v>
      </c>
      <c r="I149" s="66">
        <v>1.586E-3</v>
      </c>
      <c r="J149" s="66">
        <v>3.0000000000000001E-5</v>
      </c>
      <c r="K149" s="66">
        <v>0.56213000000000002</v>
      </c>
      <c r="L149" s="65">
        <v>630.33190774770662</v>
      </c>
      <c r="M149" s="66">
        <v>19.778189999999999</v>
      </c>
      <c r="N149" s="66">
        <v>5.7000000000000002E-2</v>
      </c>
      <c r="O149" s="66">
        <v>7.3000000000000001E-3</v>
      </c>
      <c r="P149" s="66">
        <v>-0.33792</v>
      </c>
      <c r="R149" s="66">
        <v>491</v>
      </c>
      <c r="S149" s="66">
        <v>287</v>
      </c>
      <c r="T149" s="66">
        <v>12.58</v>
      </c>
      <c r="U149" s="66">
        <v>1.8</v>
      </c>
      <c r="V149" s="66">
        <v>10.220000000000001</v>
      </c>
      <c r="W149" s="66">
        <v>0.32</v>
      </c>
      <c r="Y149" s="66">
        <v>21</v>
      </c>
      <c r="Z149" s="91"/>
      <c r="AA149" s="91"/>
      <c r="AB149" s="91"/>
      <c r="AC149" s="91"/>
      <c r="AD149" s="91"/>
      <c r="AE149" s="91"/>
      <c r="AF149" s="91"/>
      <c r="AG149" s="91"/>
      <c r="AH149" s="91"/>
      <c r="AI149" s="91"/>
      <c r="AJ149" s="91"/>
      <c r="AK149" s="91"/>
      <c r="AL149" s="91"/>
      <c r="AM149" s="91"/>
      <c r="AN149" s="91"/>
      <c r="AO149" s="91"/>
      <c r="AP149" s="91"/>
      <c r="AQ149" s="91"/>
      <c r="AR149" s="91"/>
      <c r="AS149" s="91"/>
    </row>
    <row r="150" spans="2:45" s="65" customFormat="1" x14ac:dyDescent="0.2">
      <c r="B150" s="66" t="s">
        <v>1724</v>
      </c>
      <c r="C150" s="66">
        <v>167</v>
      </c>
      <c r="D150" s="66">
        <v>174</v>
      </c>
      <c r="E150" s="65">
        <f t="shared" si="3"/>
        <v>1.0419161676646707</v>
      </c>
      <c r="G150" s="66">
        <v>1.26E-2</v>
      </c>
      <c r="H150" s="66">
        <v>1.6000000000000001E-3</v>
      </c>
      <c r="I150" s="66">
        <v>1.58E-3</v>
      </c>
      <c r="J150" s="66">
        <v>3.8000000000000002E-5</v>
      </c>
      <c r="K150" s="66">
        <v>0.82415000000000005</v>
      </c>
      <c r="L150" s="65">
        <v>629.30704926804901</v>
      </c>
      <c r="M150" s="66">
        <v>23.007290000000001</v>
      </c>
      <c r="N150" s="66">
        <v>5.0299999999999997E-2</v>
      </c>
      <c r="O150" s="66">
        <v>1.8E-3</v>
      </c>
      <c r="P150" s="66">
        <v>-0.34040999999999999</v>
      </c>
      <c r="R150" s="66">
        <v>207.8</v>
      </c>
      <c r="S150" s="66">
        <v>83.5</v>
      </c>
      <c r="T150" s="66">
        <v>11.12</v>
      </c>
      <c r="U150" s="66">
        <v>0.66</v>
      </c>
      <c r="V150" s="66">
        <v>10.24</v>
      </c>
      <c r="W150" s="66">
        <v>0.37</v>
      </c>
      <c r="Y150" s="66">
        <v>9</v>
      </c>
      <c r="Z150" s="91"/>
      <c r="AA150" s="91"/>
      <c r="AB150" s="91"/>
      <c r="AC150" s="91"/>
      <c r="AD150" s="91"/>
      <c r="AE150" s="91"/>
      <c r="AF150" s="91"/>
      <c r="AG150" s="91"/>
      <c r="AH150" s="91"/>
      <c r="AI150" s="91"/>
      <c r="AJ150" s="91"/>
      <c r="AK150" s="91"/>
      <c r="AL150" s="91"/>
      <c r="AM150" s="91"/>
      <c r="AN150" s="91"/>
      <c r="AO150" s="91"/>
      <c r="AP150" s="91"/>
      <c r="AQ150" s="91"/>
      <c r="AR150" s="91"/>
      <c r="AS150" s="91"/>
    </row>
    <row r="151" spans="2:45" s="65" customFormat="1" x14ac:dyDescent="0.2">
      <c r="B151" s="66" t="s">
        <v>1725</v>
      </c>
      <c r="C151" s="66">
        <v>1704</v>
      </c>
      <c r="D151" s="66">
        <v>944</v>
      </c>
      <c r="E151" s="65">
        <f t="shared" si="3"/>
        <v>0.5539906103286385</v>
      </c>
      <c r="G151" s="66">
        <v>1.095E-2</v>
      </c>
      <c r="H151" s="66">
        <v>6.6E-4</v>
      </c>
      <c r="I151" s="66">
        <v>1.57E-3</v>
      </c>
      <c r="J151" s="66">
        <v>2.8E-5</v>
      </c>
      <c r="K151" s="66">
        <v>0.97457000000000005</v>
      </c>
      <c r="L151" s="65">
        <v>630.07770555691332</v>
      </c>
      <c r="M151" s="66">
        <v>9.2836420000000004</v>
      </c>
      <c r="N151" s="66">
        <v>4.829E-2</v>
      </c>
      <c r="O151" s="66">
        <v>8.8999999999999995E-4</v>
      </c>
      <c r="P151" s="66">
        <v>-0.46100000000000002</v>
      </c>
      <c r="R151" s="66">
        <v>112.4</v>
      </c>
      <c r="S151" s="66">
        <v>43.7</v>
      </c>
      <c r="T151" s="66">
        <v>10.67</v>
      </c>
      <c r="U151" s="66">
        <v>0.3</v>
      </c>
      <c r="V151" s="66">
        <v>10.220000000000001</v>
      </c>
      <c r="W151" s="66">
        <v>0.15</v>
      </c>
      <c r="Y151" s="66">
        <v>4.5999999999999996</v>
      </c>
      <c r="Z151" s="91"/>
      <c r="AA151" s="91"/>
      <c r="AB151" s="91"/>
      <c r="AC151" s="91"/>
      <c r="AD151" s="91"/>
      <c r="AE151" s="91"/>
      <c r="AF151" s="91"/>
      <c r="AG151" s="91"/>
      <c r="AH151" s="91"/>
      <c r="AI151" s="91"/>
      <c r="AJ151" s="91"/>
      <c r="AK151" s="91"/>
      <c r="AL151" s="91"/>
      <c r="AM151" s="91"/>
      <c r="AN151" s="91"/>
      <c r="AO151" s="91"/>
      <c r="AP151" s="91"/>
      <c r="AQ151" s="91"/>
      <c r="AR151" s="91"/>
      <c r="AS151" s="91"/>
    </row>
    <row r="152" spans="2:45" s="65" customFormat="1" x14ac:dyDescent="0.2">
      <c r="B152" s="66" t="s">
        <v>1726</v>
      </c>
      <c r="C152" s="66">
        <v>400</v>
      </c>
      <c r="D152" s="66">
        <v>369</v>
      </c>
      <c r="E152" s="65">
        <f t="shared" si="3"/>
        <v>0.92249999999999999</v>
      </c>
      <c r="G152" s="66">
        <v>1.09E-2</v>
      </c>
      <c r="H152" s="66">
        <v>5.9000000000000003E-4</v>
      </c>
      <c r="I152" s="66">
        <v>1.5690000000000001E-3</v>
      </c>
      <c r="J152" s="66">
        <v>2.0999999999999999E-5</v>
      </c>
      <c r="K152" s="66">
        <v>-0.39850000000000002</v>
      </c>
      <c r="L152" s="65">
        <v>629.16832618019578</v>
      </c>
      <c r="M152" s="66">
        <v>22.143699999999999</v>
      </c>
      <c r="N152" s="66">
        <v>5.2999999999999999E-2</v>
      </c>
      <c r="O152" s="66">
        <v>1.6E-2</v>
      </c>
      <c r="P152" s="66">
        <v>4.1543999999999998E-2</v>
      </c>
      <c r="R152" s="66">
        <v>328</v>
      </c>
      <c r="S152" s="66">
        <v>681</v>
      </c>
      <c r="T152" s="66">
        <v>11.72</v>
      </c>
      <c r="U152" s="66">
        <v>3.5</v>
      </c>
      <c r="V152" s="66">
        <v>10.24</v>
      </c>
      <c r="W152" s="66">
        <v>0.36</v>
      </c>
      <c r="Y152" s="66">
        <v>14</v>
      </c>
      <c r="Z152" s="91"/>
      <c r="AA152" s="91"/>
      <c r="AB152" s="91"/>
      <c r="AC152" s="91"/>
      <c r="AD152" s="91"/>
      <c r="AE152" s="91"/>
      <c r="AF152" s="91"/>
      <c r="AG152" s="91"/>
      <c r="AH152" s="91"/>
      <c r="AI152" s="91"/>
      <c r="AJ152" s="91"/>
      <c r="AK152" s="91"/>
      <c r="AL152" s="91"/>
      <c r="AM152" s="91"/>
      <c r="AN152" s="91"/>
      <c r="AO152" s="91"/>
      <c r="AP152" s="91"/>
      <c r="AQ152" s="91"/>
      <c r="AR152" s="91"/>
      <c r="AS152" s="91"/>
    </row>
    <row r="153" spans="2:45" s="65" customFormat="1" x14ac:dyDescent="0.2">
      <c r="B153" s="66" t="s">
        <v>1727</v>
      </c>
      <c r="C153" s="66">
        <v>59.1</v>
      </c>
      <c r="D153" s="66">
        <v>39.6</v>
      </c>
      <c r="E153" s="65">
        <f t="shared" si="3"/>
        <v>0.67005076142131981</v>
      </c>
      <c r="G153" s="66">
        <v>1.17E-2</v>
      </c>
      <c r="H153" s="66">
        <v>3.7000000000000002E-3</v>
      </c>
      <c r="I153" s="66">
        <v>1.5759999999999999E-3</v>
      </c>
      <c r="J153" s="66">
        <v>5.5000000000000002E-5</v>
      </c>
      <c r="K153" s="66">
        <v>0.12325</v>
      </c>
      <c r="L153" s="65">
        <v>629.10249349172</v>
      </c>
      <c r="M153" s="66">
        <v>16.909739999999999</v>
      </c>
      <c r="N153" s="66">
        <v>5.16E-2</v>
      </c>
      <c r="O153" s="66">
        <v>1.6999999999999999E-3</v>
      </c>
      <c r="P153" s="66">
        <v>0.24364</v>
      </c>
      <c r="R153" s="66">
        <v>266.7</v>
      </c>
      <c r="S153" s="66">
        <v>75.7</v>
      </c>
      <c r="T153" s="66">
        <v>11.41</v>
      </c>
      <c r="U153" s="66">
        <v>0.42</v>
      </c>
      <c r="V153" s="66">
        <v>10.24</v>
      </c>
      <c r="W153" s="66">
        <v>0.27</v>
      </c>
      <c r="Y153" s="66">
        <v>11</v>
      </c>
      <c r="Z153" s="91"/>
      <c r="AA153" s="91"/>
      <c r="AB153" s="91"/>
      <c r="AC153" s="91"/>
      <c r="AD153" s="91"/>
      <c r="AE153" s="91"/>
      <c r="AF153" s="91"/>
      <c r="AG153" s="91"/>
      <c r="AH153" s="91"/>
      <c r="AI153" s="91"/>
      <c r="AJ153" s="91"/>
      <c r="AK153" s="91"/>
      <c r="AL153" s="91"/>
      <c r="AM153" s="91"/>
      <c r="AN153" s="91"/>
      <c r="AO153" s="91"/>
      <c r="AP153" s="91"/>
      <c r="AQ153" s="91"/>
      <c r="AR153" s="91"/>
      <c r="AS153" s="91"/>
    </row>
    <row r="154" spans="2:45" s="65" customFormat="1" x14ac:dyDescent="0.2">
      <c r="B154" s="66" t="s">
        <v>1728</v>
      </c>
      <c r="C154" s="66">
        <v>422</v>
      </c>
      <c r="D154" s="66">
        <v>268.2</v>
      </c>
      <c r="E154" s="65">
        <f t="shared" si="3"/>
        <v>0.63554502369668242</v>
      </c>
      <c r="G154" s="66">
        <v>1.09E-2</v>
      </c>
      <c r="H154" s="66">
        <v>4.4000000000000002E-4</v>
      </c>
      <c r="I154" s="66">
        <v>1.5759999999999999E-3</v>
      </c>
      <c r="J154" s="66">
        <v>4.1999999999999998E-5</v>
      </c>
      <c r="K154" s="66">
        <v>0.33994999999999997</v>
      </c>
      <c r="L154" s="65">
        <v>628.46900280281693</v>
      </c>
      <c r="M154" s="66">
        <v>14.9156</v>
      </c>
      <c r="N154" s="66">
        <v>5.0599999999999999E-2</v>
      </c>
      <c r="O154" s="66">
        <v>3.8E-3</v>
      </c>
      <c r="P154" s="66">
        <v>4.6715E-2</v>
      </c>
      <c r="R154" s="66">
        <v>222</v>
      </c>
      <c r="S154" s="66">
        <v>173</v>
      </c>
      <c r="T154" s="66">
        <v>11.2</v>
      </c>
      <c r="U154" s="66">
        <v>0.86</v>
      </c>
      <c r="V154" s="66">
        <v>10.25</v>
      </c>
      <c r="W154" s="66">
        <v>0.24</v>
      </c>
      <c r="Y154" s="66">
        <v>9</v>
      </c>
      <c r="Z154" s="91"/>
      <c r="AA154" s="91"/>
      <c r="AB154" s="91"/>
      <c r="AC154" s="91"/>
      <c r="AD154" s="91"/>
      <c r="AE154" s="91"/>
      <c r="AF154" s="91"/>
      <c r="AG154" s="91"/>
      <c r="AH154" s="91"/>
      <c r="AI154" s="91"/>
      <c r="AJ154" s="91"/>
      <c r="AK154" s="91"/>
      <c r="AL154" s="91"/>
      <c r="AM154" s="91"/>
      <c r="AN154" s="91"/>
      <c r="AO154" s="91"/>
      <c r="AP154" s="91"/>
      <c r="AQ154" s="91"/>
      <c r="AR154" s="91"/>
      <c r="AS154" s="91"/>
    </row>
    <row r="155" spans="2:45" s="65" customFormat="1" x14ac:dyDescent="0.2">
      <c r="B155" s="66" t="s">
        <v>1729</v>
      </c>
      <c r="C155" s="66">
        <v>2870</v>
      </c>
      <c r="D155" s="66">
        <v>870</v>
      </c>
      <c r="E155" s="65">
        <f t="shared" si="3"/>
        <v>0.30313588850174217</v>
      </c>
      <c r="G155" s="66">
        <v>1.099E-2</v>
      </c>
      <c r="H155" s="66">
        <v>7.6999999999999996E-4</v>
      </c>
      <c r="I155" s="66">
        <v>1.575E-3</v>
      </c>
      <c r="J155" s="66">
        <v>3.6999999999999998E-5</v>
      </c>
      <c r="K155" s="66">
        <v>0.41763</v>
      </c>
      <c r="L155" s="65">
        <v>629.45557314844257</v>
      </c>
      <c r="M155" s="66">
        <v>24.898759999999999</v>
      </c>
      <c r="N155" s="66">
        <v>0.06</v>
      </c>
      <c r="O155" s="66">
        <v>2.1000000000000001E-2</v>
      </c>
      <c r="P155" s="66">
        <v>0.20438000000000001</v>
      </c>
      <c r="R155" s="66">
        <v>603</v>
      </c>
      <c r="S155" s="66">
        <v>757</v>
      </c>
      <c r="T155" s="66">
        <v>13.25</v>
      </c>
      <c r="U155" s="66">
        <v>4.53</v>
      </c>
      <c r="V155" s="66">
        <v>10.23</v>
      </c>
      <c r="W155" s="66">
        <v>0.4</v>
      </c>
      <c r="Y155" s="66">
        <v>26</v>
      </c>
      <c r="Z155" s="91"/>
      <c r="AA155" s="91"/>
      <c r="AB155" s="91"/>
      <c r="AC155" s="91"/>
      <c r="AD155" s="91"/>
      <c r="AE155" s="91"/>
      <c r="AF155" s="91"/>
      <c r="AG155" s="91"/>
      <c r="AH155" s="91"/>
      <c r="AI155" s="91"/>
      <c r="AJ155" s="91"/>
      <c r="AK155" s="91"/>
      <c r="AL155" s="91"/>
      <c r="AM155" s="91"/>
      <c r="AN155" s="91"/>
      <c r="AO155" s="91"/>
      <c r="AP155" s="91"/>
      <c r="AQ155" s="91"/>
      <c r="AR155" s="91"/>
      <c r="AS155" s="91"/>
    </row>
    <row r="156" spans="2:45" s="65" customFormat="1" x14ac:dyDescent="0.2">
      <c r="B156" s="66" t="s">
        <v>1730</v>
      </c>
      <c r="C156" s="66">
        <v>1872</v>
      </c>
      <c r="D156" s="66">
        <v>787</v>
      </c>
      <c r="E156" s="65">
        <f t="shared" si="3"/>
        <v>0.42040598290598291</v>
      </c>
      <c r="G156" s="66">
        <v>1.1129999999999999E-2</v>
      </c>
      <c r="H156" s="66">
        <v>7.3999999999999999E-4</v>
      </c>
      <c r="I156" s="66">
        <v>1.5740000000000001E-3</v>
      </c>
      <c r="J156" s="66">
        <v>5.7000000000000003E-5</v>
      </c>
      <c r="K156" s="66">
        <v>0.75483999999999996</v>
      </c>
      <c r="L156" s="65">
        <v>628.64823359256457</v>
      </c>
      <c r="M156" s="66">
        <v>15.221920000000001</v>
      </c>
      <c r="N156" s="66">
        <v>5.8400000000000001E-2</v>
      </c>
      <c r="O156" s="66">
        <v>7.4999999999999997E-3</v>
      </c>
      <c r="P156" s="66">
        <v>-0.71303000000000005</v>
      </c>
      <c r="R156" s="66">
        <v>544</v>
      </c>
      <c r="S156" s="66">
        <v>284</v>
      </c>
      <c r="T156" s="66">
        <v>12.92</v>
      </c>
      <c r="U156" s="66">
        <v>1.9</v>
      </c>
      <c r="V156" s="66">
        <v>10.25</v>
      </c>
      <c r="W156" s="66">
        <v>0.25</v>
      </c>
      <c r="Y156" s="66">
        <v>23</v>
      </c>
      <c r="Z156" s="91"/>
      <c r="AA156" s="91"/>
      <c r="AB156" s="91"/>
      <c r="AC156" s="91"/>
      <c r="AD156" s="91"/>
      <c r="AE156" s="91"/>
      <c r="AF156" s="91"/>
      <c r="AG156" s="91"/>
      <c r="AH156" s="91"/>
      <c r="AI156" s="91"/>
      <c r="AJ156" s="91"/>
      <c r="AK156" s="91"/>
      <c r="AL156" s="91"/>
      <c r="AM156" s="91"/>
      <c r="AN156" s="91"/>
      <c r="AO156" s="91"/>
      <c r="AP156" s="91"/>
      <c r="AQ156" s="91"/>
      <c r="AR156" s="91"/>
      <c r="AS156" s="91"/>
    </row>
    <row r="157" spans="2:45" s="35" customFormat="1" x14ac:dyDescent="0.2">
      <c r="B157" s="36" t="s">
        <v>1731</v>
      </c>
      <c r="C157" s="36">
        <v>634.4</v>
      </c>
      <c r="D157" s="36">
        <v>281.8</v>
      </c>
      <c r="E157" s="35">
        <f t="shared" si="3"/>
        <v>0.44419924337957128</v>
      </c>
      <c r="G157" s="36">
        <v>1.37E-2</v>
      </c>
      <c r="H157" s="36">
        <v>1.2999999999999999E-3</v>
      </c>
      <c r="I157" s="36">
        <v>1.5950000000000001E-3</v>
      </c>
      <c r="J157" s="36">
        <v>3.1999999999999999E-5</v>
      </c>
      <c r="K157" s="36">
        <v>0.76417000000000002</v>
      </c>
      <c r="L157" s="35">
        <v>627.04206763294758</v>
      </c>
      <c r="M157" s="36">
        <v>17.62538</v>
      </c>
      <c r="N157" s="36">
        <v>4.8399999999999999E-2</v>
      </c>
      <c r="O157" s="36">
        <v>2.5999999999999999E-3</v>
      </c>
      <c r="P157" s="36">
        <v>0.13580999999999999</v>
      </c>
      <c r="R157" s="36">
        <v>118</v>
      </c>
      <c r="S157" s="36">
        <v>130</v>
      </c>
      <c r="T157" s="36">
        <v>10.74</v>
      </c>
      <c r="U157" s="36">
        <v>0.62</v>
      </c>
      <c r="V157" s="36">
        <v>10.27</v>
      </c>
      <c r="W157" s="36">
        <v>0.28999999999999998</v>
      </c>
      <c r="Y157" s="36">
        <v>4.5</v>
      </c>
    </row>
    <row r="158" spans="2:45" s="35" customFormat="1" x14ac:dyDescent="0.2">
      <c r="B158" s="36" t="s">
        <v>1732</v>
      </c>
      <c r="C158" s="36">
        <v>164.8</v>
      </c>
      <c r="D158" s="36">
        <v>118.6</v>
      </c>
      <c r="E158" s="35">
        <f t="shared" si="3"/>
        <v>0.71966019417475724</v>
      </c>
      <c r="G158" s="36">
        <v>1.03E-2</v>
      </c>
      <c r="H158" s="36">
        <v>1.2999999999999999E-3</v>
      </c>
      <c r="I158" s="36">
        <v>1.572E-3</v>
      </c>
      <c r="J158" s="36">
        <v>4.1999999999999998E-5</v>
      </c>
      <c r="K158" s="36">
        <v>-6.1092E-2</v>
      </c>
      <c r="L158" s="35">
        <v>626.97199143413297</v>
      </c>
      <c r="M158" s="36">
        <v>27.13608</v>
      </c>
      <c r="N158" s="36">
        <v>5.0999999999999997E-2</v>
      </c>
      <c r="O158" s="36">
        <v>1.0999999999999999E-2</v>
      </c>
      <c r="P158" s="36">
        <v>7.8960000000000002E-2</v>
      </c>
      <c r="R158" s="36">
        <v>240</v>
      </c>
      <c r="S158" s="36">
        <v>496</v>
      </c>
      <c r="T158" s="36">
        <v>11.32</v>
      </c>
      <c r="U158" s="36">
        <v>2.4300000000000002</v>
      </c>
      <c r="V158" s="36">
        <v>10.27</v>
      </c>
      <c r="W158" s="36">
        <v>0.44</v>
      </c>
      <c r="Y158" s="36">
        <v>9.6999999999999993</v>
      </c>
    </row>
    <row r="159" spans="2:45" s="35" customFormat="1" x14ac:dyDescent="0.2">
      <c r="B159" s="36" t="s">
        <v>1733</v>
      </c>
      <c r="C159" s="36">
        <v>1219</v>
      </c>
      <c r="D159" s="36">
        <v>1004</v>
      </c>
      <c r="E159" s="35">
        <f t="shared" si="3"/>
        <v>0.82362592288761283</v>
      </c>
      <c r="G159" s="36">
        <v>1.055E-2</v>
      </c>
      <c r="H159" s="36">
        <v>3.4000000000000002E-4</v>
      </c>
      <c r="I159" s="36">
        <v>1.5740000000000001E-3</v>
      </c>
      <c r="J159" s="36">
        <v>2.3E-5</v>
      </c>
      <c r="K159" s="36">
        <v>0.77192000000000005</v>
      </c>
      <c r="L159" s="35">
        <v>626.70295622650428</v>
      </c>
      <c r="M159" s="36">
        <v>20.75112</v>
      </c>
      <c r="N159" s="36">
        <v>4.7800000000000002E-2</v>
      </c>
      <c r="O159" s="36">
        <v>7.4000000000000003E-3</v>
      </c>
      <c r="P159" s="36">
        <v>0.2162</v>
      </c>
      <c r="R159" s="36">
        <v>88.3</v>
      </c>
      <c r="S159" s="36">
        <v>367.5</v>
      </c>
      <c r="T159" s="36">
        <v>10.62</v>
      </c>
      <c r="U159" s="36">
        <v>1.6</v>
      </c>
      <c r="V159" s="36">
        <v>10.28</v>
      </c>
      <c r="W159" s="36">
        <v>0.34</v>
      </c>
      <c r="Y159" s="36">
        <v>3.3</v>
      </c>
    </row>
    <row r="160" spans="2:45" s="35" customFormat="1" x14ac:dyDescent="0.2">
      <c r="B160" s="36" t="s">
        <v>1734</v>
      </c>
      <c r="C160" s="36">
        <v>445</v>
      </c>
      <c r="D160" s="36">
        <v>282</v>
      </c>
      <c r="E160" s="35">
        <f t="shared" si="3"/>
        <v>0.63370786516853927</v>
      </c>
      <c r="G160" s="36">
        <v>2.06E-2</v>
      </c>
      <c r="H160" s="36">
        <v>2.5000000000000001E-3</v>
      </c>
      <c r="I160" s="36">
        <v>1.642E-3</v>
      </c>
      <c r="J160" s="36">
        <v>4.1E-5</v>
      </c>
      <c r="K160" s="36">
        <v>0.97867000000000004</v>
      </c>
      <c r="L160" s="35">
        <v>625.44028972336491</v>
      </c>
      <c r="M160" s="36">
        <v>12.73771</v>
      </c>
      <c r="N160" s="36">
        <v>5.2200000000000003E-2</v>
      </c>
      <c r="O160" s="36">
        <v>1.9E-3</v>
      </c>
      <c r="P160" s="36">
        <v>-3.4172E-3</v>
      </c>
      <c r="R160" s="36">
        <v>293.2</v>
      </c>
      <c r="S160" s="36">
        <v>83.3</v>
      </c>
      <c r="T160" s="36">
        <v>11.61</v>
      </c>
      <c r="U160" s="36">
        <v>0.48</v>
      </c>
      <c r="V160" s="36">
        <v>10.3</v>
      </c>
      <c r="W160" s="36">
        <v>0.21</v>
      </c>
      <c r="Y160" s="36">
        <v>12</v>
      </c>
    </row>
    <row r="161" spans="2:25" s="35" customFormat="1" x14ac:dyDescent="0.2">
      <c r="B161" s="36" t="s">
        <v>1735</v>
      </c>
      <c r="C161" s="36">
        <v>54.1</v>
      </c>
      <c r="D161" s="36">
        <v>41.2</v>
      </c>
      <c r="E161" s="35">
        <f t="shared" si="3"/>
        <v>0.76155268022181144</v>
      </c>
      <c r="G161" s="36">
        <v>1.77E-2</v>
      </c>
      <c r="H161" s="36">
        <v>3.3E-3</v>
      </c>
      <c r="I161" s="36">
        <v>1.624E-3</v>
      </c>
      <c r="J161" s="36">
        <v>6.0000000000000002E-5</v>
      </c>
      <c r="K161" s="36">
        <v>-0.30038999999999999</v>
      </c>
      <c r="L161" s="35">
        <v>625.14475258189339</v>
      </c>
      <c r="M161" s="36">
        <v>8.7571770000000004</v>
      </c>
      <c r="N161" s="36">
        <v>4.8599999999999997E-2</v>
      </c>
      <c r="O161" s="36">
        <v>2.3E-3</v>
      </c>
      <c r="P161" s="36">
        <v>0.33887</v>
      </c>
      <c r="R161" s="36">
        <v>128</v>
      </c>
      <c r="S161" s="36">
        <v>112</v>
      </c>
      <c r="T161" s="36">
        <v>10.82</v>
      </c>
      <c r="U161" s="36">
        <v>0.48</v>
      </c>
      <c r="V161" s="36">
        <v>10.3</v>
      </c>
      <c r="W161" s="36">
        <v>0.14000000000000001</v>
      </c>
      <c r="Y161" s="36">
        <v>4.9000000000000004</v>
      </c>
    </row>
    <row r="162" spans="2:25" s="35" customFormat="1" x14ac:dyDescent="0.2">
      <c r="B162" s="36" t="s">
        <v>1736</v>
      </c>
      <c r="C162" s="36">
        <v>159.4</v>
      </c>
      <c r="D162" s="36">
        <v>171.9</v>
      </c>
      <c r="E162" s="35">
        <f t="shared" si="3"/>
        <v>1.0784190715181932</v>
      </c>
      <c r="G162" s="36">
        <v>3.4000000000000002E-2</v>
      </c>
      <c r="H162" s="36">
        <v>1.0999999999999999E-2</v>
      </c>
      <c r="I162" s="36">
        <v>1.72E-3</v>
      </c>
      <c r="J162" s="36">
        <v>1.1E-4</v>
      </c>
      <c r="K162" s="36">
        <v>0.96487000000000001</v>
      </c>
      <c r="L162" s="35">
        <v>624.50304959585719</v>
      </c>
      <c r="M162" s="36">
        <v>11.926550000000001</v>
      </c>
      <c r="N162" s="36">
        <v>6.3600000000000004E-2</v>
      </c>
      <c r="O162" s="36">
        <v>5.3E-3</v>
      </c>
      <c r="P162" s="36">
        <v>-0.39363999999999999</v>
      </c>
      <c r="R162" s="36">
        <v>727</v>
      </c>
      <c r="S162" s="36">
        <v>180</v>
      </c>
      <c r="T162" s="36">
        <v>14.15</v>
      </c>
      <c r="U162" s="36">
        <v>1.32</v>
      </c>
      <c r="V162" s="36">
        <v>10.31</v>
      </c>
      <c r="W162" s="36">
        <v>0.2</v>
      </c>
      <c r="Y162" s="36">
        <v>32</v>
      </c>
    </row>
    <row r="163" spans="2:25" s="35" customFormat="1" x14ac:dyDescent="0.2">
      <c r="B163" s="36" t="s">
        <v>1737</v>
      </c>
      <c r="C163" s="36">
        <v>125</v>
      </c>
      <c r="D163" s="36">
        <v>146</v>
      </c>
      <c r="E163" s="35">
        <f t="shared" si="3"/>
        <v>1.1679999999999999</v>
      </c>
      <c r="G163" s="36">
        <v>1.61E-2</v>
      </c>
      <c r="H163" s="36">
        <v>2.3E-3</v>
      </c>
      <c r="I163" s="36">
        <v>1.6100000000000001E-3</v>
      </c>
      <c r="J163" s="36">
        <v>3.6999999999999998E-5</v>
      </c>
      <c r="K163" s="36">
        <v>0.37918000000000002</v>
      </c>
      <c r="L163" s="35">
        <v>624.94015565253983</v>
      </c>
      <c r="M163" s="36">
        <v>34.499929999999999</v>
      </c>
      <c r="N163" s="36">
        <v>4.8899999999999999E-2</v>
      </c>
      <c r="O163" s="36">
        <v>5.1999999999999998E-3</v>
      </c>
      <c r="P163" s="36">
        <v>-0.27311999999999997</v>
      </c>
      <c r="R163" s="36">
        <v>142</v>
      </c>
      <c r="S163" s="36">
        <v>246</v>
      </c>
      <c r="T163" s="36">
        <v>10.89</v>
      </c>
      <c r="U163" s="36">
        <v>1.42</v>
      </c>
      <c r="V163" s="36">
        <v>10.31</v>
      </c>
      <c r="W163" s="36">
        <v>0.56999999999999995</v>
      </c>
      <c r="Y163" s="36">
        <v>5.6</v>
      </c>
    </row>
    <row r="164" spans="2:25" s="35" customFormat="1" x14ac:dyDescent="0.2">
      <c r="B164" s="36" t="s">
        <v>1738</v>
      </c>
      <c r="C164" s="36">
        <v>234.5</v>
      </c>
      <c r="D164" s="36">
        <v>139.80000000000001</v>
      </c>
      <c r="E164" s="35">
        <f t="shared" si="3"/>
        <v>0.59616204690831565</v>
      </c>
      <c r="G164" s="36">
        <v>3.5000000000000003E-2</v>
      </c>
      <c r="H164" s="36">
        <v>1.7000000000000001E-2</v>
      </c>
      <c r="I164" s="36">
        <v>1.717E-3</v>
      </c>
      <c r="J164" s="36">
        <v>8.2000000000000001E-5</v>
      </c>
      <c r="K164" s="36">
        <v>0.98912999999999995</v>
      </c>
      <c r="L164" s="35">
        <v>623.97262329794421</v>
      </c>
      <c r="M164" s="36">
        <v>16.61327</v>
      </c>
      <c r="N164" s="36">
        <v>7.0000000000000007E-2</v>
      </c>
      <c r="O164" s="36">
        <v>1.6E-2</v>
      </c>
      <c r="P164" s="36">
        <v>-0.76551999999999998</v>
      </c>
      <c r="R164" s="36">
        <v>927</v>
      </c>
      <c r="S164" s="36">
        <v>472</v>
      </c>
      <c r="T164" s="36">
        <v>15.58</v>
      </c>
      <c r="U164" s="36">
        <v>3.88</v>
      </c>
      <c r="V164" s="36">
        <v>10.32</v>
      </c>
      <c r="W164" s="36">
        <v>0.27</v>
      </c>
      <c r="Y164" s="36">
        <v>42</v>
      </c>
    </row>
    <row r="165" spans="2:25" s="35" customFormat="1" x14ac:dyDescent="0.2">
      <c r="B165" s="36" t="s">
        <v>1739</v>
      </c>
      <c r="C165" s="36">
        <v>736</v>
      </c>
      <c r="D165" s="36">
        <v>470</v>
      </c>
      <c r="E165" s="35">
        <f t="shared" si="3"/>
        <v>0.63858695652173914</v>
      </c>
      <c r="G165" s="36">
        <v>1.1270000000000001E-2</v>
      </c>
      <c r="H165" s="36">
        <v>4.4000000000000002E-4</v>
      </c>
      <c r="I165" s="36">
        <v>1.585E-3</v>
      </c>
      <c r="J165" s="36">
        <v>3.1999999999999999E-5</v>
      </c>
      <c r="K165" s="36">
        <v>0.31358999999999998</v>
      </c>
      <c r="L165" s="35">
        <v>624.30050318552742</v>
      </c>
      <c r="M165" s="36">
        <v>25.711010000000002</v>
      </c>
      <c r="N165" s="36">
        <v>5.3999999999999999E-2</v>
      </c>
      <c r="O165" s="36">
        <v>1.2999999999999999E-2</v>
      </c>
      <c r="P165" s="36">
        <v>0.20177</v>
      </c>
      <c r="R165" s="36">
        <v>370</v>
      </c>
      <c r="S165" s="36">
        <v>541</v>
      </c>
      <c r="T165" s="36">
        <v>12.03</v>
      </c>
      <c r="U165" s="36">
        <v>2.81</v>
      </c>
      <c r="V165" s="36">
        <v>10.32</v>
      </c>
      <c r="W165" s="36">
        <v>0.42</v>
      </c>
      <c r="Y165" s="36">
        <v>15</v>
      </c>
    </row>
    <row r="166" spans="2:25" s="35" customFormat="1" x14ac:dyDescent="0.2">
      <c r="B166" s="36" t="s">
        <v>1740</v>
      </c>
      <c r="C166" s="36">
        <v>93.5</v>
      </c>
      <c r="D166" s="36">
        <v>75.2</v>
      </c>
      <c r="E166" s="35">
        <f t="shared" si="3"/>
        <v>0.8042780748663102</v>
      </c>
      <c r="G166" s="36">
        <v>1.12E-2</v>
      </c>
      <c r="H166" s="36">
        <v>2.3E-3</v>
      </c>
      <c r="I166" s="36">
        <v>1.583E-3</v>
      </c>
      <c r="J166" s="36">
        <v>6.7999999999999999E-5</v>
      </c>
      <c r="K166" s="36">
        <v>7.3716000000000004E-2</v>
      </c>
      <c r="L166" s="35">
        <v>623.1636642102269</v>
      </c>
      <c r="M166" s="36">
        <v>19.752839999999999</v>
      </c>
      <c r="N166" s="36">
        <v>5.33E-2</v>
      </c>
      <c r="O166" s="36">
        <v>4.4999999999999997E-3</v>
      </c>
      <c r="P166" s="36">
        <v>-3.2043000000000002E-2</v>
      </c>
      <c r="R166" s="36">
        <v>341</v>
      </c>
      <c r="S166" s="36">
        <v>192</v>
      </c>
      <c r="T166" s="36">
        <v>11.9</v>
      </c>
      <c r="U166" s="36">
        <v>1.08</v>
      </c>
      <c r="V166" s="36">
        <v>10.34</v>
      </c>
      <c r="W166" s="36">
        <v>0.33</v>
      </c>
      <c r="Y166" s="36">
        <v>14</v>
      </c>
    </row>
    <row r="167" spans="2:25" s="35" customFormat="1" x14ac:dyDescent="0.2">
      <c r="B167" s="36" t="s">
        <v>1741</v>
      </c>
      <c r="C167" s="36">
        <v>539</v>
      </c>
      <c r="D167" s="36">
        <v>279.7</v>
      </c>
      <c r="E167" s="35">
        <f t="shared" si="3"/>
        <v>0.51892393320964747</v>
      </c>
      <c r="G167" s="36">
        <v>1.052E-2</v>
      </c>
      <c r="H167" s="36">
        <v>5.8E-4</v>
      </c>
      <c r="I167" s="36">
        <v>1.58E-3</v>
      </c>
      <c r="J167" s="36">
        <v>4.3999999999999999E-5</v>
      </c>
      <c r="K167" s="36">
        <v>0.30486999999999997</v>
      </c>
      <c r="L167" s="35">
        <v>622.02345683497606</v>
      </c>
      <c r="M167" s="36">
        <v>21.279540000000001</v>
      </c>
      <c r="N167" s="36">
        <v>4.8300000000000003E-2</v>
      </c>
      <c r="O167" s="36">
        <v>1.9E-3</v>
      </c>
      <c r="P167" s="36">
        <v>-8.1186999999999995E-2</v>
      </c>
      <c r="R167" s="36">
        <v>112.9</v>
      </c>
      <c r="S167" s="36">
        <v>93.2</v>
      </c>
      <c r="T167" s="36">
        <v>10.81</v>
      </c>
      <c r="U167" s="36">
        <v>0.57999999999999996</v>
      </c>
      <c r="V167" s="36">
        <v>10.36</v>
      </c>
      <c r="W167" s="36">
        <v>0.35</v>
      </c>
      <c r="Y167" s="36">
        <v>4.3</v>
      </c>
    </row>
    <row r="168" spans="2:25" s="35" customFormat="1" x14ac:dyDescent="0.2">
      <c r="B168" s="36" t="s">
        <v>1742</v>
      </c>
      <c r="C168" s="36">
        <v>57.2</v>
      </c>
      <c r="D168" s="36">
        <v>57.2</v>
      </c>
      <c r="E168" s="35">
        <f t="shared" si="3"/>
        <v>1</v>
      </c>
      <c r="G168" s="36">
        <v>1.15E-2</v>
      </c>
      <c r="H168" s="36">
        <v>2.5999999999999999E-3</v>
      </c>
      <c r="I168" s="36">
        <v>1.5900000000000001E-3</v>
      </c>
      <c r="J168" s="36">
        <v>6.4999999999999994E-5</v>
      </c>
      <c r="K168" s="36">
        <v>-5.4773000000000002E-2</v>
      </c>
      <c r="L168" s="35">
        <v>621.45269774199733</v>
      </c>
      <c r="M168" s="36">
        <v>12.57849</v>
      </c>
      <c r="N168" s="36">
        <v>6.2799999999999995E-2</v>
      </c>
      <c r="O168" s="36">
        <v>5.3E-3</v>
      </c>
      <c r="P168" s="36">
        <v>-0.66837999999999997</v>
      </c>
      <c r="R168" s="36">
        <v>701</v>
      </c>
      <c r="S168" s="36">
        <v>181</v>
      </c>
      <c r="T168" s="36">
        <v>14.04</v>
      </c>
      <c r="U168" s="36">
        <v>1.39</v>
      </c>
      <c r="V168" s="36">
        <v>10.36</v>
      </c>
      <c r="W168" s="36">
        <v>0.21</v>
      </c>
      <c r="Y168" s="36">
        <v>31</v>
      </c>
    </row>
    <row r="169" spans="2:25" s="35" customFormat="1" x14ac:dyDescent="0.2">
      <c r="B169" s="36" t="s">
        <v>1743</v>
      </c>
      <c r="C169" s="36">
        <v>236</v>
      </c>
      <c r="D169" s="36">
        <v>169</v>
      </c>
      <c r="E169" s="35">
        <f t="shared" si="3"/>
        <v>0.71610169491525422</v>
      </c>
      <c r="G169" s="36">
        <v>1.17E-2</v>
      </c>
      <c r="H169" s="36">
        <v>1.1000000000000001E-3</v>
      </c>
      <c r="I169" s="36">
        <v>1.591E-3</v>
      </c>
      <c r="J169" s="36">
        <v>5.0000000000000002E-5</v>
      </c>
      <c r="K169" s="36">
        <v>0.39246999999999999</v>
      </c>
      <c r="L169" s="35">
        <v>621.55213687390881</v>
      </c>
      <c r="M169" s="36">
        <v>12.97157</v>
      </c>
      <c r="N169" s="36">
        <v>4.6300000000000001E-2</v>
      </c>
      <c r="O169" s="36">
        <v>2.8E-3</v>
      </c>
      <c r="P169" s="36">
        <v>0.24257999999999999</v>
      </c>
      <c r="R169" s="36">
        <v>12.2</v>
      </c>
      <c r="S169" s="36">
        <v>144.30000000000001</v>
      </c>
      <c r="T169" s="36">
        <v>10.37</v>
      </c>
      <c r="U169" s="36">
        <v>0.6</v>
      </c>
      <c r="V169" s="36">
        <v>10.36</v>
      </c>
      <c r="W169" s="36">
        <v>0.22</v>
      </c>
      <c r="Y169" s="36">
        <v>7.5999999999999998E-2</v>
      </c>
    </row>
    <row r="170" spans="2:25" s="35" customFormat="1" x14ac:dyDescent="0.2">
      <c r="B170" s="36" t="s">
        <v>1744</v>
      </c>
      <c r="C170" s="36">
        <v>149</v>
      </c>
      <c r="D170" s="36">
        <v>146.69999999999999</v>
      </c>
      <c r="E170" s="35">
        <f t="shared" si="3"/>
        <v>0.98456375838926169</v>
      </c>
      <c r="G170" s="36">
        <v>1.04E-2</v>
      </c>
      <c r="H170" s="36">
        <v>1.6000000000000001E-3</v>
      </c>
      <c r="I170" s="36">
        <v>1.583E-3</v>
      </c>
      <c r="J170" s="36">
        <v>5.1999999999999997E-5</v>
      </c>
      <c r="K170" s="36">
        <v>4.8254999999999999E-2</v>
      </c>
      <c r="L170" s="35">
        <v>621.87223303856899</v>
      </c>
      <c r="M170" s="36">
        <v>14.91825</v>
      </c>
      <c r="N170" s="36">
        <v>5.4800000000000001E-2</v>
      </c>
      <c r="O170" s="36">
        <v>6.4999999999999997E-3</v>
      </c>
      <c r="P170" s="36">
        <v>-3.9737000000000001E-2</v>
      </c>
      <c r="R170" s="36">
        <v>403</v>
      </c>
      <c r="S170" s="36">
        <v>269</v>
      </c>
      <c r="T170" s="36">
        <v>12.26</v>
      </c>
      <c r="U170" s="36">
        <v>1.5</v>
      </c>
      <c r="V170" s="36">
        <v>10.36</v>
      </c>
      <c r="W170" s="36">
        <v>0.25</v>
      </c>
      <c r="Y170" s="36">
        <v>17</v>
      </c>
    </row>
    <row r="171" spans="2:25" s="35" customFormat="1" x14ac:dyDescent="0.2">
      <c r="B171" s="36" t="s">
        <v>1745</v>
      </c>
      <c r="C171" s="36">
        <v>550.79999999999995</v>
      </c>
      <c r="D171" s="36">
        <v>366</v>
      </c>
      <c r="E171" s="35">
        <f t="shared" si="3"/>
        <v>0.66448801742919394</v>
      </c>
      <c r="G171" s="36">
        <v>1.5800000000000002E-2</v>
      </c>
      <c r="H171" s="36">
        <v>2.3E-3</v>
      </c>
      <c r="I171" s="36">
        <v>1.619E-3</v>
      </c>
      <c r="J171" s="36">
        <v>3.0000000000000001E-5</v>
      </c>
      <c r="K171" s="36">
        <v>0.67451000000000005</v>
      </c>
      <c r="L171" s="35">
        <v>621.43845226687563</v>
      </c>
      <c r="M171" s="36">
        <v>10.613099999999999</v>
      </c>
      <c r="N171" s="36">
        <v>4.6199999999999998E-2</v>
      </c>
      <c r="O171" s="36">
        <v>2.5000000000000001E-3</v>
      </c>
      <c r="P171" s="36">
        <v>-0.31667000000000001</v>
      </c>
      <c r="R171" s="36">
        <v>6.99</v>
      </c>
      <c r="S171" s="36">
        <v>132.4</v>
      </c>
      <c r="T171" s="36">
        <v>10.35</v>
      </c>
      <c r="U171" s="36">
        <v>0.64</v>
      </c>
      <c r="V171" s="36">
        <v>10.37</v>
      </c>
      <c r="W171" s="36">
        <v>0.18</v>
      </c>
      <c r="Y171" s="36">
        <v>-0.14000000000000001</v>
      </c>
    </row>
    <row r="172" spans="2:25" s="35" customFormat="1" x14ac:dyDescent="0.2">
      <c r="B172" s="36" t="s">
        <v>1746</v>
      </c>
      <c r="C172" s="36">
        <v>854</v>
      </c>
      <c r="D172" s="36">
        <v>454</v>
      </c>
      <c r="E172" s="35">
        <f t="shared" si="3"/>
        <v>0.53161592505854804</v>
      </c>
      <c r="G172" s="36">
        <v>1.54E-2</v>
      </c>
      <c r="H172" s="36">
        <v>1.1000000000000001E-3</v>
      </c>
      <c r="I172" s="36">
        <v>1.6169999999999999E-3</v>
      </c>
      <c r="J172" s="36">
        <v>1.7E-5</v>
      </c>
      <c r="K172" s="36">
        <v>0.43951000000000001</v>
      </c>
      <c r="L172" s="35">
        <v>621.00233524259863</v>
      </c>
      <c r="M172" s="36">
        <v>17.64423</v>
      </c>
      <c r="N172" s="36">
        <v>4.2900000000000001E-2</v>
      </c>
      <c r="O172" s="36">
        <v>5.3E-3</v>
      </c>
      <c r="P172" s="36">
        <v>0.10856</v>
      </c>
      <c r="R172" s="36">
        <v>1E-4</v>
      </c>
      <c r="S172" s="36">
        <v>277.70909999999998</v>
      </c>
      <c r="T172" s="36">
        <v>9.6199999999999992</v>
      </c>
      <c r="U172" s="36">
        <v>1.2</v>
      </c>
      <c r="V172" s="36">
        <v>10.37</v>
      </c>
      <c r="W172" s="36">
        <v>0.28999999999999998</v>
      </c>
      <c r="Y172" s="36">
        <v>-7.6</v>
      </c>
    </row>
    <row r="173" spans="2:25" s="35" customFormat="1" x14ac:dyDescent="0.2">
      <c r="B173" s="36" t="s">
        <v>1747</v>
      </c>
      <c r="C173" s="36">
        <v>1015</v>
      </c>
      <c r="D173" s="36">
        <v>489</v>
      </c>
      <c r="E173" s="35">
        <f t="shared" si="3"/>
        <v>0.48177339901477834</v>
      </c>
      <c r="G173" s="36">
        <v>1.0630000000000001E-2</v>
      </c>
      <c r="H173" s="36">
        <v>4.6999999999999999E-4</v>
      </c>
      <c r="I173" s="36">
        <v>1.585E-3</v>
      </c>
      <c r="J173" s="36">
        <v>2.1999999999999999E-5</v>
      </c>
      <c r="K173" s="36">
        <v>3.7633E-2</v>
      </c>
      <c r="L173" s="35">
        <v>619.02042140851847</v>
      </c>
      <c r="M173" s="36">
        <v>18.313559999999999</v>
      </c>
      <c r="N173" s="36">
        <v>5.6300000000000003E-2</v>
      </c>
      <c r="O173" s="36">
        <v>8.0999999999999996E-3</v>
      </c>
      <c r="P173" s="36">
        <v>-0.18658</v>
      </c>
      <c r="R173" s="36">
        <v>463</v>
      </c>
      <c r="S173" s="36">
        <v>321</v>
      </c>
      <c r="T173" s="36">
        <v>12.65</v>
      </c>
      <c r="U173" s="36">
        <v>1.93</v>
      </c>
      <c r="V173" s="36">
        <v>10.41</v>
      </c>
      <c r="W173" s="36">
        <v>0.31</v>
      </c>
      <c r="Y173" s="36">
        <v>20</v>
      </c>
    </row>
    <row r="174" spans="2:25" s="35" customFormat="1" x14ac:dyDescent="0.2">
      <c r="B174" s="36" t="s">
        <v>1748</v>
      </c>
      <c r="C174" s="36">
        <v>145.5</v>
      </c>
      <c r="D174" s="36">
        <v>144.30000000000001</v>
      </c>
      <c r="E174" s="35">
        <f t="shared" si="3"/>
        <v>0.99175257731958766</v>
      </c>
      <c r="G174" s="36">
        <v>1.2E-2</v>
      </c>
      <c r="H174" s="36">
        <v>1.5E-3</v>
      </c>
      <c r="I174" s="36">
        <v>1.596E-3</v>
      </c>
      <c r="J174" s="36">
        <v>3.8000000000000002E-5</v>
      </c>
      <c r="K174" s="36">
        <v>0.31835000000000002</v>
      </c>
      <c r="L174" s="35">
        <v>618.13848672794404</v>
      </c>
      <c r="M174" s="36">
        <v>16.344899999999999</v>
      </c>
      <c r="N174" s="36">
        <v>5.3800000000000001E-2</v>
      </c>
      <c r="O174" s="36">
        <v>5.7000000000000002E-3</v>
      </c>
      <c r="P174" s="36">
        <v>0.50097999999999998</v>
      </c>
      <c r="R174" s="36">
        <v>362</v>
      </c>
      <c r="S174" s="36">
        <v>237</v>
      </c>
      <c r="T174" s="36">
        <v>12.11</v>
      </c>
      <c r="U174" s="36">
        <v>1.1399999999999999</v>
      </c>
      <c r="V174" s="36">
        <v>10.42</v>
      </c>
      <c r="W174" s="36">
        <v>0.28000000000000003</v>
      </c>
      <c r="Y174" s="36">
        <v>15</v>
      </c>
    </row>
    <row r="175" spans="2:25" s="35" customFormat="1" x14ac:dyDescent="0.2">
      <c r="B175" s="36" t="s">
        <v>1749</v>
      </c>
      <c r="C175" s="36">
        <v>89.9</v>
      </c>
      <c r="D175" s="36">
        <v>91.5</v>
      </c>
      <c r="E175" s="35">
        <f t="shared" si="3"/>
        <v>1.0177975528364849</v>
      </c>
      <c r="G175" s="36">
        <v>1.06E-2</v>
      </c>
      <c r="H175" s="36">
        <v>1.2999999999999999E-3</v>
      </c>
      <c r="I175" s="36">
        <v>1.588E-3</v>
      </c>
      <c r="J175" s="36">
        <v>8.7000000000000001E-5</v>
      </c>
      <c r="K175" s="36">
        <v>0.53300999999999998</v>
      </c>
      <c r="L175" s="35">
        <v>618.43596659949787</v>
      </c>
      <c r="M175" s="36">
        <v>22.182359999999999</v>
      </c>
      <c r="N175" s="36">
        <v>5.1400000000000001E-2</v>
      </c>
      <c r="O175" s="36">
        <v>5.5999999999999999E-3</v>
      </c>
      <c r="P175" s="36">
        <v>-0.11964</v>
      </c>
      <c r="R175" s="36">
        <v>258</v>
      </c>
      <c r="S175" s="36">
        <v>253</v>
      </c>
      <c r="T175" s="36">
        <v>11.56</v>
      </c>
      <c r="U175" s="36">
        <v>1.38</v>
      </c>
      <c r="V175" s="36">
        <v>10.42</v>
      </c>
      <c r="W175" s="36">
        <v>0.37</v>
      </c>
      <c r="Y175" s="36">
        <v>11</v>
      </c>
    </row>
    <row r="176" spans="2:25" s="35" customFormat="1" x14ac:dyDescent="0.2">
      <c r="B176" s="36" t="s">
        <v>1750</v>
      </c>
      <c r="C176" s="36">
        <v>129</v>
      </c>
      <c r="D176" s="36">
        <v>96</v>
      </c>
      <c r="E176" s="35">
        <f t="shared" si="3"/>
        <v>0.7441860465116279</v>
      </c>
      <c r="G176" s="36">
        <v>1.26E-2</v>
      </c>
      <c r="H176" s="36">
        <v>1.9E-3</v>
      </c>
      <c r="I176" s="36">
        <v>1.6019999999999999E-3</v>
      </c>
      <c r="J176" s="36">
        <v>4.6999999999999997E-5</v>
      </c>
      <c r="K176" s="36">
        <v>0.36270000000000002</v>
      </c>
      <c r="L176" s="35">
        <v>617.41414686464168</v>
      </c>
      <c r="M176" s="36">
        <v>8.1419460000000008</v>
      </c>
      <c r="N176" s="36">
        <v>5.2499999999999998E-2</v>
      </c>
      <c r="O176" s="36">
        <v>1.9E-3</v>
      </c>
      <c r="P176" s="36">
        <v>0.76870000000000005</v>
      </c>
      <c r="R176" s="36">
        <v>306.2</v>
      </c>
      <c r="S176" s="36">
        <v>82</v>
      </c>
      <c r="T176" s="36">
        <v>11.83</v>
      </c>
      <c r="U176" s="36">
        <v>0.32</v>
      </c>
      <c r="V176" s="36">
        <v>10.43</v>
      </c>
      <c r="W176" s="36">
        <v>0.14000000000000001</v>
      </c>
      <c r="Y176" s="36">
        <v>13</v>
      </c>
    </row>
    <row r="177" spans="2:25" s="35" customFormat="1" x14ac:dyDescent="0.2">
      <c r="B177" s="36" t="s">
        <v>1751</v>
      </c>
      <c r="C177" s="36">
        <v>97.6</v>
      </c>
      <c r="D177" s="36">
        <v>89.1</v>
      </c>
      <c r="E177" s="35">
        <f t="shared" si="3"/>
        <v>0.91290983606557374</v>
      </c>
      <c r="G177" s="36">
        <v>1.7999999999999999E-2</v>
      </c>
      <c r="H177" s="36">
        <v>3.0000000000000001E-3</v>
      </c>
      <c r="I177" s="36">
        <v>1.6479999999999999E-3</v>
      </c>
      <c r="J177" s="36">
        <v>6.3E-5</v>
      </c>
      <c r="K177" s="36">
        <v>0.50658999999999998</v>
      </c>
      <c r="L177" s="35">
        <v>617.54663378919645</v>
      </c>
      <c r="M177" s="36">
        <v>15.915990000000001</v>
      </c>
      <c r="N177" s="36">
        <v>4.7899999999999998E-2</v>
      </c>
      <c r="O177" s="36">
        <v>2.8999999999999998E-3</v>
      </c>
      <c r="P177" s="36">
        <v>6.7087999999999995E-2</v>
      </c>
      <c r="R177" s="36">
        <v>93.3</v>
      </c>
      <c r="S177" s="36">
        <v>142.1</v>
      </c>
      <c r="T177" s="36">
        <v>10.8</v>
      </c>
      <c r="U177" s="36">
        <v>0.68</v>
      </c>
      <c r="V177" s="36">
        <v>10.43</v>
      </c>
      <c r="W177" s="36">
        <v>0.27</v>
      </c>
      <c r="Y177" s="36">
        <v>3.5</v>
      </c>
    </row>
    <row r="178" spans="2:25" s="35" customFormat="1" x14ac:dyDescent="0.2">
      <c r="B178" s="36" t="s">
        <v>1752</v>
      </c>
      <c r="C178" s="36">
        <v>550</v>
      </c>
      <c r="D178" s="36">
        <v>235.5</v>
      </c>
      <c r="E178" s="35">
        <f t="shared" si="3"/>
        <v>0.42818181818181816</v>
      </c>
      <c r="G178" s="36">
        <v>1.0330000000000001E-2</v>
      </c>
      <c r="H178" s="36">
        <v>6.8999999999999997E-4</v>
      </c>
      <c r="I178" s="36">
        <v>1.593E-3</v>
      </c>
      <c r="J178" s="36">
        <v>5.3999999999999998E-5</v>
      </c>
      <c r="K178" s="36">
        <v>0.67808000000000002</v>
      </c>
      <c r="L178" s="35">
        <v>617.62994218860501</v>
      </c>
      <c r="M178" s="36">
        <v>7.7445870000000001</v>
      </c>
      <c r="N178" s="36">
        <v>4.7800000000000002E-2</v>
      </c>
      <c r="O178" s="36">
        <v>2.0999999999999999E-3</v>
      </c>
      <c r="P178" s="36">
        <v>2.1666000000000001E-2</v>
      </c>
      <c r="R178" s="36">
        <v>88.3</v>
      </c>
      <c r="S178" s="36">
        <v>104.3</v>
      </c>
      <c r="T178" s="36">
        <v>10.77</v>
      </c>
      <c r="U178" s="36">
        <v>0.49</v>
      </c>
      <c r="V178" s="36">
        <v>10.43</v>
      </c>
      <c r="W178" s="36">
        <v>0.13</v>
      </c>
      <c r="Y178" s="36">
        <v>3.3</v>
      </c>
    </row>
    <row r="179" spans="2:25" s="35" customFormat="1" x14ac:dyDescent="0.2">
      <c r="B179" s="36" t="s">
        <v>1753</v>
      </c>
      <c r="C179" s="36">
        <v>97.9</v>
      </c>
      <c r="D179" s="36">
        <v>57.6</v>
      </c>
      <c r="E179" s="35">
        <f t="shared" si="3"/>
        <v>0.58835546475995915</v>
      </c>
      <c r="G179" s="36">
        <v>1.1900000000000001E-2</v>
      </c>
      <c r="H179" s="36">
        <v>1.1000000000000001E-3</v>
      </c>
      <c r="I179" s="36">
        <v>1.603E-3</v>
      </c>
      <c r="J179" s="36">
        <v>4.1999999999999998E-5</v>
      </c>
      <c r="K179" s="36">
        <v>-0.26824999999999999</v>
      </c>
      <c r="L179" s="35">
        <v>616.83410221758368</v>
      </c>
      <c r="M179" s="36">
        <v>14.274139999999999</v>
      </c>
      <c r="N179" s="36">
        <v>6.9800000000000001E-2</v>
      </c>
      <c r="O179" s="36">
        <v>8.8000000000000005E-3</v>
      </c>
      <c r="P179" s="36">
        <v>-0.19458</v>
      </c>
      <c r="R179" s="36">
        <v>922</v>
      </c>
      <c r="S179" s="36">
        <v>257</v>
      </c>
      <c r="T179" s="36">
        <v>15.71</v>
      </c>
      <c r="U179" s="36">
        <v>2.0499999999999998</v>
      </c>
      <c r="V179" s="36">
        <v>10.44</v>
      </c>
      <c r="W179" s="36">
        <v>0.24</v>
      </c>
      <c r="Y179" s="36">
        <v>41</v>
      </c>
    </row>
    <row r="180" spans="2:25" s="35" customFormat="1" x14ac:dyDescent="0.2">
      <c r="B180" s="36" t="s">
        <v>1754</v>
      </c>
      <c r="C180" s="36">
        <v>287</v>
      </c>
      <c r="D180" s="36">
        <v>217.8</v>
      </c>
      <c r="E180" s="35">
        <f t="shared" si="3"/>
        <v>0.75888501742160286</v>
      </c>
      <c r="G180" s="36">
        <v>1.035E-2</v>
      </c>
      <c r="H180" s="36">
        <v>7.2000000000000005E-4</v>
      </c>
      <c r="I180" s="36">
        <v>1.5950000000000001E-3</v>
      </c>
      <c r="J180" s="36">
        <v>2.6999999999999999E-5</v>
      </c>
      <c r="K180" s="36">
        <v>0.50905999999999996</v>
      </c>
      <c r="L180" s="35">
        <v>615.48318686380867</v>
      </c>
      <c r="M180" s="36">
        <v>15.4315</v>
      </c>
      <c r="N180" s="36">
        <v>5.6599999999999998E-2</v>
      </c>
      <c r="O180" s="36">
        <v>5.4999999999999997E-3</v>
      </c>
      <c r="P180" s="36">
        <v>-0.26238</v>
      </c>
      <c r="R180" s="36">
        <v>475</v>
      </c>
      <c r="S180" s="36">
        <v>210</v>
      </c>
      <c r="T180" s="36">
        <v>12.79</v>
      </c>
      <c r="U180" s="36">
        <v>1.33</v>
      </c>
      <c r="V180" s="36">
        <v>10.47</v>
      </c>
      <c r="W180" s="36">
        <v>0.26</v>
      </c>
      <c r="Y180" s="36">
        <v>20</v>
      </c>
    </row>
    <row r="181" spans="2:25" s="35" customFormat="1" x14ac:dyDescent="0.2">
      <c r="B181" s="36" t="s">
        <v>1755</v>
      </c>
      <c r="C181" s="36">
        <v>418</v>
      </c>
      <c r="D181" s="36">
        <v>208</v>
      </c>
      <c r="E181" s="35">
        <f t="shared" si="3"/>
        <v>0.49760765550239233</v>
      </c>
      <c r="G181" s="36">
        <v>1.018E-2</v>
      </c>
      <c r="H181" s="36">
        <v>6.4999999999999997E-4</v>
      </c>
      <c r="I181" s="36">
        <v>1.5950000000000001E-3</v>
      </c>
      <c r="J181" s="36">
        <v>3.3000000000000003E-5</v>
      </c>
      <c r="K181" s="36">
        <v>0.10026</v>
      </c>
      <c r="L181" s="35">
        <v>616.2774735091416</v>
      </c>
      <c r="M181" s="36">
        <v>23.91883</v>
      </c>
      <c r="N181" s="36">
        <v>5.4199999999999998E-2</v>
      </c>
      <c r="O181" s="36">
        <v>6.8999999999999999E-3</v>
      </c>
      <c r="P181" s="36">
        <v>0.34499000000000002</v>
      </c>
      <c r="R181" s="36">
        <v>378</v>
      </c>
      <c r="S181" s="36">
        <v>281</v>
      </c>
      <c r="T181" s="36">
        <v>12.23</v>
      </c>
      <c r="U181" s="36">
        <v>1.43</v>
      </c>
      <c r="V181" s="36">
        <v>10.45</v>
      </c>
      <c r="W181" s="36">
        <v>0.41</v>
      </c>
      <c r="Y181" s="36">
        <v>16</v>
      </c>
    </row>
    <row r="182" spans="2:25" s="35" customFormat="1" x14ac:dyDescent="0.2">
      <c r="B182" s="36" t="s">
        <v>1756</v>
      </c>
      <c r="C182" s="36">
        <v>470</v>
      </c>
      <c r="D182" s="36">
        <v>202</v>
      </c>
      <c r="E182" s="35">
        <f t="shared" si="3"/>
        <v>0.4297872340425532</v>
      </c>
      <c r="G182" s="36">
        <v>1.24E-2</v>
      </c>
      <c r="H182" s="36">
        <v>1.4E-3</v>
      </c>
      <c r="I182" s="36">
        <v>1.6100000000000001E-3</v>
      </c>
      <c r="J182" s="36">
        <v>4.0000000000000003E-5</v>
      </c>
      <c r="K182" s="36">
        <v>0.51842999999999995</v>
      </c>
      <c r="L182" s="35">
        <v>615.43968807769647</v>
      </c>
      <c r="M182" s="36">
        <v>11.18784</v>
      </c>
      <c r="N182" s="36">
        <v>5.3699999999999998E-2</v>
      </c>
      <c r="O182" s="36">
        <v>2.8999999999999998E-3</v>
      </c>
      <c r="P182" s="36">
        <v>-0.13669000000000001</v>
      </c>
      <c r="R182" s="36">
        <v>357</v>
      </c>
      <c r="S182" s="36">
        <v>124</v>
      </c>
      <c r="T182" s="36">
        <v>12.14</v>
      </c>
      <c r="U182" s="36">
        <v>0.73</v>
      </c>
      <c r="V182" s="36">
        <v>10.47</v>
      </c>
      <c r="W182" s="36">
        <v>0.19</v>
      </c>
      <c r="Y182" s="36">
        <v>15</v>
      </c>
    </row>
    <row r="183" spans="2:25" s="35" customFormat="1" x14ac:dyDescent="0.2">
      <c r="B183" s="36" t="s">
        <v>1757</v>
      </c>
      <c r="C183" s="36">
        <v>66.099999999999994</v>
      </c>
      <c r="D183" s="36">
        <v>34.4</v>
      </c>
      <c r="E183" s="35">
        <f t="shared" si="3"/>
        <v>0.5204236006051437</v>
      </c>
      <c r="G183" s="36">
        <v>1.38E-2</v>
      </c>
      <c r="H183" s="36">
        <v>2.8E-3</v>
      </c>
      <c r="I183" s="36">
        <v>1.6180000000000001E-3</v>
      </c>
      <c r="J183" s="36">
        <v>4.5000000000000003E-5</v>
      </c>
      <c r="K183" s="36">
        <v>0.13633000000000001</v>
      </c>
      <c r="L183" s="35">
        <v>615.54908559002331</v>
      </c>
      <c r="M183" s="36">
        <v>23.53304</v>
      </c>
      <c r="N183" s="36">
        <v>5.2699999999999997E-2</v>
      </c>
      <c r="O183" s="36">
        <v>4.7000000000000002E-3</v>
      </c>
      <c r="P183" s="36">
        <v>0.13852999999999999</v>
      </c>
      <c r="R183" s="36">
        <v>315</v>
      </c>
      <c r="S183" s="36">
        <v>205</v>
      </c>
      <c r="T183" s="36">
        <v>11.91</v>
      </c>
      <c r="U183" s="36">
        <v>1.1000000000000001</v>
      </c>
      <c r="V183" s="36">
        <v>10.46</v>
      </c>
      <c r="W183" s="36">
        <v>0.4</v>
      </c>
      <c r="Y183" s="36">
        <v>13</v>
      </c>
    </row>
    <row r="184" spans="2:25" s="35" customFormat="1" x14ac:dyDescent="0.2">
      <c r="B184" s="36" t="s">
        <v>1758</v>
      </c>
      <c r="C184" s="36">
        <v>246.2</v>
      </c>
      <c r="D184" s="36">
        <v>184.6</v>
      </c>
      <c r="E184" s="35">
        <f t="shared" si="3"/>
        <v>0.7497969130787977</v>
      </c>
      <c r="G184" s="36">
        <v>1.14E-2</v>
      </c>
      <c r="H184" s="36">
        <v>1.4E-3</v>
      </c>
      <c r="I184" s="36">
        <v>1.603E-3</v>
      </c>
      <c r="J184" s="36">
        <v>5.7000000000000003E-5</v>
      </c>
      <c r="K184" s="36">
        <v>0.39845999999999998</v>
      </c>
      <c r="L184" s="35">
        <v>616.44458616313182</v>
      </c>
      <c r="M184" s="36">
        <v>10.802049999999999</v>
      </c>
      <c r="N184" s="36">
        <v>5.0299999999999997E-2</v>
      </c>
      <c r="O184" s="36">
        <v>2.5999999999999999E-3</v>
      </c>
      <c r="P184" s="36">
        <v>-8.6364000000000007E-3</v>
      </c>
      <c r="R184" s="36">
        <v>208</v>
      </c>
      <c r="S184" s="36">
        <v>116</v>
      </c>
      <c r="T184" s="36">
        <v>11.35</v>
      </c>
      <c r="U184" s="36">
        <v>0.6</v>
      </c>
      <c r="V184" s="36">
        <v>10.45</v>
      </c>
      <c r="W184" s="36">
        <v>0.18</v>
      </c>
      <c r="Y184" s="36">
        <v>8.4</v>
      </c>
    </row>
    <row r="185" spans="2:25" s="35" customFormat="1" x14ac:dyDescent="0.2">
      <c r="B185" s="36" t="s">
        <v>1759</v>
      </c>
      <c r="C185" s="36">
        <v>590</v>
      </c>
      <c r="D185" s="36">
        <v>305</v>
      </c>
      <c r="E185" s="35">
        <f t="shared" si="3"/>
        <v>0.51694915254237284</v>
      </c>
      <c r="G185" s="36">
        <v>1.159E-2</v>
      </c>
      <c r="H185" s="36">
        <v>3.6000000000000002E-4</v>
      </c>
      <c r="I185" s="36">
        <v>1.606E-3</v>
      </c>
      <c r="J185" s="36">
        <v>2.0999999999999999E-5</v>
      </c>
      <c r="K185" s="36">
        <v>-0.56220999999999999</v>
      </c>
      <c r="L185" s="35">
        <v>615.72696860715803</v>
      </c>
      <c r="M185" s="36">
        <v>21.165700000000001</v>
      </c>
      <c r="N185" s="36">
        <v>4.9200000000000001E-2</v>
      </c>
      <c r="O185" s="36">
        <v>8.6999999999999994E-3</v>
      </c>
      <c r="P185" s="36">
        <v>-2.7296000000000001E-2</v>
      </c>
      <c r="R185" s="36">
        <v>156</v>
      </c>
      <c r="S185" s="36">
        <v>410</v>
      </c>
      <c r="T185" s="36">
        <v>11.12</v>
      </c>
      <c r="U185" s="36">
        <v>1.98</v>
      </c>
      <c r="V185" s="36">
        <v>10.46</v>
      </c>
      <c r="W185" s="36">
        <v>0.36</v>
      </c>
      <c r="Y185" s="36">
        <v>6.1</v>
      </c>
    </row>
    <row r="186" spans="2:25" s="35" customFormat="1" x14ac:dyDescent="0.2">
      <c r="B186" s="36" t="s">
        <v>1760</v>
      </c>
      <c r="C186" s="36">
        <v>54.5</v>
      </c>
      <c r="D186" s="36">
        <v>47.1</v>
      </c>
      <c r="E186" s="35">
        <f t="shared" si="3"/>
        <v>0.86422018348623852</v>
      </c>
      <c r="G186" s="36">
        <v>1.2200000000000001E-2</v>
      </c>
      <c r="H186" s="36">
        <v>1.5E-3</v>
      </c>
      <c r="I186" s="36">
        <v>1.6100000000000001E-3</v>
      </c>
      <c r="J186" s="36">
        <v>6.2000000000000003E-5</v>
      </c>
      <c r="K186" s="36">
        <v>-0.23651</v>
      </c>
      <c r="L186" s="35">
        <v>615.16335831136712</v>
      </c>
      <c r="M186" s="36">
        <v>30.8247</v>
      </c>
      <c r="N186" s="36">
        <v>4.9200000000000001E-2</v>
      </c>
      <c r="O186" s="36">
        <v>2.8E-3</v>
      </c>
      <c r="P186" s="36">
        <v>-0.15939999999999999</v>
      </c>
      <c r="R186" s="36">
        <v>156</v>
      </c>
      <c r="S186" s="36">
        <v>129</v>
      </c>
      <c r="T186" s="36">
        <v>11.13</v>
      </c>
      <c r="U186" s="36">
        <v>0.89</v>
      </c>
      <c r="V186" s="36">
        <v>10.47</v>
      </c>
      <c r="W186" s="36">
        <v>0.52</v>
      </c>
      <c r="Y186" s="36">
        <v>6.3</v>
      </c>
    </row>
    <row r="187" spans="2:25" s="35" customFormat="1" x14ac:dyDescent="0.2">
      <c r="B187" s="36" t="s">
        <v>1761</v>
      </c>
      <c r="C187" s="36">
        <v>436</v>
      </c>
      <c r="D187" s="36">
        <v>177</v>
      </c>
      <c r="E187" s="35">
        <f t="shared" si="3"/>
        <v>0.40596330275229359</v>
      </c>
      <c r="G187" s="36">
        <v>1.1860000000000001E-2</v>
      </c>
      <c r="H187" s="36">
        <v>6.6E-4</v>
      </c>
      <c r="I187" s="36">
        <v>1.6100000000000001E-3</v>
      </c>
      <c r="J187" s="36">
        <v>2.9E-5</v>
      </c>
      <c r="K187" s="36">
        <v>0.28799999999999998</v>
      </c>
      <c r="L187" s="35">
        <v>615.02215522966458</v>
      </c>
      <c r="M187" s="36">
        <v>22.237349999999999</v>
      </c>
      <c r="N187" s="36">
        <v>4.7500000000000001E-2</v>
      </c>
      <c r="O187" s="36">
        <v>1.9E-3</v>
      </c>
      <c r="P187" s="36">
        <v>0.26887</v>
      </c>
      <c r="R187" s="36">
        <v>73.400000000000006</v>
      </c>
      <c r="S187" s="36">
        <v>95.1</v>
      </c>
      <c r="T187" s="36">
        <v>10.75</v>
      </c>
      <c r="U187" s="36">
        <v>0.49</v>
      </c>
      <c r="V187" s="36">
        <v>10.47</v>
      </c>
      <c r="W187" s="36">
        <v>0.38</v>
      </c>
      <c r="Y187" s="36">
        <v>2.7</v>
      </c>
    </row>
    <row r="188" spans="2:25" s="35" customFormat="1" x14ac:dyDescent="0.2">
      <c r="B188" s="36" t="s">
        <v>1762</v>
      </c>
      <c r="C188" s="36">
        <v>182.9</v>
      </c>
      <c r="D188" s="36">
        <v>82</v>
      </c>
      <c r="E188" s="35">
        <f t="shared" si="3"/>
        <v>0.44833242208857299</v>
      </c>
      <c r="G188" s="36">
        <v>1.55E-2</v>
      </c>
      <c r="H188" s="36">
        <v>2.8E-3</v>
      </c>
      <c r="I188" s="36">
        <v>1.632E-3</v>
      </c>
      <c r="J188" s="36">
        <v>5.7000000000000003E-5</v>
      </c>
      <c r="K188" s="36">
        <v>0.54659000000000002</v>
      </c>
      <c r="L188" s="35">
        <v>613.14935833653976</v>
      </c>
      <c r="M188" s="36">
        <v>21.826899999999998</v>
      </c>
      <c r="N188" s="36">
        <v>4.7800000000000002E-2</v>
      </c>
      <c r="O188" s="36">
        <v>3.2000000000000002E-3</v>
      </c>
      <c r="P188" s="36">
        <v>-0.50163000000000002</v>
      </c>
      <c r="R188" s="36">
        <v>88.3</v>
      </c>
      <c r="S188" s="36">
        <v>154.1</v>
      </c>
      <c r="T188" s="36">
        <v>10.85</v>
      </c>
      <c r="U188" s="36">
        <v>0.95</v>
      </c>
      <c r="V188" s="36">
        <v>10.51</v>
      </c>
      <c r="W188" s="36">
        <v>0.37</v>
      </c>
      <c r="Y188" s="36">
        <v>3.4</v>
      </c>
    </row>
    <row r="189" spans="2:25" s="35" customFormat="1" x14ac:dyDescent="0.2">
      <c r="B189" s="36" t="s">
        <v>1763</v>
      </c>
      <c r="C189" s="36">
        <v>114.2</v>
      </c>
      <c r="D189" s="36">
        <v>83</v>
      </c>
      <c r="E189" s="35">
        <f t="shared" si="3"/>
        <v>0.72679509632224171</v>
      </c>
      <c r="G189" s="36">
        <v>1.5089999999999999E-2</v>
      </c>
      <c r="H189" s="36">
        <v>8.4000000000000003E-4</v>
      </c>
      <c r="I189" s="36">
        <v>1.6280000000000001E-3</v>
      </c>
      <c r="J189" s="36">
        <v>5.0000000000000002E-5</v>
      </c>
      <c r="K189" s="36">
        <v>0.20386000000000001</v>
      </c>
      <c r="L189" s="35">
        <v>614.29968677842157</v>
      </c>
      <c r="M189" s="36">
        <v>36.378169999999997</v>
      </c>
      <c r="N189" s="36">
        <v>4.7E-2</v>
      </c>
      <c r="O189" s="36">
        <v>0.01</v>
      </c>
      <c r="P189" s="36">
        <v>-4.7552999999999998E-2</v>
      </c>
      <c r="R189" s="36">
        <v>48.2</v>
      </c>
      <c r="S189" s="36">
        <v>513.5</v>
      </c>
      <c r="T189" s="36">
        <v>10.65</v>
      </c>
      <c r="U189" s="36">
        <v>2.39</v>
      </c>
      <c r="V189" s="36">
        <v>10.49</v>
      </c>
      <c r="W189" s="36">
        <v>0.62</v>
      </c>
      <c r="Y189" s="36">
        <v>1.6</v>
      </c>
    </row>
    <row r="190" spans="2:25" s="35" customFormat="1" x14ac:dyDescent="0.2">
      <c r="B190" s="36" t="s">
        <v>1764</v>
      </c>
      <c r="C190" s="36">
        <v>126</v>
      </c>
      <c r="D190" s="36">
        <v>58.7</v>
      </c>
      <c r="E190" s="35">
        <f t="shared" si="3"/>
        <v>0.46587301587301588</v>
      </c>
      <c r="G190" s="36">
        <v>1.17E-2</v>
      </c>
      <c r="H190" s="36">
        <v>1.1000000000000001E-3</v>
      </c>
      <c r="I190" s="36">
        <v>1.6100000000000001E-3</v>
      </c>
      <c r="J190" s="36">
        <v>6.0999999999999999E-5</v>
      </c>
      <c r="K190" s="36">
        <v>0.17715</v>
      </c>
      <c r="L190" s="35">
        <v>612.73845726582817</v>
      </c>
      <c r="M190" s="36">
        <v>6.5017290000000001</v>
      </c>
      <c r="N190" s="36">
        <v>6.88E-2</v>
      </c>
      <c r="O190" s="36">
        <v>4.5999999999999999E-3</v>
      </c>
      <c r="P190" s="36">
        <v>-0.22717000000000001</v>
      </c>
      <c r="R190" s="36">
        <v>892</v>
      </c>
      <c r="S190" s="36">
        <v>134</v>
      </c>
      <c r="T190" s="36">
        <v>15.59</v>
      </c>
      <c r="U190" s="36">
        <v>1.06</v>
      </c>
      <c r="V190" s="36">
        <v>10.51</v>
      </c>
      <c r="W190" s="36">
        <v>0.11</v>
      </c>
      <c r="Y190" s="36">
        <v>40</v>
      </c>
    </row>
    <row r="191" spans="2:25" s="35" customFormat="1" x14ac:dyDescent="0.2">
      <c r="B191" s="36" t="s">
        <v>1765</v>
      </c>
      <c r="C191" s="36">
        <v>124</v>
      </c>
      <c r="D191" s="36">
        <v>105</v>
      </c>
      <c r="E191" s="35">
        <f t="shared" si="3"/>
        <v>0.84677419354838712</v>
      </c>
      <c r="G191" s="36">
        <v>9.4999999999999998E-3</v>
      </c>
      <c r="H191" s="36">
        <v>1.1999999999999999E-3</v>
      </c>
      <c r="I191" s="36">
        <v>1.5969999999999999E-3</v>
      </c>
      <c r="J191" s="36">
        <v>4.5000000000000003E-5</v>
      </c>
      <c r="K191" s="36">
        <v>2.4958000000000001E-2</v>
      </c>
      <c r="L191" s="35">
        <v>612.71820291960171</v>
      </c>
      <c r="M191" s="36">
        <v>17.18919</v>
      </c>
      <c r="N191" s="36">
        <v>6.0999999999999999E-2</v>
      </c>
      <c r="O191" s="36">
        <v>1.2E-2</v>
      </c>
      <c r="P191" s="36">
        <v>-2.8481000000000001E-3</v>
      </c>
      <c r="R191" s="36">
        <v>638</v>
      </c>
      <c r="S191" s="36">
        <v>420</v>
      </c>
      <c r="T191" s="36">
        <v>13.84</v>
      </c>
      <c r="U191" s="36">
        <v>2.71</v>
      </c>
      <c r="V191" s="36">
        <v>10.51</v>
      </c>
      <c r="W191" s="36">
        <v>0.28999999999999998</v>
      </c>
      <c r="Y191" s="36">
        <v>28</v>
      </c>
    </row>
    <row r="192" spans="2:25" s="35" customFormat="1" x14ac:dyDescent="0.2">
      <c r="B192" s="36" t="s">
        <v>1766</v>
      </c>
      <c r="C192" s="36">
        <v>374</v>
      </c>
      <c r="D192" s="36">
        <v>220.3</v>
      </c>
      <c r="E192" s="35">
        <f t="shared" si="3"/>
        <v>0.58903743315508028</v>
      </c>
      <c r="G192" s="36">
        <v>1.0580000000000001E-2</v>
      </c>
      <c r="H192" s="36">
        <v>6.8999999999999997E-4</v>
      </c>
      <c r="I192" s="36">
        <v>1.6050000000000001E-3</v>
      </c>
      <c r="J192" s="36">
        <v>4.1E-5</v>
      </c>
      <c r="K192" s="36">
        <v>0.35793999999999998</v>
      </c>
      <c r="L192" s="35">
        <v>612.3957538455968</v>
      </c>
      <c r="M192" s="36">
        <v>11.445309999999999</v>
      </c>
      <c r="N192" s="36">
        <v>7.0699999999999999E-2</v>
      </c>
      <c r="O192" s="36">
        <v>9.4999999999999998E-3</v>
      </c>
      <c r="P192" s="36">
        <v>-0.59945999999999999</v>
      </c>
      <c r="R192" s="36">
        <v>948</v>
      </c>
      <c r="S192" s="36">
        <v>276</v>
      </c>
      <c r="T192" s="36">
        <v>16.03</v>
      </c>
      <c r="U192" s="36">
        <v>2.34</v>
      </c>
      <c r="V192" s="36">
        <v>10.52</v>
      </c>
      <c r="W192" s="36">
        <v>0.2</v>
      </c>
      <c r="Y192" s="36">
        <v>43</v>
      </c>
    </row>
    <row r="193" spans="2:25" s="35" customFormat="1" x14ac:dyDescent="0.2">
      <c r="B193" s="36" t="s">
        <v>1767</v>
      </c>
      <c r="C193" s="36">
        <v>108.4</v>
      </c>
      <c r="D193" s="36">
        <v>73.3</v>
      </c>
      <c r="E193" s="35">
        <f t="shared" si="3"/>
        <v>0.67619926199261982</v>
      </c>
      <c r="G193" s="36">
        <v>1.6199999999999999E-2</v>
      </c>
      <c r="H193" s="36">
        <v>2.3E-3</v>
      </c>
      <c r="I193" s="36">
        <v>1.6429999999999999E-3</v>
      </c>
      <c r="J193" s="36">
        <v>5.5000000000000002E-5</v>
      </c>
      <c r="K193" s="36">
        <v>0.62485999999999997</v>
      </c>
      <c r="L193" s="35">
        <v>612.15499417185617</v>
      </c>
      <c r="M193" s="36">
        <v>11.063800000000001</v>
      </c>
      <c r="N193" s="36">
        <v>5.5800000000000002E-2</v>
      </c>
      <c r="O193" s="36">
        <v>2.0999999999999999E-3</v>
      </c>
      <c r="P193" s="36">
        <v>0.27833000000000002</v>
      </c>
      <c r="R193" s="36">
        <v>443.4</v>
      </c>
      <c r="S193" s="36">
        <v>83.4</v>
      </c>
      <c r="T193" s="36">
        <v>12.68</v>
      </c>
      <c r="U193" s="36">
        <v>0.46</v>
      </c>
      <c r="V193" s="36">
        <v>10.52</v>
      </c>
      <c r="W193" s="36">
        <v>0.19</v>
      </c>
      <c r="Y193" s="36">
        <v>19</v>
      </c>
    </row>
    <row r="194" spans="2:25" s="35" customFormat="1" x14ac:dyDescent="0.2">
      <c r="B194" s="36" t="s">
        <v>1768</v>
      </c>
      <c r="C194" s="36">
        <v>292</v>
      </c>
      <c r="D194" s="36">
        <v>279</v>
      </c>
      <c r="E194" s="35">
        <f t="shared" si="3"/>
        <v>0.95547945205479456</v>
      </c>
      <c r="G194" s="36">
        <v>1.1089999999999999E-2</v>
      </c>
      <c r="H194" s="36">
        <v>6.4000000000000005E-4</v>
      </c>
      <c r="I194" s="36">
        <v>1.6100000000000001E-3</v>
      </c>
      <c r="J194" s="36">
        <v>2.8E-5</v>
      </c>
      <c r="K194" s="36">
        <v>0.33822999999999998</v>
      </c>
      <c r="L194" s="35">
        <v>610.82712662238862</v>
      </c>
      <c r="M194" s="36">
        <v>22.749880000000001</v>
      </c>
      <c r="N194" s="36">
        <v>0.08</v>
      </c>
      <c r="O194" s="36">
        <v>1.6E-2</v>
      </c>
      <c r="P194" s="36">
        <v>0.40317999999999998</v>
      </c>
      <c r="R194" s="36">
        <v>1196</v>
      </c>
      <c r="S194" s="36">
        <v>394</v>
      </c>
      <c r="T194" s="36">
        <v>18.16</v>
      </c>
      <c r="U194" s="36">
        <v>3.39</v>
      </c>
      <c r="V194" s="36">
        <v>10.54</v>
      </c>
      <c r="W194" s="36">
        <v>0.39</v>
      </c>
      <c r="Y194" s="36">
        <v>55</v>
      </c>
    </row>
    <row r="195" spans="2:25" s="35" customFormat="1" x14ac:dyDescent="0.2">
      <c r="B195" s="36" t="s">
        <v>1769</v>
      </c>
      <c r="C195" s="36">
        <v>2240</v>
      </c>
      <c r="D195" s="36">
        <v>1190</v>
      </c>
      <c r="E195" s="35">
        <f t="shared" si="3"/>
        <v>0.53125</v>
      </c>
      <c r="G195" s="36">
        <v>1.242E-2</v>
      </c>
      <c r="H195" s="36">
        <v>4.2999999999999999E-4</v>
      </c>
      <c r="I195" s="36">
        <v>1.619E-3</v>
      </c>
      <c r="J195" s="36">
        <v>2.9E-5</v>
      </c>
      <c r="K195" s="36">
        <v>0.23097000000000001</v>
      </c>
      <c r="L195" s="35">
        <v>609.03073204718658</v>
      </c>
      <c r="M195" s="36">
        <v>18.865189999999998</v>
      </c>
      <c r="N195" s="36">
        <v>6.4899999999999999E-2</v>
      </c>
      <c r="O195" s="36">
        <v>2.8999999999999998E-3</v>
      </c>
      <c r="P195" s="36">
        <v>0.17949000000000001</v>
      </c>
      <c r="R195" s="36">
        <v>770.1</v>
      </c>
      <c r="S195" s="36">
        <v>93.7</v>
      </c>
      <c r="T195" s="36">
        <v>14.8</v>
      </c>
      <c r="U195" s="36">
        <v>0.73</v>
      </c>
      <c r="V195" s="36">
        <v>10.58</v>
      </c>
      <c r="W195" s="36">
        <v>0.33</v>
      </c>
      <c r="Y195" s="36">
        <v>34</v>
      </c>
    </row>
    <row r="196" spans="2:25" s="35" customFormat="1" x14ac:dyDescent="0.2">
      <c r="B196" s="36" t="s">
        <v>1770</v>
      </c>
      <c r="C196" s="36">
        <v>762</v>
      </c>
      <c r="D196" s="36">
        <v>729</v>
      </c>
      <c r="E196" s="35">
        <f t="shared" si="3"/>
        <v>0.95669291338582674</v>
      </c>
      <c r="G196" s="36">
        <v>1.0540000000000001E-2</v>
      </c>
      <c r="H196" s="36">
        <v>4.6999999999999999E-4</v>
      </c>
      <c r="I196" s="36">
        <v>1.6069999999999999E-3</v>
      </c>
      <c r="J196" s="36">
        <v>2.0000000000000002E-5</v>
      </c>
      <c r="K196" s="36">
        <v>0.30358000000000002</v>
      </c>
      <c r="L196" s="35">
        <v>608.37959928077839</v>
      </c>
      <c r="M196" s="36">
        <v>10.538600000000001</v>
      </c>
      <c r="N196" s="36">
        <v>5.6000000000000001E-2</v>
      </c>
      <c r="O196" s="36">
        <v>8.3999999999999995E-3</v>
      </c>
      <c r="P196" s="36">
        <v>-3.8100000000000002E-2</v>
      </c>
      <c r="R196" s="36">
        <v>451</v>
      </c>
      <c r="S196" s="36">
        <v>333</v>
      </c>
      <c r="T196" s="36">
        <v>12.8</v>
      </c>
      <c r="U196" s="36">
        <v>1.93</v>
      </c>
      <c r="V196" s="36">
        <v>10.59</v>
      </c>
      <c r="W196" s="36">
        <v>0.18</v>
      </c>
      <c r="Y196" s="36">
        <v>19</v>
      </c>
    </row>
    <row r="197" spans="2:25" s="35" customFormat="1" x14ac:dyDescent="0.2">
      <c r="B197" s="36" t="s">
        <v>1771</v>
      </c>
      <c r="C197" s="36">
        <v>111</v>
      </c>
      <c r="D197" s="36">
        <v>98.3</v>
      </c>
      <c r="E197" s="35">
        <f t="shared" ref="E197:E251" si="4">D197/C197</f>
        <v>0.88558558558558553</v>
      </c>
      <c r="G197" s="36">
        <v>1.0800000000000001E-2</v>
      </c>
      <c r="H197" s="36">
        <v>1.8E-3</v>
      </c>
      <c r="I197" s="36">
        <v>1.6119999999999999E-3</v>
      </c>
      <c r="J197" s="36">
        <v>5.5000000000000002E-5</v>
      </c>
      <c r="K197" s="36">
        <v>0.23374</v>
      </c>
      <c r="L197" s="35">
        <v>608.17209386221998</v>
      </c>
      <c r="M197" s="36">
        <v>60.220559999999999</v>
      </c>
      <c r="N197" s="36">
        <v>5.0200000000000002E-2</v>
      </c>
      <c r="O197" s="36">
        <v>3.0999999999999999E-3</v>
      </c>
      <c r="P197" s="36">
        <v>0.73340000000000005</v>
      </c>
      <c r="R197" s="36">
        <v>203</v>
      </c>
      <c r="S197" s="36">
        <v>139</v>
      </c>
      <c r="T197" s="36">
        <v>11.49</v>
      </c>
      <c r="U197" s="36">
        <v>0.78</v>
      </c>
      <c r="V197" s="36">
        <v>10.59</v>
      </c>
      <c r="W197" s="36">
        <v>1.05</v>
      </c>
      <c r="Y197" s="36">
        <v>12</v>
      </c>
    </row>
    <row r="198" spans="2:25" s="35" customFormat="1" x14ac:dyDescent="0.2">
      <c r="B198" s="36" t="s">
        <v>1772</v>
      </c>
      <c r="C198" s="36">
        <v>199</v>
      </c>
      <c r="D198" s="36">
        <v>114.8</v>
      </c>
      <c r="E198" s="35">
        <f t="shared" si="4"/>
        <v>0.5768844221105528</v>
      </c>
      <c r="G198" s="36">
        <v>1.0999999999999999E-2</v>
      </c>
      <c r="H198" s="36">
        <v>9.7000000000000005E-4</v>
      </c>
      <c r="I198" s="36">
        <v>1.611E-3</v>
      </c>
      <c r="J198" s="36">
        <v>8.0000000000000007E-5</v>
      </c>
      <c r="K198" s="36">
        <v>0.69945000000000002</v>
      </c>
      <c r="L198" s="35">
        <v>608.14647960159255</v>
      </c>
      <c r="M198" s="36">
        <v>15.431520000000001</v>
      </c>
      <c r="N198" s="36">
        <v>4.8300000000000003E-2</v>
      </c>
      <c r="O198" s="36">
        <v>8.8999999999999999E-3</v>
      </c>
      <c r="P198" s="36">
        <v>-0.10557999999999999</v>
      </c>
      <c r="R198" s="36">
        <v>113</v>
      </c>
      <c r="S198" s="36">
        <v>437</v>
      </c>
      <c r="T198" s="36">
        <v>11.05</v>
      </c>
      <c r="U198" s="36">
        <v>2.08</v>
      </c>
      <c r="V198" s="36">
        <v>10.59</v>
      </c>
      <c r="W198" s="36">
        <v>0.27</v>
      </c>
      <c r="Y198" s="36">
        <v>4.3</v>
      </c>
    </row>
    <row r="199" spans="2:25" s="35" customFormat="1" x14ac:dyDescent="0.2">
      <c r="B199" s="36" t="s">
        <v>1773</v>
      </c>
      <c r="C199" s="36">
        <v>282</v>
      </c>
      <c r="D199" s="36">
        <v>123</v>
      </c>
      <c r="E199" s="35">
        <f t="shared" si="4"/>
        <v>0.43617021276595747</v>
      </c>
      <c r="G199" s="36">
        <v>1.0500000000000001E-2</v>
      </c>
      <c r="H199" s="36">
        <v>8.3000000000000001E-4</v>
      </c>
      <c r="I199" s="36">
        <v>1.616E-3</v>
      </c>
      <c r="J199" s="36">
        <v>5.7000000000000003E-5</v>
      </c>
      <c r="K199" s="36">
        <v>0.72763999999999995</v>
      </c>
      <c r="L199" s="35">
        <v>607.38468236773997</v>
      </c>
      <c r="M199" s="36">
        <v>21.401019999999999</v>
      </c>
      <c r="N199" s="36">
        <v>6.8000000000000005E-2</v>
      </c>
      <c r="O199" s="36">
        <v>1.0999999999999999E-2</v>
      </c>
      <c r="P199" s="36">
        <v>-0.44621</v>
      </c>
      <c r="R199" s="36">
        <v>868</v>
      </c>
      <c r="S199" s="36">
        <v>332</v>
      </c>
      <c r="T199" s="36">
        <v>15.55</v>
      </c>
      <c r="U199" s="36">
        <v>2.75</v>
      </c>
      <c r="V199" s="36">
        <v>10.6</v>
      </c>
      <c r="W199" s="36">
        <v>0.37</v>
      </c>
      <c r="Y199" s="36">
        <v>39</v>
      </c>
    </row>
    <row r="200" spans="2:25" s="35" customFormat="1" x14ac:dyDescent="0.2">
      <c r="B200" s="36" t="s">
        <v>1774</v>
      </c>
      <c r="C200" s="36">
        <v>204.7</v>
      </c>
      <c r="D200" s="36">
        <v>221</v>
      </c>
      <c r="E200" s="35">
        <f t="shared" si="4"/>
        <v>1.0796287249633612</v>
      </c>
      <c r="G200" s="36">
        <v>1.44E-2</v>
      </c>
      <c r="H200" s="36">
        <v>1.5E-3</v>
      </c>
      <c r="I200" s="36">
        <v>1.6410000000000001E-3</v>
      </c>
      <c r="J200" s="36">
        <v>5.1E-5</v>
      </c>
      <c r="K200" s="36">
        <v>0.76624999999999999</v>
      </c>
      <c r="L200" s="35">
        <v>606.22513631785682</v>
      </c>
      <c r="M200" s="36">
        <v>13.840960000000001</v>
      </c>
      <c r="N200" s="36">
        <v>5.1700000000000003E-2</v>
      </c>
      <c r="O200" s="36">
        <v>3.8E-3</v>
      </c>
      <c r="P200" s="36">
        <v>0.24998999999999999</v>
      </c>
      <c r="R200" s="36">
        <v>271</v>
      </c>
      <c r="S200" s="36">
        <v>172</v>
      </c>
      <c r="T200" s="36">
        <v>11.86</v>
      </c>
      <c r="U200" s="36">
        <v>0.86</v>
      </c>
      <c r="V200" s="36">
        <v>10.62</v>
      </c>
      <c r="W200" s="36">
        <v>0.24</v>
      </c>
      <c r="Y200" s="36">
        <v>11</v>
      </c>
    </row>
    <row r="201" spans="2:25" s="35" customFormat="1" x14ac:dyDescent="0.2">
      <c r="B201" s="36" t="s">
        <v>1775</v>
      </c>
      <c r="C201" s="36">
        <v>1110</v>
      </c>
      <c r="D201" s="36">
        <v>1270</v>
      </c>
      <c r="E201" s="35">
        <f t="shared" si="4"/>
        <v>1.1441441441441442</v>
      </c>
      <c r="G201" s="36">
        <v>1.06E-2</v>
      </c>
      <c r="H201" s="36">
        <v>4.4999999999999999E-4</v>
      </c>
      <c r="I201" s="36">
        <v>1.6149999999999999E-3</v>
      </c>
      <c r="J201" s="36">
        <v>5.8E-5</v>
      </c>
      <c r="K201" s="36">
        <v>0.44768000000000002</v>
      </c>
      <c r="L201" s="35">
        <v>606.680097741493</v>
      </c>
      <c r="M201" s="36">
        <v>16.105129999999999</v>
      </c>
      <c r="N201" s="36">
        <v>4.9000000000000002E-2</v>
      </c>
      <c r="O201" s="36">
        <v>6.0000000000000001E-3</v>
      </c>
      <c r="P201" s="36">
        <v>-5.1854999999999998E-2</v>
      </c>
      <c r="R201" s="36">
        <v>147</v>
      </c>
      <c r="S201" s="36">
        <v>281</v>
      </c>
      <c r="T201" s="36">
        <v>11.24</v>
      </c>
      <c r="U201" s="36">
        <v>1.39</v>
      </c>
      <c r="V201" s="36">
        <v>10.62</v>
      </c>
      <c r="W201" s="36">
        <v>0.28000000000000003</v>
      </c>
      <c r="Y201" s="36">
        <v>5.7</v>
      </c>
    </row>
    <row r="202" spans="2:25" s="35" customFormat="1" x14ac:dyDescent="0.2">
      <c r="B202" s="36" t="s">
        <v>1776</v>
      </c>
      <c r="C202" s="36">
        <v>104.3</v>
      </c>
      <c r="D202" s="36">
        <v>71.400000000000006</v>
      </c>
      <c r="E202" s="35">
        <f t="shared" si="4"/>
        <v>0.68456375838926187</v>
      </c>
      <c r="G202" s="36">
        <v>1.2999999999999999E-2</v>
      </c>
      <c r="H202" s="36">
        <v>1.6000000000000001E-3</v>
      </c>
      <c r="I202" s="36">
        <v>1.6299999999999999E-3</v>
      </c>
      <c r="J202" s="36">
        <v>2.8E-5</v>
      </c>
      <c r="K202" s="36">
        <v>0.1648</v>
      </c>
      <c r="L202" s="35">
        <v>605.79911156635148</v>
      </c>
      <c r="M202" s="36">
        <v>25.344349999999999</v>
      </c>
      <c r="N202" s="36">
        <v>5.7000000000000002E-2</v>
      </c>
      <c r="O202" s="36">
        <v>6.0000000000000001E-3</v>
      </c>
      <c r="P202" s="36">
        <v>-0.17968999999999999</v>
      </c>
      <c r="R202" s="36">
        <v>491</v>
      </c>
      <c r="S202" s="36">
        <v>232</v>
      </c>
      <c r="T202" s="36">
        <v>13.08</v>
      </c>
      <c r="U202" s="36">
        <v>1.56</v>
      </c>
      <c r="V202" s="36">
        <v>10.63</v>
      </c>
      <c r="W202" s="36">
        <v>0.44</v>
      </c>
      <c r="Y202" s="36">
        <v>21</v>
      </c>
    </row>
    <row r="203" spans="2:25" s="35" customFormat="1" x14ac:dyDescent="0.2">
      <c r="B203" s="36" t="s">
        <v>1777</v>
      </c>
      <c r="C203" s="36">
        <v>64.5</v>
      </c>
      <c r="D203" s="36">
        <v>69</v>
      </c>
      <c r="E203" s="35">
        <f t="shared" si="4"/>
        <v>1.069767441860465</v>
      </c>
      <c r="G203" s="36">
        <v>1.0500000000000001E-2</v>
      </c>
      <c r="H203" s="36">
        <v>2.3999999999999998E-3</v>
      </c>
      <c r="I203" s="36">
        <v>1.616E-3</v>
      </c>
      <c r="J203" s="36">
        <v>9.5000000000000005E-5</v>
      </c>
      <c r="K203" s="36">
        <v>0.27239000000000002</v>
      </c>
      <c r="L203" s="35">
        <v>605.07677402555498</v>
      </c>
      <c r="M203" s="36">
        <v>18.93882</v>
      </c>
      <c r="N203" s="36">
        <v>6.4199999999999993E-2</v>
      </c>
      <c r="O203" s="36">
        <v>4.7999999999999996E-3</v>
      </c>
      <c r="P203" s="36">
        <v>-0.65037</v>
      </c>
      <c r="R203" s="36">
        <v>747</v>
      </c>
      <c r="S203" s="36">
        <v>158</v>
      </c>
      <c r="T203" s="36">
        <v>14.74</v>
      </c>
      <c r="U203" s="36">
        <v>1.44</v>
      </c>
      <c r="V203" s="36">
        <v>10.65</v>
      </c>
      <c r="W203" s="36">
        <v>0.33</v>
      </c>
      <c r="Y203" s="36">
        <v>34</v>
      </c>
    </row>
    <row r="204" spans="2:25" s="35" customFormat="1" x14ac:dyDescent="0.2">
      <c r="B204" s="36" t="s">
        <v>1778</v>
      </c>
      <c r="C204" s="36">
        <v>91</v>
      </c>
      <c r="D204" s="36">
        <v>86.8</v>
      </c>
      <c r="E204" s="35">
        <f t="shared" si="4"/>
        <v>0.95384615384615379</v>
      </c>
      <c r="G204" s="36">
        <v>1.49E-2</v>
      </c>
      <c r="H204" s="36">
        <v>1.9E-3</v>
      </c>
      <c r="I204" s="36">
        <v>1.645E-3</v>
      </c>
      <c r="J204" s="36">
        <v>5.3000000000000001E-5</v>
      </c>
      <c r="K204" s="36">
        <v>0.37916</v>
      </c>
      <c r="L204" s="35">
        <v>603.72399393861599</v>
      </c>
      <c r="M204" s="36">
        <v>15.20679</v>
      </c>
      <c r="N204" s="36">
        <v>9.0999999999999998E-2</v>
      </c>
      <c r="O204" s="36">
        <v>9.1999999999999998E-3</v>
      </c>
      <c r="P204" s="36">
        <v>-0.88021000000000005</v>
      </c>
      <c r="R204" s="36">
        <v>1446</v>
      </c>
      <c r="S204" s="36">
        <v>190</v>
      </c>
      <c r="T204" s="36">
        <v>20.88</v>
      </c>
      <c r="U204" s="36">
        <v>2.54</v>
      </c>
      <c r="V204" s="36">
        <v>10.67</v>
      </c>
      <c r="W204" s="36">
        <v>0.27</v>
      </c>
      <c r="Y204" s="36">
        <v>69</v>
      </c>
    </row>
    <row r="205" spans="2:25" s="35" customFormat="1" x14ac:dyDescent="0.2">
      <c r="B205" s="36" t="s">
        <v>1779</v>
      </c>
      <c r="C205" s="36">
        <v>39.6</v>
      </c>
      <c r="D205" s="36">
        <v>32.6</v>
      </c>
      <c r="E205" s="35">
        <f t="shared" si="4"/>
        <v>0.8232323232323232</v>
      </c>
      <c r="G205" s="36">
        <v>1.47E-2</v>
      </c>
      <c r="H205" s="36">
        <v>4.5999999999999999E-3</v>
      </c>
      <c r="I205" s="36">
        <v>1.645E-3</v>
      </c>
      <c r="J205" s="36">
        <v>6.3E-5</v>
      </c>
      <c r="K205" s="36">
        <v>0.12656000000000001</v>
      </c>
      <c r="L205" s="35">
        <v>603.7986549041749</v>
      </c>
      <c r="M205" s="36">
        <v>20.37453</v>
      </c>
      <c r="N205" s="36">
        <v>7.1999999999999995E-2</v>
      </c>
      <c r="O205" s="36">
        <v>1.0999999999999999E-2</v>
      </c>
      <c r="P205" s="36">
        <v>-0.39939000000000002</v>
      </c>
      <c r="R205" s="36">
        <v>985</v>
      </c>
      <c r="S205" s="36">
        <v>316</v>
      </c>
      <c r="T205" s="36">
        <v>16.55</v>
      </c>
      <c r="U205" s="36">
        <v>2.81</v>
      </c>
      <c r="V205" s="36">
        <v>10.67</v>
      </c>
      <c r="W205" s="36">
        <v>0.36</v>
      </c>
      <c r="Y205" s="36">
        <v>44</v>
      </c>
    </row>
    <row r="206" spans="2:25" s="35" customFormat="1" x14ac:dyDescent="0.2">
      <c r="B206" s="36" t="s">
        <v>1780</v>
      </c>
      <c r="C206" s="36">
        <v>320</v>
      </c>
      <c r="D206" s="36">
        <v>270</v>
      </c>
      <c r="E206" s="35">
        <f t="shared" si="4"/>
        <v>0.84375</v>
      </c>
      <c r="G206" s="36">
        <v>1.32E-2</v>
      </c>
      <c r="H206" s="36">
        <v>1.6999999999999999E-3</v>
      </c>
      <c r="I206" s="36">
        <v>1.6379999999999999E-3</v>
      </c>
      <c r="J206" s="36">
        <v>6.7999999999999999E-5</v>
      </c>
      <c r="K206" s="36">
        <v>0.45893</v>
      </c>
      <c r="L206" s="35">
        <v>603.72010148173877</v>
      </c>
      <c r="M206" s="36">
        <v>19.585920000000002</v>
      </c>
      <c r="N206" s="36">
        <v>6.5799999999999997E-2</v>
      </c>
      <c r="O206" s="36">
        <v>8.0000000000000002E-3</v>
      </c>
      <c r="P206" s="36">
        <v>-0.27023999999999998</v>
      </c>
      <c r="R206" s="36">
        <v>799</v>
      </c>
      <c r="S206" s="36">
        <v>251</v>
      </c>
      <c r="T206" s="36">
        <v>15.14</v>
      </c>
      <c r="U206" s="36">
        <v>1.99</v>
      </c>
      <c r="V206" s="36">
        <v>10.67</v>
      </c>
      <c r="W206" s="36">
        <v>0.35</v>
      </c>
      <c r="Y206" s="36">
        <v>35</v>
      </c>
    </row>
    <row r="207" spans="2:25" s="35" customFormat="1" x14ac:dyDescent="0.2">
      <c r="B207" s="36" t="s">
        <v>1781</v>
      </c>
      <c r="C207" s="36">
        <v>115</v>
      </c>
      <c r="D207" s="36">
        <v>99</v>
      </c>
      <c r="E207" s="35">
        <f t="shared" si="4"/>
        <v>0.86086956521739133</v>
      </c>
      <c r="G207" s="36">
        <v>2.41E-2</v>
      </c>
      <c r="H207" s="36">
        <v>8.8000000000000005E-3</v>
      </c>
      <c r="I207" s="36">
        <v>1.7080000000000001E-3</v>
      </c>
      <c r="J207" s="36">
        <v>8.3999999999999995E-5</v>
      </c>
      <c r="K207" s="36">
        <v>0.95299</v>
      </c>
      <c r="L207" s="35">
        <v>602.92535444897499</v>
      </c>
      <c r="M207" s="36">
        <v>23.281379999999999</v>
      </c>
      <c r="N207" s="36">
        <v>6.4000000000000001E-2</v>
      </c>
      <c r="O207" s="36">
        <v>0.02</v>
      </c>
      <c r="P207" s="36">
        <v>-3.7096999999999998E-2</v>
      </c>
      <c r="R207" s="36">
        <v>741</v>
      </c>
      <c r="S207" s="36">
        <v>666</v>
      </c>
      <c r="T207" s="36">
        <v>14.75</v>
      </c>
      <c r="U207" s="36">
        <v>4.67</v>
      </c>
      <c r="V207" s="36">
        <v>10.68</v>
      </c>
      <c r="W207" s="36">
        <v>0.41</v>
      </c>
      <c r="Y207" s="36">
        <v>32</v>
      </c>
    </row>
    <row r="208" spans="2:25" s="35" customFormat="1" x14ac:dyDescent="0.2">
      <c r="B208" s="36" t="s">
        <v>1782</v>
      </c>
      <c r="C208" s="36">
        <v>711</v>
      </c>
      <c r="D208" s="36">
        <v>404</v>
      </c>
      <c r="E208" s="35">
        <f t="shared" si="4"/>
        <v>0.5682137834036568</v>
      </c>
      <c r="G208" s="36">
        <v>1.115E-2</v>
      </c>
      <c r="H208" s="36">
        <v>7.2000000000000005E-4</v>
      </c>
      <c r="I208" s="36">
        <v>1.6299999999999999E-3</v>
      </c>
      <c r="J208" s="36">
        <v>1.6000000000000001E-4</v>
      </c>
      <c r="K208" s="36">
        <v>0.80388000000000004</v>
      </c>
      <c r="L208" s="35">
        <v>601.9543801488187</v>
      </c>
      <c r="M208" s="36">
        <v>23.1967</v>
      </c>
      <c r="N208" s="36">
        <v>8.4000000000000005E-2</v>
      </c>
      <c r="O208" s="36">
        <v>1.4999999999999999E-2</v>
      </c>
      <c r="P208" s="36">
        <v>-0.34795999999999999</v>
      </c>
      <c r="R208" s="36">
        <v>1292</v>
      </c>
      <c r="S208" s="36">
        <v>350</v>
      </c>
      <c r="T208" s="36">
        <v>19.34</v>
      </c>
      <c r="U208" s="36">
        <v>3.77</v>
      </c>
      <c r="V208" s="36">
        <v>10.7</v>
      </c>
      <c r="W208" s="36">
        <v>0.41</v>
      </c>
      <c r="Y208" s="36">
        <v>60</v>
      </c>
    </row>
    <row r="209" spans="2:25" s="35" customFormat="1" x14ac:dyDescent="0.2">
      <c r="B209" s="36" t="s">
        <v>1783</v>
      </c>
      <c r="C209" s="36">
        <v>33</v>
      </c>
      <c r="D209" s="36">
        <v>26.8</v>
      </c>
      <c r="E209" s="35">
        <f t="shared" si="4"/>
        <v>0.81212121212121213</v>
      </c>
      <c r="G209" s="36">
        <v>1.34E-2</v>
      </c>
      <c r="H209" s="36">
        <v>5.3E-3</v>
      </c>
      <c r="I209" s="36">
        <v>1.6590000000000001E-3</v>
      </c>
      <c r="J209" s="36">
        <v>8.6000000000000003E-5</v>
      </c>
      <c r="K209" s="36">
        <v>-0.37869999999999998</v>
      </c>
      <c r="L209" s="35">
        <v>601.19819498465313</v>
      </c>
      <c r="M209" s="36">
        <v>32.284089999999999</v>
      </c>
      <c r="N209" s="36">
        <v>6.1600000000000002E-2</v>
      </c>
      <c r="O209" s="36">
        <v>3.0999999999999999E-3</v>
      </c>
      <c r="P209" s="36">
        <v>-0.25340000000000001</v>
      </c>
      <c r="R209" s="36">
        <v>659</v>
      </c>
      <c r="S209" s="36">
        <v>107</v>
      </c>
      <c r="T209" s="36">
        <v>14.24</v>
      </c>
      <c r="U209" s="36">
        <v>1.1599999999999999</v>
      </c>
      <c r="V209" s="36">
        <v>10.71</v>
      </c>
      <c r="W209" s="36">
        <v>0.56999999999999995</v>
      </c>
      <c r="Y209" s="36">
        <v>31</v>
      </c>
    </row>
    <row r="210" spans="2:25" s="35" customFormat="1" x14ac:dyDescent="0.2">
      <c r="B210" s="36" t="s">
        <v>1784</v>
      </c>
      <c r="C210" s="36">
        <v>117</v>
      </c>
      <c r="D210" s="36">
        <v>64.8</v>
      </c>
      <c r="E210" s="35">
        <f t="shared" si="4"/>
        <v>0.55384615384615388</v>
      </c>
      <c r="G210" s="36">
        <v>1.0800000000000001E-2</v>
      </c>
      <c r="H210" s="36">
        <v>2E-3</v>
      </c>
      <c r="I210" s="36">
        <v>1.6299999999999999E-3</v>
      </c>
      <c r="J210" s="36">
        <v>4.1E-5</v>
      </c>
      <c r="K210" s="36">
        <v>0.20874000000000001</v>
      </c>
      <c r="L210" s="35">
        <v>598.42106617509478</v>
      </c>
      <c r="M210" s="36">
        <v>31.24681</v>
      </c>
      <c r="N210" s="36">
        <v>6.8000000000000005E-2</v>
      </c>
      <c r="O210" s="36">
        <v>2.9000000000000001E-2</v>
      </c>
      <c r="P210" s="36">
        <v>0.52431000000000005</v>
      </c>
      <c r="R210" s="36">
        <v>868</v>
      </c>
      <c r="S210" s="36">
        <v>881</v>
      </c>
      <c r="T210" s="36">
        <v>15.78</v>
      </c>
      <c r="U210" s="36">
        <v>6.26</v>
      </c>
      <c r="V210" s="36">
        <v>10.76</v>
      </c>
      <c r="W210" s="36">
        <v>0.56000000000000005</v>
      </c>
      <c r="Y210" s="36">
        <v>39</v>
      </c>
    </row>
    <row r="211" spans="2:25" s="35" customFormat="1" x14ac:dyDescent="0.2">
      <c r="B211" s="36" t="s">
        <v>1785</v>
      </c>
      <c r="C211" s="36">
        <v>234.7</v>
      </c>
      <c r="D211" s="36">
        <v>103.2</v>
      </c>
      <c r="E211" s="35">
        <f t="shared" si="4"/>
        <v>0.43971026842778016</v>
      </c>
      <c r="G211" s="36">
        <v>1.157E-2</v>
      </c>
      <c r="H211" s="36">
        <v>8.4000000000000003E-4</v>
      </c>
      <c r="I211" s="36">
        <v>1.635E-3</v>
      </c>
      <c r="J211" s="36">
        <v>3.6999999999999998E-5</v>
      </c>
      <c r="K211" s="36">
        <v>8.1085000000000004E-2</v>
      </c>
      <c r="L211" s="35">
        <v>598.57508452862066</v>
      </c>
      <c r="M211" s="36">
        <v>9.4353320000000007</v>
      </c>
      <c r="N211" s="36">
        <v>4.8399999999999999E-2</v>
      </c>
      <c r="O211" s="36">
        <v>2E-3</v>
      </c>
      <c r="P211" s="36">
        <v>6.0053000000000002E-2</v>
      </c>
      <c r="R211" s="36">
        <v>117.8</v>
      </c>
      <c r="S211" s="36">
        <v>97.8</v>
      </c>
      <c r="T211" s="36">
        <v>11.25</v>
      </c>
      <c r="U211" s="36">
        <v>0.49</v>
      </c>
      <c r="V211" s="36">
        <v>10.76</v>
      </c>
      <c r="W211" s="36">
        <v>0.17</v>
      </c>
      <c r="Y211" s="36">
        <v>4.5</v>
      </c>
    </row>
    <row r="212" spans="2:25" s="35" customFormat="1" x14ac:dyDescent="0.2">
      <c r="B212" s="36" t="s">
        <v>1786</v>
      </c>
      <c r="C212" s="36">
        <v>565</v>
      </c>
      <c r="D212" s="36">
        <v>453</v>
      </c>
      <c r="E212" s="35">
        <f t="shared" si="4"/>
        <v>0.80176991150442478</v>
      </c>
      <c r="G212" s="36">
        <v>1.41E-2</v>
      </c>
      <c r="H212" s="36">
        <v>1.4E-3</v>
      </c>
      <c r="I212" s="36">
        <v>1.6509999999999999E-3</v>
      </c>
      <c r="J212" s="36">
        <v>8.7999999999999998E-5</v>
      </c>
      <c r="K212" s="36">
        <v>0.52351999999999999</v>
      </c>
      <c r="L212" s="35">
        <v>596.69148815081712</v>
      </c>
      <c r="M212" s="36">
        <v>12.30883</v>
      </c>
      <c r="N212" s="36">
        <v>4.7199999999999999E-2</v>
      </c>
      <c r="O212" s="36">
        <v>1.9E-3</v>
      </c>
      <c r="P212" s="36">
        <v>4.6198000000000003E-2</v>
      </c>
      <c r="R212" s="36">
        <v>58.3</v>
      </c>
      <c r="S212" s="36">
        <v>96.6</v>
      </c>
      <c r="T212" s="36">
        <v>11.01</v>
      </c>
      <c r="U212" s="36">
        <v>0.49</v>
      </c>
      <c r="V212" s="36">
        <v>10.79</v>
      </c>
      <c r="W212" s="36">
        <v>0.22</v>
      </c>
      <c r="Y212" s="36">
        <v>2</v>
      </c>
    </row>
    <row r="213" spans="2:25" s="35" customFormat="1" x14ac:dyDescent="0.2">
      <c r="B213" s="36" t="s">
        <v>1787</v>
      </c>
      <c r="C213" s="36">
        <v>131.4</v>
      </c>
      <c r="D213" s="36">
        <v>91.5</v>
      </c>
      <c r="E213" s="35">
        <f t="shared" si="4"/>
        <v>0.69634703196347025</v>
      </c>
      <c r="G213" s="36">
        <v>1.0999999999999999E-2</v>
      </c>
      <c r="H213" s="36">
        <v>1.4E-3</v>
      </c>
      <c r="I213" s="36">
        <v>1.634E-3</v>
      </c>
      <c r="J213" s="36">
        <v>4.3000000000000002E-5</v>
      </c>
      <c r="K213" s="36">
        <v>0.13696</v>
      </c>
      <c r="L213" s="35">
        <v>595.46058629267452</v>
      </c>
      <c r="M213" s="36">
        <v>11.18235</v>
      </c>
      <c r="N213" s="36">
        <v>5.0500000000000003E-2</v>
      </c>
      <c r="O213" s="36">
        <v>2.3999999999999998E-3</v>
      </c>
      <c r="P213" s="36">
        <v>-0.50707000000000002</v>
      </c>
      <c r="R213" s="36">
        <v>217</v>
      </c>
      <c r="S213" s="36">
        <v>110</v>
      </c>
      <c r="T213" s="36">
        <v>11.8</v>
      </c>
      <c r="U213" s="36">
        <v>0.7</v>
      </c>
      <c r="V213" s="36">
        <v>10.82</v>
      </c>
      <c r="W213" s="36">
        <v>0.2</v>
      </c>
      <c r="Y213" s="36">
        <v>8.9</v>
      </c>
    </row>
    <row r="214" spans="2:25" s="35" customFormat="1" x14ac:dyDescent="0.2">
      <c r="B214" s="36" t="s">
        <v>1788</v>
      </c>
      <c r="C214" s="36">
        <v>101.8</v>
      </c>
      <c r="D214" s="36">
        <v>96.2</v>
      </c>
      <c r="E214" s="35">
        <f t="shared" si="4"/>
        <v>0.94499017681728881</v>
      </c>
      <c r="G214" s="36">
        <v>4.2999999999999997E-2</v>
      </c>
      <c r="H214" s="36">
        <v>1.0999999999999999E-2</v>
      </c>
      <c r="I214" s="36">
        <v>1.8400000000000001E-3</v>
      </c>
      <c r="J214" s="36">
        <v>1.2E-4</v>
      </c>
      <c r="K214" s="36">
        <v>0.97328999999999999</v>
      </c>
      <c r="L214" s="35">
        <v>594.87864448833682</v>
      </c>
      <c r="M214" s="36">
        <v>8.2766889999999993</v>
      </c>
      <c r="N214" s="36">
        <v>4.8500000000000001E-2</v>
      </c>
      <c r="O214" s="36">
        <v>1.5E-3</v>
      </c>
      <c r="P214" s="36">
        <v>-8.1948999999999994E-2</v>
      </c>
      <c r="R214" s="36">
        <v>122.7</v>
      </c>
      <c r="S214" s="36">
        <v>73</v>
      </c>
      <c r="T214" s="36">
        <v>11.35</v>
      </c>
      <c r="U214" s="36">
        <v>0.39</v>
      </c>
      <c r="V214" s="36">
        <v>10.83</v>
      </c>
      <c r="W214" s="36">
        <v>0.15</v>
      </c>
      <c r="Y214" s="36">
        <v>4.7</v>
      </c>
    </row>
    <row r="215" spans="2:25" s="35" customFormat="1" x14ac:dyDescent="0.2">
      <c r="B215" s="36" t="s">
        <v>1789</v>
      </c>
      <c r="C215" s="36">
        <v>119.6</v>
      </c>
      <c r="D215" s="36">
        <v>62.6</v>
      </c>
      <c r="E215" s="35">
        <f t="shared" si="4"/>
        <v>0.52341137123745818</v>
      </c>
      <c r="G215" s="36">
        <v>2.3800000000000002E-2</v>
      </c>
      <c r="H215" s="36">
        <v>2.2000000000000001E-3</v>
      </c>
      <c r="I215" s="36">
        <v>1.7359999999999999E-3</v>
      </c>
      <c r="J215" s="36">
        <v>3.3000000000000003E-5</v>
      </c>
      <c r="K215" s="36">
        <v>0.34850999999999999</v>
      </c>
      <c r="L215" s="35">
        <v>592.62182284122343</v>
      </c>
      <c r="M215" s="36">
        <v>26.407109999999999</v>
      </c>
      <c r="N215" s="36">
        <v>0.06</v>
      </c>
      <c r="O215" s="36">
        <v>0.02</v>
      </c>
      <c r="P215" s="36">
        <v>8.5415000000000005E-2</v>
      </c>
      <c r="R215" s="36">
        <v>603</v>
      </c>
      <c r="S215" s="36">
        <v>725</v>
      </c>
      <c r="T215" s="36">
        <v>14.07</v>
      </c>
      <c r="U215" s="36">
        <v>4.67</v>
      </c>
      <c r="V215" s="36">
        <v>10.87</v>
      </c>
      <c r="W215" s="36">
        <v>0.48</v>
      </c>
      <c r="Y215" s="36">
        <v>26</v>
      </c>
    </row>
    <row r="216" spans="2:25" s="35" customFormat="1" x14ac:dyDescent="0.2">
      <c r="B216" s="36" t="s">
        <v>1790</v>
      </c>
      <c r="C216" s="36">
        <v>36.07</v>
      </c>
      <c r="D216" s="36">
        <v>23.2</v>
      </c>
      <c r="E216" s="35">
        <f t="shared" si="4"/>
        <v>0.64319378985306341</v>
      </c>
      <c r="G216" s="36">
        <v>1.4200000000000001E-2</v>
      </c>
      <c r="H216" s="36">
        <v>4.7999999999999996E-3</v>
      </c>
      <c r="I216" s="36">
        <v>1.6739999999999999E-3</v>
      </c>
      <c r="J216" s="36">
        <v>7.3999999999999996E-5</v>
      </c>
      <c r="K216" s="36">
        <v>6.6830000000000001E-2</v>
      </c>
      <c r="L216" s="35">
        <v>591.3482593527109</v>
      </c>
      <c r="M216" s="36">
        <v>25.245979999999999</v>
      </c>
      <c r="N216" s="36">
        <v>4.8800000000000003E-2</v>
      </c>
      <c r="O216" s="36">
        <v>1.6999999999999999E-3</v>
      </c>
      <c r="P216" s="36">
        <v>0.16694999999999999</v>
      </c>
      <c r="R216" s="36">
        <v>137.19999999999999</v>
      </c>
      <c r="S216" s="36">
        <v>82.2</v>
      </c>
      <c r="T216" s="36">
        <v>11.48</v>
      </c>
      <c r="U216" s="36">
        <v>0.57999999999999996</v>
      </c>
      <c r="V216" s="36">
        <v>10.89</v>
      </c>
      <c r="W216" s="36">
        <v>0.46</v>
      </c>
      <c r="Y216" s="36">
        <v>5.4</v>
      </c>
    </row>
    <row r="217" spans="2:25" s="35" customFormat="1" x14ac:dyDescent="0.2">
      <c r="B217" s="36" t="s">
        <v>1791</v>
      </c>
      <c r="C217" s="36">
        <v>760</v>
      </c>
      <c r="D217" s="36">
        <v>930</v>
      </c>
      <c r="E217" s="35">
        <f t="shared" si="4"/>
        <v>1.2236842105263157</v>
      </c>
      <c r="G217" s="36">
        <v>1.103E-2</v>
      </c>
      <c r="H217" s="36">
        <v>3.5E-4</v>
      </c>
      <c r="I217" s="36">
        <v>1.66E-3</v>
      </c>
      <c r="J217" s="36">
        <v>2.5999999999999998E-5</v>
      </c>
      <c r="K217" s="36">
        <v>0.41599999999999998</v>
      </c>
      <c r="L217" s="35">
        <v>583.1562543176633</v>
      </c>
      <c r="M217" s="36">
        <v>34.602080000000001</v>
      </c>
      <c r="N217" s="36">
        <v>7.2999999999999995E-2</v>
      </c>
      <c r="O217" s="36">
        <v>1.6E-2</v>
      </c>
      <c r="P217" s="36">
        <v>-0.22334000000000001</v>
      </c>
      <c r="R217" s="36">
        <v>1013</v>
      </c>
      <c r="S217" s="36">
        <v>446</v>
      </c>
      <c r="T217" s="36">
        <v>17.37</v>
      </c>
      <c r="U217" s="36">
        <v>4.1399999999999997</v>
      </c>
      <c r="V217" s="36">
        <v>11.04</v>
      </c>
      <c r="W217" s="36">
        <v>0.65</v>
      </c>
      <c r="Y217" s="36">
        <v>46</v>
      </c>
    </row>
    <row r="218" spans="2:25" s="35" customFormat="1" x14ac:dyDescent="0.2">
      <c r="B218" s="36" t="s">
        <v>1792</v>
      </c>
      <c r="C218" s="36">
        <v>40.6</v>
      </c>
      <c r="D218" s="36">
        <v>31</v>
      </c>
      <c r="E218" s="35">
        <f t="shared" si="4"/>
        <v>0.76354679802955661</v>
      </c>
      <c r="G218" s="36">
        <v>1.8499999999999999E-2</v>
      </c>
      <c r="H218" s="36">
        <v>4.4000000000000003E-3</v>
      </c>
      <c r="I218" s="36">
        <v>1.6999999999999999E-3</v>
      </c>
      <c r="J218" s="36">
        <v>1E-4</v>
      </c>
      <c r="K218" s="36">
        <v>0.37929000000000002</v>
      </c>
      <c r="L218" s="35">
        <v>580.87145076944273</v>
      </c>
      <c r="M218" s="36">
        <v>20.959060000000001</v>
      </c>
      <c r="N218" s="36">
        <v>4.7699999999999999E-2</v>
      </c>
      <c r="O218" s="36">
        <v>1.4E-3</v>
      </c>
      <c r="P218" s="36">
        <v>8.2072999999999993E-2</v>
      </c>
      <c r="R218" s="36">
        <v>83.3</v>
      </c>
      <c r="S218" s="36">
        <v>70</v>
      </c>
      <c r="T218" s="36">
        <v>11.43</v>
      </c>
      <c r="U218" s="36">
        <v>0.51</v>
      </c>
      <c r="V218" s="36">
        <v>11.09</v>
      </c>
      <c r="W218" s="36">
        <v>0.4</v>
      </c>
      <c r="Y218" s="36">
        <v>3</v>
      </c>
    </row>
    <row r="219" spans="2:25" s="35" customFormat="1" x14ac:dyDescent="0.2">
      <c r="B219" s="36" t="s">
        <v>1793</v>
      </c>
      <c r="C219" s="36">
        <v>654</v>
      </c>
      <c r="D219" s="36">
        <v>458</v>
      </c>
      <c r="E219" s="35">
        <f t="shared" si="4"/>
        <v>0.70030581039755346</v>
      </c>
      <c r="G219" s="36">
        <v>1.17E-2</v>
      </c>
      <c r="H219" s="36">
        <v>7.2000000000000005E-4</v>
      </c>
      <c r="I219" s="36">
        <v>1.665E-3</v>
      </c>
      <c r="J219" s="36">
        <v>3.1000000000000001E-5</v>
      </c>
      <c r="K219" s="36">
        <v>0.74336999999999998</v>
      </c>
      <c r="L219" s="35">
        <v>581.20857351641291</v>
      </c>
      <c r="M219" s="36">
        <v>28.7941</v>
      </c>
      <c r="N219" s="36">
        <v>9.9000000000000005E-2</v>
      </c>
      <c r="O219" s="36">
        <v>3.2000000000000001E-2</v>
      </c>
      <c r="P219" s="36">
        <v>-0.89078999999999997</v>
      </c>
      <c r="R219" s="36">
        <v>1605</v>
      </c>
      <c r="S219" s="36">
        <v>606</v>
      </c>
      <c r="T219" s="36">
        <v>23.56</v>
      </c>
      <c r="U219" s="36">
        <v>8.61</v>
      </c>
      <c r="V219" s="36">
        <v>11.08</v>
      </c>
      <c r="W219" s="36">
        <v>0.55000000000000004</v>
      </c>
      <c r="Y219" s="36">
        <v>76</v>
      </c>
    </row>
    <row r="220" spans="2:25" s="35" customFormat="1" x14ac:dyDescent="0.2">
      <c r="B220" s="36" t="s">
        <v>1794</v>
      </c>
      <c r="C220" s="36">
        <v>489</v>
      </c>
      <c r="D220" s="36">
        <v>221</v>
      </c>
      <c r="E220" s="35">
        <f t="shared" si="4"/>
        <v>0.45194274028629855</v>
      </c>
      <c r="G220" s="36">
        <v>1.1140000000000001E-2</v>
      </c>
      <c r="H220" s="36">
        <v>5.8E-4</v>
      </c>
      <c r="I220" s="36">
        <v>1.6620000000000001E-3</v>
      </c>
      <c r="J220" s="36">
        <v>3.4E-5</v>
      </c>
      <c r="K220" s="36">
        <v>0.46074999999999999</v>
      </c>
      <c r="L220" s="35">
        <v>578.46677971826955</v>
      </c>
      <c r="M220" s="36">
        <v>7.8289980000000003</v>
      </c>
      <c r="N220" s="36">
        <v>4.9200000000000001E-2</v>
      </c>
      <c r="O220" s="36">
        <v>1.4E-3</v>
      </c>
      <c r="P220" s="36">
        <v>-0.38612000000000002</v>
      </c>
      <c r="R220" s="36">
        <v>156.30000000000001</v>
      </c>
      <c r="S220" s="36">
        <v>66.7</v>
      </c>
      <c r="T220" s="36">
        <v>11.83</v>
      </c>
      <c r="U220" s="36">
        <v>0.42</v>
      </c>
      <c r="V220" s="36">
        <v>11.13</v>
      </c>
      <c r="W220" s="36">
        <v>0.15</v>
      </c>
      <c r="Y220" s="36">
        <v>6.2</v>
      </c>
    </row>
    <row r="221" spans="2:25" s="35" customFormat="1" x14ac:dyDescent="0.2">
      <c r="B221" s="36" t="s">
        <v>1795</v>
      </c>
      <c r="C221" s="36">
        <v>3060</v>
      </c>
      <c r="D221" s="36">
        <v>1100</v>
      </c>
      <c r="E221" s="35">
        <f t="shared" si="4"/>
        <v>0.35947712418300654</v>
      </c>
      <c r="G221" s="36">
        <v>1.11E-2</v>
      </c>
      <c r="H221" s="36">
        <v>3.6000000000000002E-4</v>
      </c>
      <c r="I221" s="36">
        <v>1.6670000000000001E-3</v>
      </c>
      <c r="J221" s="36">
        <v>2.3E-5</v>
      </c>
      <c r="K221" s="36">
        <v>0.36902000000000001</v>
      </c>
      <c r="L221" s="35">
        <v>577.6499915774134</v>
      </c>
      <c r="M221" s="36">
        <v>27.814630000000001</v>
      </c>
      <c r="N221" s="36">
        <v>0.13300000000000001</v>
      </c>
      <c r="O221" s="36">
        <v>4.4999999999999998E-2</v>
      </c>
      <c r="P221" s="36">
        <v>-0.97379000000000004</v>
      </c>
      <c r="R221" s="36">
        <v>2137</v>
      </c>
      <c r="S221" s="36">
        <v>595</v>
      </c>
      <c r="T221" s="36">
        <v>31.7</v>
      </c>
      <c r="U221" s="36">
        <v>12.1</v>
      </c>
      <c r="V221" s="36">
        <v>11.15</v>
      </c>
      <c r="W221" s="36">
        <v>0.54</v>
      </c>
      <c r="Y221" s="36">
        <v>110</v>
      </c>
    </row>
    <row r="222" spans="2:25" s="35" customFormat="1" x14ac:dyDescent="0.2">
      <c r="B222" s="36" t="s">
        <v>1796</v>
      </c>
      <c r="C222" s="36">
        <v>76.5</v>
      </c>
      <c r="D222" s="36">
        <v>62</v>
      </c>
      <c r="E222" s="35">
        <f t="shared" si="4"/>
        <v>0.81045751633986929</v>
      </c>
      <c r="G222" s="36">
        <v>2.1000000000000001E-2</v>
      </c>
      <c r="H222" s="36">
        <v>3.0999999999999999E-3</v>
      </c>
      <c r="I222" s="36">
        <v>1.7309999999999999E-3</v>
      </c>
      <c r="J222" s="36">
        <v>4.5000000000000003E-5</v>
      </c>
      <c r="K222" s="36">
        <v>0.28632000000000002</v>
      </c>
      <c r="L222" s="35">
        <v>578.06165468253835</v>
      </c>
      <c r="M222" s="36">
        <v>26.765830000000001</v>
      </c>
      <c r="N222" s="36">
        <v>5.9900000000000002E-2</v>
      </c>
      <c r="O222" s="36">
        <v>9.2999999999999992E-3</v>
      </c>
      <c r="P222" s="36">
        <v>-0.13478000000000001</v>
      </c>
      <c r="R222" s="36">
        <v>599</v>
      </c>
      <c r="S222" s="36">
        <v>336</v>
      </c>
      <c r="T222" s="36">
        <v>14.4</v>
      </c>
      <c r="U222" s="36">
        <v>2.4</v>
      </c>
      <c r="V222" s="36">
        <v>11.14</v>
      </c>
      <c r="W222" s="36">
        <v>0.52</v>
      </c>
      <c r="Y222" s="36">
        <v>26</v>
      </c>
    </row>
    <row r="223" spans="2:25" s="35" customFormat="1" x14ac:dyDescent="0.2">
      <c r="B223" s="36" t="s">
        <v>1797</v>
      </c>
      <c r="C223" s="36">
        <v>188</v>
      </c>
      <c r="D223" s="36">
        <v>106.2</v>
      </c>
      <c r="E223" s="35">
        <f t="shared" si="4"/>
        <v>0.56489361702127661</v>
      </c>
      <c r="G223" s="36">
        <v>2.0299999999999999E-2</v>
      </c>
      <c r="H223" s="36">
        <v>3.0999999999999999E-3</v>
      </c>
      <c r="I223" s="36">
        <v>1.7290000000000001E-3</v>
      </c>
      <c r="J223" s="36">
        <v>4.5000000000000003E-5</v>
      </c>
      <c r="K223" s="36">
        <v>5.4110999999999999E-2</v>
      </c>
      <c r="L223" s="35">
        <v>576.93273353636812</v>
      </c>
      <c r="M223" s="36">
        <v>32.787990000000001</v>
      </c>
      <c r="N223" s="36">
        <v>7.4999999999999997E-2</v>
      </c>
      <c r="O223" s="36">
        <v>0.02</v>
      </c>
      <c r="P223" s="36">
        <v>0.12468</v>
      </c>
      <c r="R223" s="36">
        <v>1068</v>
      </c>
      <c r="S223" s="36">
        <v>533</v>
      </c>
      <c r="T223" s="36">
        <v>18.03</v>
      </c>
      <c r="U223" s="36">
        <v>4.72</v>
      </c>
      <c r="V223" s="36">
        <v>11.16</v>
      </c>
      <c r="W223" s="36">
        <v>0.63</v>
      </c>
      <c r="Y223" s="36">
        <v>48</v>
      </c>
    </row>
    <row r="224" spans="2:25" s="35" customFormat="1" x14ac:dyDescent="0.2">
      <c r="B224" s="36" t="s">
        <v>1798</v>
      </c>
      <c r="C224" s="36">
        <v>50.54</v>
      </c>
      <c r="D224" s="36">
        <v>47.2</v>
      </c>
      <c r="E224" s="35">
        <f t="shared" si="4"/>
        <v>0.93391373169766534</v>
      </c>
      <c r="G224" s="36">
        <v>3.3799999999999997E-2</v>
      </c>
      <c r="H224" s="36">
        <v>7.0000000000000001E-3</v>
      </c>
      <c r="I224" s="36">
        <v>1.823E-3</v>
      </c>
      <c r="J224" s="36">
        <v>9.2999999999999997E-5</v>
      </c>
      <c r="K224" s="36">
        <v>0.63705000000000001</v>
      </c>
      <c r="L224" s="35">
        <v>576.3545179917727</v>
      </c>
      <c r="M224" s="36">
        <v>37.182259999999999</v>
      </c>
      <c r="N224" s="36">
        <v>0.13700000000000001</v>
      </c>
      <c r="O224" s="36">
        <v>3.4000000000000002E-2</v>
      </c>
      <c r="P224" s="36">
        <v>-0.92084999999999995</v>
      </c>
      <c r="R224" s="36">
        <v>2189</v>
      </c>
      <c r="S224" s="36">
        <v>435</v>
      </c>
      <c r="T224" s="36">
        <v>32.729999999999997</v>
      </c>
      <c r="U224" s="36">
        <v>10</v>
      </c>
      <c r="V224" s="36">
        <v>11.18</v>
      </c>
      <c r="W224" s="36">
        <v>0.72</v>
      </c>
      <c r="Y224" s="36">
        <v>110</v>
      </c>
    </row>
    <row r="225" spans="2:25" s="35" customFormat="1" x14ac:dyDescent="0.2">
      <c r="B225" s="36" t="s">
        <v>1799</v>
      </c>
      <c r="C225" s="36">
        <v>39.4</v>
      </c>
      <c r="D225" s="36">
        <v>31.3</v>
      </c>
      <c r="E225" s="35">
        <f t="shared" si="4"/>
        <v>0.79441624365482233</v>
      </c>
      <c r="G225" s="36">
        <v>1.5599999999999999E-2</v>
      </c>
      <c r="H225" s="36">
        <v>4.0000000000000001E-3</v>
      </c>
      <c r="I225" s="36">
        <v>1.72E-3</v>
      </c>
      <c r="J225" s="36">
        <v>9.7E-5</v>
      </c>
      <c r="K225" s="36">
        <v>0.10291</v>
      </c>
      <c r="L225" s="35">
        <v>573.48189450939356</v>
      </c>
      <c r="M225" s="36">
        <v>15.05298</v>
      </c>
      <c r="N225" s="36">
        <v>8.5000000000000006E-2</v>
      </c>
      <c r="O225" s="36">
        <v>1.2999999999999999E-2</v>
      </c>
      <c r="P225" s="36">
        <v>4.6018000000000003E-2</v>
      </c>
      <c r="R225" s="36">
        <v>1315</v>
      </c>
      <c r="S225" s="36">
        <v>301</v>
      </c>
      <c r="T225" s="36">
        <v>20.53</v>
      </c>
      <c r="U225" s="36">
        <v>3.17</v>
      </c>
      <c r="V225" s="36">
        <v>11.23</v>
      </c>
      <c r="W225" s="36">
        <v>0.28999999999999998</v>
      </c>
      <c r="Y225" s="36">
        <v>61</v>
      </c>
    </row>
    <row r="226" spans="2:25" s="35" customFormat="1" x14ac:dyDescent="0.2">
      <c r="B226" s="36" t="s">
        <v>1800</v>
      </c>
      <c r="C226" s="36">
        <v>1030</v>
      </c>
      <c r="D226" s="36">
        <v>550</v>
      </c>
      <c r="E226" s="35">
        <f t="shared" si="4"/>
        <v>0.53398058252427183</v>
      </c>
      <c r="G226" s="36">
        <v>1.1390000000000001E-2</v>
      </c>
      <c r="H226" s="36">
        <v>5.9999999999999995E-4</v>
      </c>
      <c r="I226" s="36">
        <v>1.6770000000000001E-3</v>
      </c>
      <c r="J226" s="36">
        <v>7.1000000000000005E-5</v>
      </c>
      <c r="K226" s="36">
        <v>0.63205999999999996</v>
      </c>
      <c r="L226" s="35">
        <v>573.3601436368856</v>
      </c>
      <c r="M226" s="36">
        <v>15.018219999999999</v>
      </c>
      <c r="N226" s="36">
        <v>8.7999999999999995E-2</v>
      </c>
      <c r="O226" s="36">
        <v>1.2E-2</v>
      </c>
      <c r="P226" s="36">
        <v>-1.7611000000000002E-2</v>
      </c>
      <c r="R226" s="36">
        <v>1382</v>
      </c>
      <c r="S226" s="36">
        <v>259</v>
      </c>
      <c r="T226" s="36">
        <v>21.25</v>
      </c>
      <c r="U226" s="36">
        <v>2.9</v>
      </c>
      <c r="V226" s="36">
        <v>11.23</v>
      </c>
      <c r="W226" s="36">
        <v>0.28999999999999998</v>
      </c>
      <c r="Y226" s="36">
        <v>64</v>
      </c>
    </row>
    <row r="227" spans="2:25" s="35" customFormat="1" x14ac:dyDescent="0.2">
      <c r="B227" s="36" t="s">
        <v>1801</v>
      </c>
      <c r="C227" s="36">
        <v>212</v>
      </c>
      <c r="D227" s="36">
        <v>137</v>
      </c>
      <c r="E227" s="35">
        <f t="shared" si="4"/>
        <v>0.64622641509433965</v>
      </c>
      <c r="G227" s="36">
        <v>4.3999999999999997E-2</v>
      </c>
      <c r="H227" s="36">
        <v>0.02</v>
      </c>
      <c r="I227" s="36">
        <v>1.8699999999999999E-3</v>
      </c>
      <c r="J227" s="36">
        <v>1.9000000000000001E-4</v>
      </c>
      <c r="K227" s="36">
        <v>0.97148000000000001</v>
      </c>
      <c r="L227" s="35">
        <v>571.37962355540014</v>
      </c>
      <c r="M227" s="36">
        <v>10.950010000000001</v>
      </c>
      <c r="N227" s="36">
        <v>0.10290000000000001</v>
      </c>
      <c r="O227" s="36">
        <v>7.7000000000000002E-3</v>
      </c>
      <c r="P227" s="36">
        <v>-0.16853000000000001</v>
      </c>
      <c r="R227" s="36">
        <v>1676</v>
      </c>
      <c r="S227" s="36">
        <v>139</v>
      </c>
      <c r="T227" s="36">
        <v>24.89</v>
      </c>
      <c r="U227" s="36">
        <v>1.98</v>
      </c>
      <c r="V227" s="36">
        <v>11.27</v>
      </c>
      <c r="W227" s="36">
        <v>0.22</v>
      </c>
      <c r="Y227" s="36">
        <v>80</v>
      </c>
    </row>
    <row r="228" spans="2:25" s="35" customFormat="1" x14ac:dyDescent="0.2">
      <c r="B228" s="36" t="s">
        <v>1802</v>
      </c>
      <c r="C228" s="36">
        <v>26.9</v>
      </c>
      <c r="D228" s="36">
        <v>20.440000000000001</v>
      </c>
      <c r="E228" s="35">
        <f t="shared" si="4"/>
        <v>0.75985130111524168</v>
      </c>
      <c r="G228" s="36">
        <v>2.6499999999999999E-2</v>
      </c>
      <c r="H228" s="36">
        <v>5.0000000000000001E-3</v>
      </c>
      <c r="I228" s="36">
        <v>1.8E-3</v>
      </c>
      <c r="J228" s="36">
        <v>1E-4</v>
      </c>
      <c r="K228" s="36">
        <v>0.12067</v>
      </c>
      <c r="L228" s="35">
        <v>559.92929657181094</v>
      </c>
      <c r="M228" s="36">
        <v>8.2896509999999992</v>
      </c>
      <c r="N228" s="36">
        <v>6.1899999999999997E-2</v>
      </c>
      <c r="O228" s="36">
        <v>2.5999999999999999E-3</v>
      </c>
      <c r="P228" s="36">
        <v>-0.39911000000000002</v>
      </c>
      <c r="R228" s="36">
        <v>669.7</v>
      </c>
      <c r="S228" s="36">
        <v>89.9</v>
      </c>
      <c r="T228" s="36">
        <v>15.35</v>
      </c>
      <c r="U228" s="36">
        <v>0.76</v>
      </c>
      <c r="V228" s="36">
        <v>11.5</v>
      </c>
      <c r="W228" s="36">
        <v>0.17</v>
      </c>
      <c r="Y228" s="36">
        <v>29</v>
      </c>
    </row>
    <row r="229" spans="2:25" s="35" customFormat="1" x14ac:dyDescent="0.2">
      <c r="B229" s="36" t="s">
        <v>1803</v>
      </c>
      <c r="C229" s="36">
        <v>98.6</v>
      </c>
      <c r="D229" s="36">
        <v>84</v>
      </c>
      <c r="E229" s="35">
        <f t="shared" si="4"/>
        <v>0.85192697768762682</v>
      </c>
      <c r="G229" s="36">
        <v>1.43E-2</v>
      </c>
      <c r="H229" s="36">
        <v>2.3999999999999998E-3</v>
      </c>
      <c r="I229" s="36">
        <v>1.7179999999999999E-3</v>
      </c>
      <c r="J229" s="36">
        <v>7.8999999999999996E-5</v>
      </c>
      <c r="K229" s="36">
        <v>0.38700000000000001</v>
      </c>
      <c r="L229" s="35">
        <v>556.90560370293986</v>
      </c>
      <c r="M229" s="36">
        <v>15.44786</v>
      </c>
      <c r="N229" s="36">
        <v>7.0599999999999996E-2</v>
      </c>
      <c r="O229" s="36">
        <v>4.3E-3</v>
      </c>
      <c r="P229" s="36">
        <v>0.18276000000000001</v>
      </c>
      <c r="R229" s="36">
        <v>945</v>
      </c>
      <c r="S229" s="36">
        <v>123</v>
      </c>
      <c r="T229" s="36">
        <v>17.59</v>
      </c>
      <c r="U229" s="36">
        <v>1.07</v>
      </c>
      <c r="V229" s="36">
        <v>11.57</v>
      </c>
      <c r="W229" s="36">
        <v>0.32</v>
      </c>
      <c r="Y229" s="36">
        <v>42</v>
      </c>
    </row>
    <row r="230" spans="2:25" s="35" customFormat="1" x14ac:dyDescent="0.2">
      <c r="B230" s="36" t="s">
        <v>1804</v>
      </c>
      <c r="C230" s="36">
        <v>108.9</v>
      </c>
      <c r="D230" s="36">
        <v>105.1</v>
      </c>
      <c r="E230" s="35">
        <f t="shared" si="4"/>
        <v>0.96510560146923774</v>
      </c>
      <c r="G230" s="36">
        <v>2.52E-2</v>
      </c>
      <c r="H230" s="36">
        <v>6.7999999999999996E-3</v>
      </c>
      <c r="I230" s="36">
        <v>1.7949999999999999E-3</v>
      </c>
      <c r="J230" s="36">
        <v>5.7000000000000003E-5</v>
      </c>
      <c r="K230" s="36">
        <v>0.74968000000000001</v>
      </c>
      <c r="L230" s="35">
        <v>553.38124754325895</v>
      </c>
      <c r="M230" s="36">
        <v>17.690740000000002</v>
      </c>
      <c r="N230" s="36">
        <v>0.10199999999999999</v>
      </c>
      <c r="O230" s="36">
        <v>2.5999999999999999E-2</v>
      </c>
      <c r="P230" s="36">
        <v>-0.57750999999999997</v>
      </c>
      <c r="R230" s="36">
        <v>1660</v>
      </c>
      <c r="S230" s="36">
        <v>472</v>
      </c>
      <c r="T230" s="36">
        <v>25.47</v>
      </c>
      <c r="U230" s="36">
        <v>6.91</v>
      </c>
      <c r="V230" s="36">
        <v>11.64</v>
      </c>
      <c r="W230" s="36">
        <v>0.37</v>
      </c>
      <c r="Y230" s="36">
        <v>79</v>
      </c>
    </row>
    <row r="231" spans="2:25" s="35" customFormat="1" x14ac:dyDescent="0.2">
      <c r="B231" s="36" t="s">
        <v>1805</v>
      </c>
      <c r="C231" s="36">
        <v>999</v>
      </c>
      <c r="D231" s="36">
        <v>331</v>
      </c>
      <c r="E231" s="35">
        <f t="shared" si="4"/>
        <v>0.33133133133133136</v>
      </c>
      <c r="G231" s="36">
        <v>1.14E-2</v>
      </c>
      <c r="H231" s="36">
        <v>5.6999999999999998E-4</v>
      </c>
      <c r="I231" s="36">
        <v>1.7060000000000001E-3</v>
      </c>
      <c r="J231" s="36">
        <v>6.0999999999999999E-5</v>
      </c>
      <c r="K231" s="36">
        <v>0.66596999999999995</v>
      </c>
      <c r="L231" s="35">
        <v>550.24082631067517</v>
      </c>
      <c r="M231" s="36">
        <v>30.8642</v>
      </c>
      <c r="N231" s="36">
        <v>0.115</v>
      </c>
      <c r="O231" s="36">
        <v>2.1999999999999999E-2</v>
      </c>
      <c r="P231" s="36">
        <v>0.19503999999999999</v>
      </c>
      <c r="R231" s="36">
        <v>1879</v>
      </c>
      <c r="S231" s="36">
        <v>342</v>
      </c>
      <c r="T231" s="36">
        <v>28.83</v>
      </c>
      <c r="U231" s="36">
        <v>5.33</v>
      </c>
      <c r="V231" s="36">
        <v>11.7</v>
      </c>
      <c r="W231" s="36">
        <v>0.66</v>
      </c>
      <c r="Y231" s="36">
        <v>91</v>
      </c>
    </row>
    <row r="232" spans="2:25" s="35" customFormat="1" x14ac:dyDescent="0.2">
      <c r="B232" s="36" t="s">
        <v>1806</v>
      </c>
      <c r="C232" s="36">
        <v>892</v>
      </c>
      <c r="D232" s="36">
        <v>409</v>
      </c>
      <c r="E232" s="35">
        <f t="shared" si="4"/>
        <v>0.4585201793721973</v>
      </c>
      <c r="G232" s="36">
        <v>1.153E-2</v>
      </c>
      <c r="H232" s="36">
        <v>2.9999999999999997E-4</v>
      </c>
      <c r="I232" s="36">
        <v>1.714E-3</v>
      </c>
      <c r="J232" s="36">
        <v>2.3E-5</v>
      </c>
      <c r="K232" s="36">
        <v>0.68799999999999994</v>
      </c>
      <c r="L232" s="35">
        <v>544.90098695660697</v>
      </c>
      <c r="M232" s="36">
        <v>27.983989999999999</v>
      </c>
      <c r="N232" s="36">
        <v>0.13400000000000001</v>
      </c>
      <c r="O232" s="36">
        <v>2.1999999999999999E-2</v>
      </c>
      <c r="P232" s="36">
        <v>-0.52288000000000001</v>
      </c>
      <c r="R232" s="36">
        <v>2150</v>
      </c>
      <c r="S232" s="36">
        <v>288</v>
      </c>
      <c r="T232" s="36">
        <v>33.840000000000003</v>
      </c>
      <c r="U232" s="36">
        <v>6.55</v>
      </c>
      <c r="V232" s="36">
        <v>11.82</v>
      </c>
      <c r="W232" s="36">
        <v>0.61</v>
      </c>
      <c r="Y232" s="36">
        <v>110</v>
      </c>
    </row>
    <row r="233" spans="2:25" s="35" customFormat="1" x14ac:dyDescent="0.2">
      <c r="B233" s="36" t="s">
        <v>1807</v>
      </c>
      <c r="C233" s="36">
        <v>53.1</v>
      </c>
      <c r="D233" s="36">
        <v>46.1</v>
      </c>
      <c r="E233" s="35">
        <f t="shared" si="4"/>
        <v>0.86817325800376643</v>
      </c>
      <c r="G233" s="36">
        <v>4.1000000000000002E-2</v>
      </c>
      <c r="H233" s="36">
        <v>1.2E-2</v>
      </c>
      <c r="I233" s="36">
        <v>1.92E-3</v>
      </c>
      <c r="J233" s="36">
        <v>1.2999999999999999E-4</v>
      </c>
      <c r="K233" s="36">
        <v>0.79559000000000002</v>
      </c>
      <c r="L233" s="35">
        <v>541.24998668056901</v>
      </c>
      <c r="M233" s="36">
        <v>35.444229999999997</v>
      </c>
      <c r="N233" s="36">
        <v>0.16500000000000001</v>
      </c>
      <c r="O233" s="36">
        <v>2.9000000000000001E-2</v>
      </c>
      <c r="P233" s="36">
        <v>-0.91717000000000004</v>
      </c>
      <c r="R233" s="36">
        <v>2507</v>
      </c>
      <c r="S233" s="36">
        <v>294</v>
      </c>
      <c r="T233" s="36">
        <v>41.79</v>
      </c>
      <c r="U233" s="36">
        <v>9.68</v>
      </c>
      <c r="V233" s="36">
        <v>11.9</v>
      </c>
      <c r="W233" s="36">
        <v>0.78</v>
      </c>
      <c r="Y233" s="36">
        <v>130</v>
      </c>
    </row>
    <row r="234" spans="2:25" s="35" customFormat="1" x14ac:dyDescent="0.2">
      <c r="B234" s="36" t="s">
        <v>1808</v>
      </c>
      <c r="C234" s="36">
        <v>247</v>
      </c>
      <c r="D234" s="36">
        <v>107.7</v>
      </c>
      <c r="E234" s="35">
        <f t="shared" si="4"/>
        <v>0.4360323886639676</v>
      </c>
      <c r="G234" s="36">
        <v>1.7399999999999999E-2</v>
      </c>
      <c r="H234" s="36">
        <v>1.1000000000000001E-3</v>
      </c>
      <c r="I234" s="36">
        <v>1.781E-3</v>
      </c>
      <c r="J234" s="36">
        <v>4.8999999999999998E-5</v>
      </c>
      <c r="K234" s="36">
        <v>0.19975000000000001</v>
      </c>
      <c r="L234" s="35">
        <v>532.76807924812738</v>
      </c>
      <c r="M234" s="36">
        <v>54.333840000000002</v>
      </c>
      <c r="N234" s="36">
        <v>0.154</v>
      </c>
      <c r="O234" s="36">
        <v>5.7000000000000002E-2</v>
      </c>
      <c r="P234" s="36">
        <v>-0.95660000000000001</v>
      </c>
      <c r="R234" s="36">
        <v>2390</v>
      </c>
      <c r="S234" s="36">
        <v>630</v>
      </c>
      <c r="T234" s="36">
        <v>39.700000000000003</v>
      </c>
      <c r="U234" s="36">
        <v>18.2</v>
      </c>
      <c r="V234" s="36">
        <v>12.09</v>
      </c>
      <c r="W234" s="36">
        <v>1.23</v>
      </c>
      <c r="Y234" s="36">
        <v>120</v>
      </c>
    </row>
    <row r="235" spans="2:25" s="35" customFormat="1" x14ac:dyDescent="0.2">
      <c r="B235" s="36" t="s">
        <v>1809</v>
      </c>
      <c r="C235" s="36">
        <v>787</v>
      </c>
      <c r="D235" s="36">
        <v>404</v>
      </c>
      <c r="E235" s="35">
        <f t="shared" si="4"/>
        <v>0.51334180432020327</v>
      </c>
      <c r="G235" s="36">
        <v>1.5010000000000001E-2</v>
      </c>
      <c r="H235" s="36">
        <v>7.6000000000000004E-4</v>
      </c>
      <c r="I235" s="36">
        <v>1.771E-3</v>
      </c>
      <c r="J235" s="36">
        <v>2.5999999999999998E-5</v>
      </c>
      <c r="K235" s="36">
        <v>0.64509000000000005</v>
      </c>
      <c r="L235" s="35">
        <v>518.39083911902287</v>
      </c>
      <c r="M235" s="36">
        <v>12.270860000000001</v>
      </c>
      <c r="N235" s="36">
        <v>8.4699999999999998E-2</v>
      </c>
      <c r="O235" s="36">
        <v>7.7000000000000002E-3</v>
      </c>
      <c r="P235" s="36">
        <v>-0.52519000000000005</v>
      </c>
      <c r="R235" s="36">
        <v>1308</v>
      </c>
      <c r="S235" s="36">
        <v>175</v>
      </c>
      <c r="T235" s="36">
        <v>22.61</v>
      </c>
      <c r="U235" s="36">
        <v>2.33</v>
      </c>
      <c r="V235" s="36">
        <v>12.42</v>
      </c>
      <c r="W235" s="36">
        <v>0.28999999999999998</v>
      </c>
      <c r="Y235" s="36">
        <v>61</v>
      </c>
    </row>
    <row r="236" spans="2:25" s="35" customFormat="1" x14ac:dyDescent="0.2">
      <c r="B236" s="36" t="s">
        <v>1810</v>
      </c>
      <c r="C236" s="36">
        <v>79.400000000000006</v>
      </c>
      <c r="D236" s="36">
        <v>45.6</v>
      </c>
      <c r="E236" s="35">
        <f t="shared" si="4"/>
        <v>0.5743073047858942</v>
      </c>
      <c r="G236" s="36">
        <v>4.4600000000000001E-2</v>
      </c>
      <c r="H236" s="36">
        <v>9.1000000000000004E-3</v>
      </c>
      <c r="I236" s="36">
        <v>2.0010000000000002E-3</v>
      </c>
      <c r="J236" s="36">
        <v>5.1E-5</v>
      </c>
      <c r="K236" s="36">
        <v>0.68042999999999998</v>
      </c>
      <c r="L236" s="35">
        <v>516.38680831184467</v>
      </c>
      <c r="M236" s="36">
        <v>35.264760000000003</v>
      </c>
      <c r="N236" s="36">
        <v>0.15</v>
      </c>
      <c r="O236" s="36">
        <v>3.3000000000000002E-2</v>
      </c>
      <c r="P236" s="36">
        <v>-0.63578000000000001</v>
      </c>
      <c r="R236" s="36">
        <v>2345</v>
      </c>
      <c r="S236" s="36">
        <v>376</v>
      </c>
      <c r="T236" s="36">
        <v>39.9</v>
      </c>
      <c r="U236" s="36">
        <v>10.5</v>
      </c>
      <c r="V236" s="36">
        <v>12.47</v>
      </c>
      <c r="W236" s="36">
        <v>0.85</v>
      </c>
      <c r="Y236" s="36">
        <v>120</v>
      </c>
    </row>
    <row r="237" spans="2:25" s="35" customFormat="1" x14ac:dyDescent="0.2">
      <c r="B237" s="36" t="s">
        <v>1811</v>
      </c>
      <c r="C237" s="36">
        <v>274</v>
      </c>
      <c r="D237" s="36">
        <v>144.69999999999999</v>
      </c>
      <c r="E237" s="35">
        <f t="shared" si="4"/>
        <v>0.52810218978102186</v>
      </c>
      <c r="G237" s="36">
        <v>0.1123</v>
      </c>
      <c r="H237" s="36">
        <v>5.1000000000000004E-3</v>
      </c>
      <c r="I237" s="36">
        <v>2.4659999999999999E-3</v>
      </c>
      <c r="J237" s="36">
        <v>7.2999999999999999E-5</v>
      </c>
      <c r="K237" s="36">
        <v>0.85124</v>
      </c>
      <c r="L237" s="35">
        <v>497.27302651004499</v>
      </c>
      <c r="M237" s="36">
        <v>30</v>
      </c>
      <c r="N237" s="36">
        <v>4.9000000000000002E-2</v>
      </c>
      <c r="O237" s="36">
        <v>2.3999999999999998E-3</v>
      </c>
      <c r="P237" s="36">
        <v>-0.58848</v>
      </c>
      <c r="R237" s="36">
        <v>147</v>
      </c>
      <c r="S237" s="36">
        <v>115</v>
      </c>
      <c r="T237" s="36">
        <v>13.7</v>
      </c>
      <c r="U237" s="36">
        <v>1.32</v>
      </c>
      <c r="V237" s="36">
        <v>12.95</v>
      </c>
      <c r="W237" s="36">
        <v>0.78</v>
      </c>
      <c r="Y237" s="36">
        <v>7</v>
      </c>
    </row>
    <row r="238" spans="2:25" s="35" customFormat="1" x14ac:dyDescent="0.2">
      <c r="B238" s="36" t="s">
        <v>1812</v>
      </c>
      <c r="C238" s="36">
        <v>167.1</v>
      </c>
      <c r="D238" s="36">
        <v>135.19999999999999</v>
      </c>
      <c r="E238" s="35">
        <f t="shared" si="4"/>
        <v>0.80909634949132248</v>
      </c>
      <c r="G238" s="36">
        <v>2.1899999999999999E-2</v>
      </c>
      <c r="H238" s="36">
        <v>2.0999999999999999E-3</v>
      </c>
      <c r="I238" s="36">
        <v>1.915E-3</v>
      </c>
      <c r="J238" s="36">
        <v>4.5000000000000003E-5</v>
      </c>
      <c r="K238" s="36">
        <v>0.68762000000000001</v>
      </c>
      <c r="L238" s="35">
        <v>496.49729175176765</v>
      </c>
      <c r="M238" s="36">
        <v>12.737259999999999</v>
      </c>
      <c r="N238" s="36">
        <v>0.159</v>
      </c>
      <c r="O238" s="36">
        <v>2.9000000000000001E-2</v>
      </c>
      <c r="P238" s="36">
        <v>-0.54359000000000002</v>
      </c>
      <c r="R238" s="36">
        <v>2444</v>
      </c>
      <c r="S238" s="36">
        <v>305</v>
      </c>
      <c r="T238" s="36">
        <v>43.85</v>
      </c>
      <c r="U238" s="36">
        <v>8.3800000000000008</v>
      </c>
      <c r="V238" s="36">
        <v>12.97</v>
      </c>
      <c r="W238" s="36">
        <v>0.33</v>
      </c>
      <c r="Y238" s="36">
        <v>120</v>
      </c>
    </row>
    <row r="239" spans="2:25" s="35" customFormat="1" x14ac:dyDescent="0.2">
      <c r="B239" s="36" t="s">
        <v>1813</v>
      </c>
      <c r="C239" s="36">
        <v>77.599999999999994</v>
      </c>
      <c r="D239" s="36">
        <v>48.5</v>
      </c>
      <c r="E239" s="35">
        <f t="shared" si="4"/>
        <v>0.625</v>
      </c>
      <c r="G239" s="36">
        <v>0.13800000000000001</v>
      </c>
      <c r="H239" s="36">
        <v>3.3000000000000002E-2</v>
      </c>
      <c r="I239" s="36">
        <v>2.66E-3</v>
      </c>
      <c r="J239" s="36">
        <v>2.7E-4</v>
      </c>
      <c r="K239" s="36">
        <v>0.96309</v>
      </c>
      <c r="L239" s="35">
        <v>403.10444157569628</v>
      </c>
      <c r="M239" s="36">
        <v>12.004300000000001</v>
      </c>
      <c r="N239" s="36">
        <v>0.33260000000000001</v>
      </c>
      <c r="O239" s="36">
        <v>7.0000000000000001E-3</v>
      </c>
      <c r="P239" s="36">
        <v>-0.23615</v>
      </c>
      <c r="R239" s="36">
        <v>3628.4</v>
      </c>
      <c r="S239" s="36">
        <v>32.200000000000003</v>
      </c>
      <c r="T239" s="36">
        <v>109.36</v>
      </c>
      <c r="U239" s="36">
        <v>4.18</v>
      </c>
      <c r="V239" s="36">
        <v>15.97</v>
      </c>
      <c r="W239" s="36">
        <v>0.48</v>
      </c>
      <c r="Y239" s="36">
        <v>220</v>
      </c>
    </row>
    <row r="240" spans="2:25" s="35" customFormat="1" x14ac:dyDescent="0.2">
      <c r="B240" s="36" t="s">
        <v>1814</v>
      </c>
      <c r="C240" s="36">
        <v>1430</v>
      </c>
      <c r="D240" s="36">
        <v>370</v>
      </c>
      <c r="E240" s="35">
        <f t="shared" si="4"/>
        <v>0.25874125874125875</v>
      </c>
      <c r="G240" s="36">
        <v>1.41E-2</v>
      </c>
      <c r="H240" s="36">
        <v>1.6999999999999999E-3</v>
      </c>
      <c r="I240" s="36">
        <v>2E-3</v>
      </c>
      <c r="J240" s="36">
        <v>1.2E-4</v>
      </c>
      <c r="K240" s="36">
        <v>0.97784000000000004</v>
      </c>
      <c r="L240" s="35">
        <v>385.8166185861906</v>
      </c>
      <c r="M240" s="36">
        <v>15.02314</v>
      </c>
      <c r="N240" s="36">
        <v>5.16E-2</v>
      </c>
      <c r="O240" s="36">
        <v>3.5999999999999999E-3</v>
      </c>
      <c r="P240" s="36">
        <v>-4.3601000000000001E-2</v>
      </c>
      <c r="R240" s="36">
        <v>267</v>
      </c>
      <c r="S240" s="36">
        <v>161</v>
      </c>
      <c r="T240" s="36">
        <v>18.55</v>
      </c>
      <c r="U240" s="36">
        <v>1.5</v>
      </c>
      <c r="V240" s="36">
        <v>16.690000000000001</v>
      </c>
      <c r="W240" s="36">
        <v>0.65</v>
      </c>
      <c r="Y240" s="36">
        <v>11</v>
      </c>
    </row>
    <row r="241" spans="1:45" s="35" customFormat="1" x14ac:dyDescent="0.2">
      <c r="B241" s="36" t="s">
        <v>1815</v>
      </c>
      <c r="C241" s="36">
        <v>255</v>
      </c>
      <c r="D241" s="36">
        <v>177.7</v>
      </c>
      <c r="E241" s="35">
        <f t="shared" si="4"/>
        <v>0.69686274509803914</v>
      </c>
      <c r="G241" s="36">
        <v>1.7899999999999999E-2</v>
      </c>
      <c r="H241" s="36">
        <v>1.1999999999999999E-3</v>
      </c>
      <c r="I241" s="36">
        <v>2.5799999999999998E-3</v>
      </c>
      <c r="J241" s="36">
        <v>1E-4</v>
      </c>
      <c r="K241" s="36">
        <v>0.46272999999999997</v>
      </c>
      <c r="L241" s="35">
        <v>374.52947388463684</v>
      </c>
      <c r="M241" s="36">
        <v>38.159309999999998</v>
      </c>
      <c r="N241" s="36">
        <v>0.35799999999999998</v>
      </c>
      <c r="O241" s="36">
        <v>6.9000000000000006E-2</v>
      </c>
      <c r="P241" s="36">
        <v>-0.93445999999999996</v>
      </c>
      <c r="R241" s="36">
        <v>3741</v>
      </c>
      <c r="S241" s="36">
        <v>296</v>
      </c>
      <c r="T241" s="36">
        <v>125.7</v>
      </c>
      <c r="U241" s="36">
        <v>34.6</v>
      </c>
      <c r="V241" s="36">
        <v>17.190000000000001</v>
      </c>
      <c r="W241" s="36">
        <v>1.75</v>
      </c>
      <c r="Y241" s="36">
        <v>210</v>
      </c>
    </row>
    <row r="242" spans="1:45" s="35" customFormat="1" x14ac:dyDescent="0.2">
      <c r="B242" s="36" t="s">
        <v>1816</v>
      </c>
      <c r="C242" s="36">
        <v>1665</v>
      </c>
      <c r="D242" s="36">
        <v>1840</v>
      </c>
      <c r="E242" s="35">
        <f t="shared" si="4"/>
        <v>1.1051051051051051</v>
      </c>
      <c r="G242" s="36">
        <v>2.673E-2</v>
      </c>
      <c r="H242" s="36">
        <v>5.8E-4</v>
      </c>
      <c r="I242" s="36">
        <v>3.9160000000000002E-3</v>
      </c>
      <c r="J242" s="36">
        <v>8.5000000000000006E-5</v>
      </c>
      <c r="K242" s="36">
        <v>0.44856000000000001</v>
      </c>
      <c r="L242" s="35">
        <v>254.56015987891163</v>
      </c>
      <c r="M242" s="36">
        <v>5.5428559999999996</v>
      </c>
      <c r="N242" s="36">
        <v>4.8899999999999999E-2</v>
      </c>
      <c r="O242" s="36">
        <v>1.1000000000000001E-3</v>
      </c>
      <c r="P242" s="36">
        <v>0.38290000000000002</v>
      </c>
      <c r="R242" s="36">
        <v>142</v>
      </c>
      <c r="S242" s="36">
        <v>52.8</v>
      </c>
      <c r="T242" s="36">
        <v>26.53</v>
      </c>
      <c r="U242" s="36">
        <v>0.64</v>
      </c>
      <c r="V242" s="36">
        <v>25.27</v>
      </c>
      <c r="W242" s="36">
        <v>0.55000000000000004</v>
      </c>
      <c r="Y242" s="36">
        <v>5.2</v>
      </c>
    </row>
    <row r="243" spans="1:45" s="35" customFormat="1" x14ac:dyDescent="0.2">
      <c r="B243" s="36" t="s">
        <v>1817</v>
      </c>
      <c r="C243" s="36">
        <v>110.2</v>
      </c>
      <c r="D243" s="36">
        <v>100.6</v>
      </c>
      <c r="E243" s="35">
        <f t="shared" si="4"/>
        <v>0.9128856624319418</v>
      </c>
      <c r="G243" s="36">
        <v>2.9100000000000001E-2</v>
      </c>
      <c r="H243" s="36">
        <v>2.5000000000000001E-3</v>
      </c>
      <c r="I243" s="36">
        <v>4.3109999999999997E-3</v>
      </c>
      <c r="J243" s="36">
        <v>6.7000000000000002E-5</v>
      </c>
      <c r="K243" s="36">
        <v>0.20502000000000001</v>
      </c>
      <c r="L243" s="35">
        <v>231.30201880891798</v>
      </c>
      <c r="M243" s="36">
        <v>3.6051120000000001</v>
      </c>
      <c r="N243" s="36">
        <v>4.8800000000000003E-2</v>
      </c>
      <c r="O243" s="36">
        <v>4.3E-3</v>
      </c>
      <c r="P243" s="36">
        <v>1.0127000000000001E-2</v>
      </c>
      <c r="R243" s="36">
        <v>137</v>
      </c>
      <c r="S243" s="36">
        <v>211</v>
      </c>
      <c r="T243" s="36">
        <v>29.1</v>
      </c>
      <c r="U243" s="36">
        <v>2.62</v>
      </c>
      <c r="V243" s="36">
        <v>27.81</v>
      </c>
      <c r="W243" s="36">
        <v>0.43</v>
      </c>
      <c r="Y243" s="36">
        <v>4.5999999999999996</v>
      </c>
    </row>
    <row r="244" spans="1:45" s="35" customFormat="1" x14ac:dyDescent="0.2">
      <c r="B244" s="36" t="s">
        <v>1818</v>
      </c>
      <c r="C244" s="36">
        <v>426</v>
      </c>
      <c r="D244" s="36">
        <v>224</v>
      </c>
      <c r="E244" s="35">
        <f t="shared" si="4"/>
        <v>0.5258215962441315</v>
      </c>
      <c r="G244" s="36">
        <v>4.6600000000000003E-2</v>
      </c>
      <c r="H244" s="36">
        <v>1.6000000000000001E-3</v>
      </c>
      <c r="I244" s="36">
        <v>7.11E-3</v>
      </c>
      <c r="J244" s="36">
        <v>1.4999999999999999E-4</v>
      </c>
      <c r="K244" s="36">
        <v>0.75705</v>
      </c>
      <c r="L244" s="35">
        <v>140.30806202536382</v>
      </c>
      <c r="M244" s="36">
        <v>2.9672360000000002</v>
      </c>
      <c r="N244" s="36">
        <v>4.7600000000000003E-2</v>
      </c>
      <c r="O244" s="36">
        <v>1E-3</v>
      </c>
      <c r="P244" s="36">
        <v>-0.28051999999999999</v>
      </c>
      <c r="R244" s="36">
        <v>78.400000000000006</v>
      </c>
      <c r="S244" s="36">
        <v>49.9</v>
      </c>
      <c r="T244" s="36">
        <v>46.4</v>
      </c>
      <c r="U244" s="36">
        <v>1.53</v>
      </c>
      <c r="V244" s="36">
        <v>45.78</v>
      </c>
      <c r="W244" s="36">
        <v>0.96</v>
      </c>
      <c r="Y244" s="36">
        <v>1.4</v>
      </c>
    </row>
    <row r="245" spans="1:45" s="35" customFormat="1" x14ac:dyDescent="0.2">
      <c r="B245" s="36" t="s">
        <v>1819</v>
      </c>
      <c r="C245" s="36">
        <v>1026</v>
      </c>
      <c r="D245" s="36">
        <v>80.900000000000006</v>
      </c>
      <c r="E245" s="35">
        <f t="shared" si="4"/>
        <v>7.8849902534113073E-2</v>
      </c>
      <c r="G245" s="36">
        <v>9.0200000000000002E-2</v>
      </c>
      <c r="H245" s="36">
        <v>1.4E-3</v>
      </c>
      <c r="I245" s="36">
        <v>1.367E-2</v>
      </c>
      <c r="J245" s="36">
        <v>2.1000000000000001E-4</v>
      </c>
      <c r="K245" s="36">
        <v>0.94123000000000001</v>
      </c>
      <c r="L245" s="35">
        <v>73.086244058487736</v>
      </c>
      <c r="M245" s="36">
        <v>1.123783</v>
      </c>
      <c r="N245" s="36">
        <v>4.7890000000000002E-2</v>
      </c>
      <c r="O245" s="36">
        <v>4.4999999999999999E-4</v>
      </c>
      <c r="P245" s="36">
        <v>-0.25466</v>
      </c>
      <c r="R245" s="36">
        <v>92.8</v>
      </c>
      <c r="S245" s="36">
        <v>22.5</v>
      </c>
      <c r="T245" s="36">
        <v>87.79</v>
      </c>
      <c r="U245" s="36">
        <v>1.68</v>
      </c>
      <c r="V245" s="36">
        <v>87.6</v>
      </c>
      <c r="W245" s="36">
        <v>1.34</v>
      </c>
      <c r="Y245" s="36">
        <v>0.23</v>
      </c>
    </row>
    <row r="246" spans="1:45" s="35" customFormat="1" x14ac:dyDescent="0.2">
      <c r="B246" s="36" t="s">
        <v>1820</v>
      </c>
      <c r="C246" s="36">
        <v>701</v>
      </c>
      <c r="D246" s="36">
        <v>264</v>
      </c>
      <c r="E246" s="35">
        <f t="shared" si="4"/>
        <v>0.37660485021398005</v>
      </c>
      <c r="G246" s="36">
        <v>0.1013</v>
      </c>
      <c r="H246" s="36">
        <v>2.7000000000000001E-3</v>
      </c>
      <c r="I246" s="36">
        <v>1.502E-2</v>
      </c>
      <c r="J246" s="36">
        <v>2.5999999999999998E-4</v>
      </c>
      <c r="K246" s="36">
        <v>0.77359</v>
      </c>
      <c r="L246" s="35">
        <v>66.514840019298006</v>
      </c>
      <c r="M246" s="36">
        <v>1.1524799999999999</v>
      </c>
      <c r="N246" s="36">
        <v>4.8770000000000001E-2</v>
      </c>
      <c r="O246" s="36">
        <v>7.2000000000000005E-4</v>
      </c>
      <c r="P246" s="36">
        <v>-0.21307000000000001</v>
      </c>
      <c r="R246" s="36">
        <v>135.69999999999999</v>
      </c>
      <c r="S246" s="36">
        <v>35.200000000000003</v>
      </c>
      <c r="T246" s="36">
        <v>97.75</v>
      </c>
      <c r="U246" s="36">
        <v>2.35</v>
      </c>
      <c r="V246" s="36">
        <v>96.2</v>
      </c>
      <c r="W246" s="36">
        <v>1.65</v>
      </c>
      <c r="Y246" s="36">
        <v>1.7</v>
      </c>
    </row>
    <row r="247" spans="1:45" s="35" customFormat="1" x14ac:dyDescent="0.2">
      <c r="B247" s="36" t="s">
        <v>1821</v>
      </c>
      <c r="C247" s="36">
        <v>88.4</v>
      </c>
      <c r="D247" s="36">
        <v>41.1</v>
      </c>
      <c r="E247" s="35">
        <f t="shared" si="4"/>
        <v>0.46493212669683259</v>
      </c>
      <c r="G247" s="36">
        <v>0.1653</v>
      </c>
      <c r="H247" s="36">
        <v>6.4000000000000003E-3</v>
      </c>
      <c r="I247" s="36">
        <v>2.366E-2</v>
      </c>
      <c r="J247" s="36">
        <v>4.0999999999999999E-4</v>
      </c>
      <c r="K247" s="36">
        <v>0.54854999999999998</v>
      </c>
      <c r="L247" s="35">
        <v>42.223955478548213</v>
      </c>
      <c r="M247" s="36">
        <v>0.73241020000000001</v>
      </c>
      <c r="N247" s="36">
        <v>5.0799999999999998E-2</v>
      </c>
      <c r="O247" s="36">
        <v>1.6999999999999999E-3</v>
      </c>
      <c r="P247" s="36">
        <v>-0.10045</v>
      </c>
      <c r="R247" s="36">
        <v>230.7</v>
      </c>
      <c r="S247" s="36">
        <v>77.400000000000006</v>
      </c>
      <c r="T247" s="36">
        <v>155.78</v>
      </c>
      <c r="U247" s="36">
        <v>5.67</v>
      </c>
      <c r="V247" s="36">
        <v>150.88999999999999</v>
      </c>
      <c r="W247" s="36">
        <v>2.59</v>
      </c>
      <c r="Y247" s="36">
        <v>3.4</v>
      </c>
    </row>
    <row r="248" spans="1:45" s="35" customFormat="1" x14ac:dyDescent="0.2">
      <c r="B248" s="36" t="s">
        <v>1822</v>
      </c>
      <c r="C248" s="36">
        <v>78.599999999999994</v>
      </c>
      <c r="D248" s="36">
        <v>129.6</v>
      </c>
      <c r="E248" s="35">
        <f t="shared" si="4"/>
        <v>1.6488549618320612</v>
      </c>
      <c r="G248" s="36">
        <v>0.1779</v>
      </c>
      <c r="H248" s="36">
        <v>7.4000000000000003E-3</v>
      </c>
      <c r="I248" s="36">
        <v>2.5909999999999999E-2</v>
      </c>
      <c r="J248" s="36">
        <v>6.2E-4</v>
      </c>
      <c r="K248" s="36">
        <v>7.6663999999999996E-2</v>
      </c>
      <c r="L248" s="35">
        <v>38.581714526010408</v>
      </c>
      <c r="M248" s="36">
        <v>0.92354250000000004</v>
      </c>
      <c r="N248" s="36">
        <v>5.0099999999999999E-2</v>
      </c>
      <c r="O248" s="36">
        <v>2.3999999999999998E-3</v>
      </c>
      <c r="P248" s="36">
        <v>0.45345999999999997</v>
      </c>
      <c r="R248" s="36">
        <v>199</v>
      </c>
      <c r="S248" s="36">
        <v>111</v>
      </c>
      <c r="T248" s="36">
        <v>167.17</v>
      </c>
      <c r="U248" s="36">
        <v>6.6</v>
      </c>
      <c r="V248" s="36">
        <v>164.96</v>
      </c>
      <c r="W248" s="36">
        <v>3.9</v>
      </c>
      <c r="Y248" s="36">
        <v>1.5</v>
      </c>
    </row>
    <row r="249" spans="1:45" s="35" customFormat="1" x14ac:dyDescent="0.2">
      <c r="B249" s="36" t="s">
        <v>1823</v>
      </c>
      <c r="C249" s="36">
        <v>313</v>
      </c>
      <c r="D249" s="36">
        <v>175.8</v>
      </c>
      <c r="E249" s="35">
        <f t="shared" si="4"/>
        <v>0.56166134185303518</v>
      </c>
      <c r="G249" s="36">
        <v>0.43</v>
      </c>
      <c r="H249" s="36">
        <v>0.15</v>
      </c>
      <c r="I249" s="36">
        <v>0.03</v>
      </c>
      <c r="J249" s="36">
        <v>1.2E-2</v>
      </c>
      <c r="K249" s="36">
        <v>0.99345000000000006</v>
      </c>
      <c r="L249" s="35">
        <v>33.594462612542827</v>
      </c>
      <c r="M249" s="36">
        <v>13.33333</v>
      </c>
      <c r="N249" s="36">
        <v>0.112</v>
      </c>
      <c r="O249" s="36">
        <v>0.02</v>
      </c>
      <c r="P249" s="36">
        <v>0.63615999999999995</v>
      </c>
      <c r="R249" s="36">
        <v>1831</v>
      </c>
      <c r="S249" s="36">
        <v>326</v>
      </c>
      <c r="T249" s="36">
        <v>384</v>
      </c>
      <c r="U249" s="36">
        <v>101</v>
      </c>
      <c r="V249" s="36">
        <v>189.1</v>
      </c>
      <c r="W249" s="36">
        <v>74</v>
      </c>
      <c r="Y249" s="36">
        <v>190</v>
      </c>
    </row>
    <row r="250" spans="1:45" s="35" customFormat="1" x14ac:dyDescent="0.2">
      <c r="B250" s="36" t="s">
        <v>1824</v>
      </c>
      <c r="C250" s="36">
        <v>1279</v>
      </c>
      <c r="D250" s="36">
        <v>83</v>
      </c>
      <c r="E250" s="35">
        <f t="shared" si="4"/>
        <v>6.4894448788115719E-2</v>
      </c>
      <c r="G250" s="36">
        <v>3.52</v>
      </c>
      <c r="H250" s="36">
        <v>0.23</v>
      </c>
      <c r="I250" s="36">
        <v>0.24199999999999999</v>
      </c>
      <c r="J250" s="36">
        <v>1.6E-2</v>
      </c>
      <c r="K250" s="36">
        <v>0.99868999999999997</v>
      </c>
      <c r="L250" s="35">
        <v>4.1421226387395071</v>
      </c>
      <c r="M250" s="36">
        <v>0.27320539999999999</v>
      </c>
      <c r="N250" s="36">
        <v>0.10580000000000001</v>
      </c>
      <c r="O250" s="36">
        <v>2.0000000000000001E-4</v>
      </c>
      <c r="P250" s="36">
        <v>-3.5442000000000001E-2</v>
      </c>
      <c r="R250" s="36">
        <v>1727.43</v>
      </c>
      <c r="S250" s="36">
        <v>3.49</v>
      </c>
      <c r="T250" s="36">
        <v>1531.8</v>
      </c>
      <c r="U250" s="36">
        <v>52.2</v>
      </c>
      <c r="V250" s="36">
        <v>1394.1</v>
      </c>
      <c r="W250" s="36">
        <v>82.7</v>
      </c>
      <c r="Y250" s="36">
        <v>24</v>
      </c>
    </row>
    <row r="251" spans="1:45" s="35" customFormat="1" x14ac:dyDescent="0.2">
      <c r="B251" s="36" t="s">
        <v>1825</v>
      </c>
      <c r="C251" s="36">
        <v>50.5</v>
      </c>
      <c r="D251" s="36">
        <v>44.9</v>
      </c>
      <c r="E251" s="35">
        <f t="shared" si="4"/>
        <v>0.88910891089108912</v>
      </c>
      <c r="G251" s="36">
        <v>3.87</v>
      </c>
      <c r="H251" s="36">
        <v>0.13</v>
      </c>
      <c r="I251" s="36">
        <v>0.2823</v>
      </c>
      <c r="J251" s="36">
        <v>8.9999999999999993E-3</v>
      </c>
      <c r="K251" s="36">
        <v>0.97882000000000002</v>
      </c>
      <c r="L251" s="35">
        <v>3.5445086749258179</v>
      </c>
      <c r="M251" s="36">
        <v>0.11293300000000001</v>
      </c>
      <c r="N251" s="36">
        <v>9.9360000000000004E-2</v>
      </c>
      <c r="O251" s="36">
        <v>6.4000000000000005E-4</v>
      </c>
      <c r="P251" s="36">
        <v>-0.10993</v>
      </c>
      <c r="R251" s="36">
        <v>1611.3</v>
      </c>
      <c r="S251" s="36">
        <v>12.1</v>
      </c>
      <c r="T251" s="36">
        <v>1606.1</v>
      </c>
      <c r="U251" s="36">
        <v>26.8</v>
      </c>
      <c r="V251" s="36">
        <v>1602.1</v>
      </c>
      <c r="W251" s="36">
        <v>45.2</v>
      </c>
      <c r="Y251" s="36">
        <v>0.62</v>
      </c>
    </row>
    <row r="252" spans="1:45" s="32" customFormat="1" x14ac:dyDescent="0.2"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</row>
    <row r="253" spans="1:45" s="22" customFormat="1" ht="18" x14ac:dyDescent="0.2">
      <c r="A253" s="22" t="s">
        <v>1517</v>
      </c>
      <c r="B253" s="38" t="s">
        <v>1518</v>
      </c>
      <c r="C253" s="23"/>
      <c r="D253" s="23"/>
      <c r="E253" s="24"/>
      <c r="F253" s="25"/>
      <c r="G253" s="26"/>
      <c r="H253" s="27"/>
      <c r="I253" s="26"/>
      <c r="J253" s="27"/>
      <c r="K253" s="24"/>
      <c r="L253" s="24"/>
      <c r="M253" s="27"/>
      <c r="N253" s="26"/>
      <c r="O253" s="27"/>
      <c r="P253" s="27"/>
      <c r="Q253" s="28"/>
      <c r="R253" s="23"/>
      <c r="S253" s="23"/>
      <c r="T253" s="23"/>
      <c r="U253" s="23"/>
      <c r="V253" s="23"/>
      <c r="W253" s="23"/>
      <c r="X253" s="29"/>
      <c r="Y253" s="23"/>
      <c r="Z253" s="92"/>
      <c r="AA253" s="93"/>
      <c r="AB253" s="92"/>
      <c r="AC253" s="94"/>
      <c r="AD253" s="95"/>
      <c r="AE253" s="92"/>
      <c r="AF253" s="93"/>
      <c r="AG253" s="92"/>
      <c r="AH253" s="93"/>
      <c r="AI253" s="94"/>
      <c r="AJ253" s="95"/>
      <c r="AK253" s="95"/>
      <c r="AL253" s="95"/>
      <c r="AM253" s="95"/>
      <c r="AN253" s="95"/>
      <c r="AO253" s="95"/>
      <c r="AP253" s="95"/>
      <c r="AQ253" s="95"/>
      <c r="AR253" s="95"/>
      <c r="AS253" s="95"/>
    </row>
    <row r="254" spans="1:45" s="65" customFormat="1" x14ac:dyDescent="0.2">
      <c r="B254" s="65" t="s">
        <v>1457</v>
      </c>
      <c r="L254" s="76">
        <v>465.11630000000002</v>
      </c>
      <c r="M254" s="76">
        <v>33.756981826152291</v>
      </c>
      <c r="N254" s="77">
        <v>4.3999999999999997E-2</v>
      </c>
      <c r="O254" s="77">
        <v>9.5406708359527838E-3</v>
      </c>
      <c r="P254" s="76">
        <v>0.21676660571016151</v>
      </c>
      <c r="R254" s="66">
        <v>1E-4</v>
      </c>
      <c r="S254" s="66">
        <v>512.69370000000004</v>
      </c>
      <c r="T254" s="66">
        <v>13.15</v>
      </c>
      <c r="U254" s="66">
        <v>2.88</v>
      </c>
      <c r="V254" s="66">
        <v>13.84</v>
      </c>
      <c r="W254" s="66">
        <v>1</v>
      </c>
      <c r="Y254" s="66">
        <v>-5.2</v>
      </c>
      <c r="Z254" s="91"/>
      <c r="AA254" s="91"/>
      <c r="AB254" s="91"/>
      <c r="AC254" s="91"/>
      <c r="AD254" s="91"/>
      <c r="AE254" s="91"/>
      <c r="AF254" s="91"/>
      <c r="AG254" s="91"/>
      <c r="AH254" s="91"/>
      <c r="AI254" s="91"/>
      <c r="AJ254" s="91"/>
      <c r="AK254" s="91"/>
      <c r="AL254" s="91"/>
      <c r="AM254" s="91"/>
      <c r="AN254" s="91"/>
      <c r="AO254" s="91"/>
      <c r="AP254" s="91"/>
      <c r="AQ254" s="91"/>
      <c r="AR254" s="91"/>
      <c r="AS254" s="91"/>
    </row>
    <row r="255" spans="1:45" s="65" customFormat="1" x14ac:dyDescent="0.2">
      <c r="B255" s="65" t="s">
        <v>1458</v>
      </c>
      <c r="L255" s="76">
        <v>458.71559999999999</v>
      </c>
      <c r="M255" s="76">
        <v>26.865418307432773</v>
      </c>
      <c r="N255" s="77">
        <v>5.1999999999999998E-2</v>
      </c>
      <c r="O255" s="77">
        <v>1.2044982357811903E-2</v>
      </c>
      <c r="P255" s="76">
        <v>0.16638242657420779</v>
      </c>
      <c r="R255" s="66">
        <v>284</v>
      </c>
      <c r="S255" s="66">
        <v>526</v>
      </c>
      <c r="T255" s="66">
        <v>15.74</v>
      </c>
      <c r="U255" s="66">
        <v>3.55</v>
      </c>
      <c r="V255" s="66">
        <v>14.04</v>
      </c>
      <c r="W255" s="66">
        <v>0.82</v>
      </c>
      <c r="Y255" s="66">
        <v>12</v>
      </c>
      <c r="Z255" s="91"/>
      <c r="AA255" s="91"/>
      <c r="AB255" s="91"/>
      <c r="AC255" s="91"/>
      <c r="AD255" s="91"/>
      <c r="AE255" s="91"/>
      <c r="AF255" s="91"/>
      <c r="AG255" s="91"/>
      <c r="AH255" s="91"/>
      <c r="AI255" s="91"/>
      <c r="AJ255" s="91"/>
      <c r="AK255" s="91"/>
      <c r="AL255" s="91"/>
      <c r="AM255" s="91"/>
      <c r="AN255" s="91"/>
      <c r="AO255" s="91"/>
      <c r="AP255" s="91"/>
      <c r="AQ255" s="91"/>
      <c r="AR255" s="91"/>
      <c r="AS255" s="91"/>
    </row>
    <row r="256" spans="1:45" s="65" customFormat="1" x14ac:dyDescent="0.2">
      <c r="B256" s="65" t="s">
        <v>1459</v>
      </c>
      <c r="L256" s="76">
        <v>453.5147</v>
      </c>
      <c r="M256" s="76">
        <v>15.481525073794765</v>
      </c>
      <c r="N256" s="77">
        <v>4.8500000000000001E-2</v>
      </c>
      <c r="O256" s="77">
        <v>2.7750495491071867E-3</v>
      </c>
      <c r="P256" s="76">
        <v>0.29934127677081823</v>
      </c>
      <c r="R256" s="66">
        <v>147</v>
      </c>
      <c r="S256" s="66">
        <v>141</v>
      </c>
      <c r="T256" s="66">
        <v>15.01</v>
      </c>
      <c r="U256" s="66">
        <v>0.89</v>
      </c>
      <c r="V256" s="66">
        <v>14.2</v>
      </c>
      <c r="W256" s="66">
        <v>0.48</v>
      </c>
      <c r="Y256" s="66">
        <v>5.6</v>
      </c>
      <c r="Z256" s="91"/>
      <c r="AA256" s="91"/>
      <c r="AB256" s="91"/>
      <c r="AC256" s="91"/>
      <c r="AD256" s="91"/>
      <c r="AE256" s="91"/>
      <c r="AF256" s="91"/>
      <c r="AG256" s="91"/>
      <c r="AH256" s="91"/>
      <c r="AI256" s="91"/>
      <c r="AJ256" s="91"/>
      <c r="AK256" s="91"/>
      <c r="AL256" s="91"/>
      <c r="AM256" s="91"/>
      <c r="AN256" s="91"/>
      <c r="AO256" s="91"/>
      <c r="AP256" s="91"/>
      <c r="AQ256" s="91"/>
      <c r="AR256" s="91"/>
      <c r="AS256" s="91"/>
    </row>
    <row r="257" spans="2:45" s="65" customFormat="1" x14ac:dyDescent="0.2">
      <c r="B257" s="65" t="s">
        <v>1460</v>
      </c>
      <c r="L257" s="76">
        <v>448.43049999999999</v>
      </c>
      <c r="M257" s="76">
        <v>23.868923288330375</v>
      </c>
      <c r="N257" s="77">
        <v>5.6000000000000001E-2</v>
      </c>
      <c r="O257" s="77">
        <v>2.302725341850391E-2</v>
      </c>
      <c r="P257" s="76">
        <v>5.6012098509878025E-2</v>
      </c>
      <c r="R257" s="66">
        <v>451</v>
      </c>
      <c r="S257" s="66">
        <v>910</v>
      </c>
      <c r="T257" s="66">
        <v>17.329999999999998</v>
      </c>
      <c r="U257" s="66">
        <v>7.05</v>
      </c>
      <c r="V257" s="66">
        <v>14.36</v>
      </c>
      <c r="W257" s="66">
        <v>0.76</v>
      </c>
      <c r="Y257" s="66">
        <v>19</v>
      </c>
      <c r="Z257" s="91"/>
      <c r="AA257" s="91"/>
      <c r="AB257" s="91"/>
      <c r="AC257" s="91"/>
      <c r="AD257" s="91"/>
      <c r="AE257" s="91"/>
      <c r="AF257" s="91"/>
      <c r="AG257" s="91"/>
      <c r="AH257" s="91"/>
      <c r="AI257" s="91"/>
      <c r="AJ257" s="91"/>
      <c r="AK257" s="91"/>
      <c r="AL257" s="91"/>
      <c r="AM257" s="91"/>
      <c r="AN257" s="91"/>
      <c r="AO257" s="91"/>
      <c r="AP257" s="91"/>
      <c r="AQ257" s="91"/>
      <c r="AR257" s="91"/>
      <c r="AS257" s="91"/>
    </row>
    <row r="258" spans="2:45" s="65" customFormat="1" x14ac:dyDescent="0.2">
      <c r="B258" s="65" t="s">
        <v>1461</v>
      </c>
      <c r="L258" s="76">
        <v>446.42860000000002</v>
      </c>
      <c r="M258" s="76">
        <v>33.114175752640797</v>
      </c>
      <c r="N258" s="77">
        <v>4.7699999999999999E-2</v>
      </c>
      <c r="O258" s="77">
        <v>3.5313051411623997E-3</v>
      </c>
      <c r="P258" s="76">
        <v>0.5229994859339121</v>
      </c>
      <c r="R258" s="66">
        <v>98.2</v>
      </c>
      <c r="S258" s="66">
        <v>201.1</v>
      </c>
      <c r="T258" s="66">
        <v>14.94</v>
      </c>
      <c r="U258" s="66">
        <v>1.1599999999999999</v>
      </c>
      <c r="V258" s="66">
        <v>14.42</v>
      </c>
      <c r="W258" s="66">
        <v>1.07</v>
      </c>
      <c r="Y258" s="66">
        <v>3.8</v>
      </c>
      <c r="Z258" s="91"/>
      <c r="AA258" s="91"/>
      <c r="AB258" s="91"/>
      <c r="AC258" s="91"/>
      <c r="AD258" s="91"/>
      <c r="AE258" s="91"/>
      <c r="AF258" s="91"/>
      <c r="AG258" s="91"/>
      <c r="AH258" s="91"/>
      <c r="AI258" s="91"/>
      <c r="AJ258" s="91"/>
      <c r="AK258" s="91"/>
      <c r="AL258" s="91"/>
      <c r="AM258" s="91"/>
      <c r="AN258" s="91"/>
      <c r="AO258" s="91"/>
      <c r="AP258" s="91"/>
      <c r="AQ258" s="91"/>
      <c r="AR258" s="91"/>
      <c r="AS258" s="91"/>
    </row>
    <row r="259" spans="2:45" s="65" customFormat="1" x14ac:dyDescent="0.2">
      <c r="B259" s="65" t="s">
        <v>1462</v>
      </c>
      <c r="L259" s="76">
        <v>445.63279999999997</v>
      </c>
      <c r="M259" s="76">
        <v>17.699149819037526</v>
      </c>
      <c r="N259" s="77">
        <v>4.8800000000000003E-2</v>
      </c>
      <c r="O259" s="77">
        <v>9.4505331066559416E-3</v>
      </c>
      <c r="P259" s="76">
        <v>0.13959310991239599</v>
      </c>
      <c r="R259" s="66">
        <v>147</v>
      </c>
      <c r="S259" s="66">
        <v>434</v>
      </c>
      <c r="T259" s="66">
        <v>15.27</v>
      </c>
      <c r="U259" s="66">
        <v>2.78</v>
      </c>
      <c r="V259" s="66">
        <v>14.45</v>
      </c>
      <c r="W259" s="66">
        <v>0.56999999999999995</v>
      </c>
      <c r="Y259" s="66">
        <v>5.6</v>
      </c>
      <c r="Z259" s="91"/>
      <c r="AA259" s="91"/>
      <c r="AB259" s="91"/>
      <c r="AC259" s="91"/>
      <c r="AD259" s="91"/>
      <c r="AE259" s="91"/>
      <c r="AF259" s="91"/>
      <c r="AG259" s="91"/>
      <c r="AH259" s="91"/>
      <c r="AI259" s="91"/>
      <c r="AJ259" s="91"/>
      <c r="AK259" s="91"/>
      <c r="AL259" s="91"/>
      <c r="AM259" s="91"/>
      <c r="AN259" s="91"/>
      <c r="AO259" s="91"/>
      <c r="AP259" s="91"/>
      <c r="AQ259" s="91"/>
      <c r="AR259" s="91"/>
      <c r="AS259" s="91"/>
    </row>
    <row r="260" spans="2:45" s="65" customFormat="1" x14ac:dyDescent="0.2">
      <c r="B260" s="65" t="s">
        <v>1463</v>
      </c>
      <c r="L260" s="76">
        <v>444.8399</v>
      </c>
      <c r="M260" s="76">
        <v>19.028025411295417</v>
      </c>
      <c r="N260" s="77">
        <v>5.0900000000000001E-2</v>
      </c>
      <c r="O260" s="77">
        <v>2.2441755724541697E-3</v>
      </c>
      <c r="P260" s="76">
        <v>0.49482701194624351</v>
      </c>
      <c r="R260" s="66">
        <v>239.8</v>
      </c>
      <c r="S260" s="66">
        <v>89.9</v>
      </c>
      <c r="T260" s="66">
        <v>15.92</v>
      </c>
      <c r="U260" s="66">
        <v>0.65</v>
      </c>
      <c r="V260" s="66">
        <v>14.48</v>
      </c>
      <c r="W260" s="66">
        <v>0.62</v>
      </c>
      <c r="Y260" s="66">
        <v>10</v>
      </c>
      <c r="Z260" s="91"/>
      <c r="AA260" s="91"/>
      <c r="AB260" s="91"/>
      <c r="AC260" s="91"/>
      <c r="AD260" s="91"/>
      <c r="AE260" s="91"/>
      <c r="AF260" s="91"/>
      <c r="AG260" s="91"/>
      <c r="AH260" s="91"/>
      <c r="AI260" s="91"/>
      <c r="AJ260" s="91"/>
      <c r="AK260" s="91"/>
      <c r="AL260" s="91"/>
      <c r="AM260" s="91"/>
      <c r="AN260" s="91"/>
      <c r="AO260" s="91"/>
      <c r="AP260" s="91"/>
      <c r="AQ260" s="91"/>
      <c r="AR260" s="91"/>
      <c r="AS260" s="91"/>
    </row>
    <row r="261" spans="2:45" s="65" customFormat="1" x14ac:dyDescent="0.2">
      <c r="B261" s="65" t="s">
        <v>1464</v>
      </c>
      <c r="L261" s="76">
        <v>443.8526</v>
      </c>
      <c r="M261" s="76">
        <v>17.746219348658578</v>
      </c>
      <c r="N261" s="77">
        <v>0.05</v>
      </c>
      <c r="O261" s="77">
        <v>9.0553851381374156E-3</v>
      </c>
      <c r="P261" s="76">
        <v>0.15085454389473424</v>
      </c>
      <c r="R261" s="66">
        <v>194</v>
      </c>
      <c r="S261" s="66">
        <v>418</v>
      </c>
      <c r="T261" s="66">
        <v>15.64</v>
      </c>
      <c r="U261" s="66">
        <v>2.77</v>
      </c>
      <c r="V261" s="66">
        <v>14.51</v>
      </c>
      <c r="W261" s="66">
        <v>0.57999999999999996</v>
      </c>
      <c r="Y261" s="66">
        <v>7.6</v>
      </c>
      <c r="Z261" s="91"/>
      <c r="AA261" s="91"/>
      <c r="AB261" s="91"/>
      <c r="AC261" s="91"/>
      <c r="AD261" s="91"/>
      <c r="AE261" s="91"/>
      <c r="AF261" s="91"/>
      <c r="AG261" s="91"/>
      <c r="AH261" s="91"/>
      <c r="AI261" s="91"/>
      <c r="AJ261" s="91"/>
      <c r="AK261" s="91"/>
      <c r="AL261" s="91"/>
      <c r="AM261" s="91"/>
      <c r="AN261" s="91"/>
      <c r="AO261" s="91"/>
      <c r="AP261" s="91"/>
      <c r="AQ261" s="91"/>
      <c r="AR261" s="91"/>
      <c r="AS261" s="91"/>
    </row>
    <row r="262" spans="2:45" s="65" customFormat="1" x14ac:dyDescent="0.2">
      <c r="B262" s="65" t="s">
        <v>1465</v>
      </c>
      <c r="L262" s="76">
        <v>440.52859999999998</v>
      </c>
      <c r="M262" s="76">
        <v>21.312915377059142</v>
      </c>
      <c r="N262" s="77">
        <v>5.3499999999999999E-2</v>
      </c>
      <c r="O262" s="77">
        <v>3.469135338956957E-3</v>
      </c>
      <c r="P262" s="76">
        <v>0.21930562358119796</v>
      </c>
      <c r="R262" s="66">
        <v>370</v>
      </c>
      <c r="S262" s="66">
        <v>124</v>
      </c>
      <c r="T262" s="66">
        <v>17.010000000000002</v>
      </c>
      <c r="U262" s="66">
        <v>1.0900000000000001</v>
      </c>
      <c r="V262" s="66">
        <v>14.62</v>
      </c>
      <c r="W262" s="66">
        <v>0.71</v>
      </c>
      <c r="Y262" s="66">
        <v>15</v>
      </c>
      <c r="Z262" s="91"/>
      <c r="AA262" s="91"/>
      <c r="AB262" s="91"/>
      <c r="AC262" s="91"/>
      <c r="AD262" s="91"/>
      <c r="AE262" s="91"/>
      <c r="AF262" s="91"/>
      <c r="AG262" s="91"/>
      <c r="AH262" s="91"/>
      <c r="AI262" s="91"/>
      <c r="AJ262" s="91"/>
      <c r="AK262" s="91"/>
      <c r="AL262" s="91"/>
      <c r="AM262" s="91"/>
      <c r="AN262" s="91"/>
      <c r="AO262" s="91"/>
      <c r="AP262" s="91"/>
      <c r="AQ262" s="91"/>
      <c r="AR262" s="91"/>
      <c r="AS262" s="91"/>
    </row>
    <row r="263" spans="2:45" s="65" customFormat="1" x14ac:dyDescent="0.2">
      <c r="B263" s="65" t="s">
        <v>1466</v>
      </c>
      <c r="L263" s="76">
        <v>436.68119999999999</v>
      </c>
      <c r="M263" s="76">
        <v>19.597235341605611</v>
      </c>
      <c r="N263" s="77">
        <v>5.2900000000000003E-2</v>
      </c>
      <c r="O263" s="77">
        <v>2.8070204844282843E-3</v>
      </c>
      <c r="P263" s="76">
        <v>0.18701147376664998</v>
      </c>
      <c r="R263" s="66">
        <v>328</v>
      </c>
      <c r="S263" s="66">
        <v>125</v>
      </c>
      <c r="T263" s="66">
        <v>16.84</v>
      </c>
      <c r="U263" s="66">
        <v>1.07</v>
      </c>
      <c r="V263" s="66">
        <v>14.75</v>
      </c>
      <c r="W263" s="66">
        <v>0.66</v>
      </c>
      <c r="Y263" s="66">
        <v>13</v>
      </c>
      <c r="Z263" s="91"/>
      <c r="AA263" s="91"/>
      <c r="AB263" s="91"/>
      <c r="AC263" s="91"/>
      <c r="AD263" s="91"/>
      <c r="AE263" s="91"/>
      <c r="AF263" s="91"/>
      <c r="AG263" s="91"/>
      <c r="AH263" s="91"/>
      <c r="AI263" s="91"/>
      <c r="AJ263" s="91"/>
      <c r="AK263" s="91"/>
      <c r="AL263" s="91"/>
      <c r="AM263" s="91"/>
      <c r="AN263" s="91"/>
      <c r="AO263" s="91"/>
      <c r="AP263" s="91"/>
      <c r="AQ263" s="91"/>
      <c r="AR263" s="91"/>
      <c r="AS263" s="91"/>
    </row>
    <row r="264" spans="2:45" s="65" customFormat="1" x14ac:dyDescent="0.2">
      <c r="B264" s="65" t="s">
        <v>1467</v>
      </c>
      <c r="L264" s="76">
        <v>438.59649999999999</v>
      </c>
      <c r="M264" s="76">
        <v>28.323928176976089</v>
      </c>
      <c r="N264" s="77">
        <v>4.6699999999999998E-2</v>
      </c>
      <c r="O264" s="77">
        <v>5.6773546656871806E-3</v>
      </c>
      <c r="P264" s="76">
        <v>0.26688966329962766</v>
      </c>
      <c r="R264" s="66">
        <v>48.2</v>
      </c>
      <c r="S264" s="66">
        <v>310.5</v>
      </c>
      <c r="T264" s="66">
        <v>14.89</v>
      </c>
      <c r="U264" s="66">
        <v>1.9</v>
      </c>
      <c r="V264" s="66">
        <v>14.68</v>
      </c>
      <c r="W264" s="66">
        <v>0.95</v>
      </c>
      <c r="Y264" s="66">
        <v>1.4</v>
      </c>
      <c r="Z264" s="91"/>
      <c r="AA264" s="91"/>
      <c r="AB264" s="91"/>
      <c r="AC264" s="91"/>
      <c r="AD264" s="91"/>
      <c r="AE264" s="91"/>
      <c r="AF264" s="91"/>
      <c r="AG264" s="91"/>
      <c r="AH264" s="91"/>
      <c r="AI264" s="91"/>
      <c r="AJ264" s="91"/>
      <c r="AK264" s="91"/>
      <c r="AL264" s="91"/>
      <c r="AM264" s="91"/>
      <c r="AN264" s="91"/>
      <c r="AO264" s="91"/>
      <c r="AP264" s="91"/>
      <c r="AQ264" s="91"/>
      <c r="AR264" s="91"/>
      <c r="AS264" s="91"/>
    </row>
    <row r="265" spans="2:45" s="65" customFormat="1" x14ac:dyDescent="0.2">
      <c r="B265" s="65" t="s">
        <v>1468</v>
      </c>
      <c r="L265" s="76">
        <v>438.59649999999999</v>
      </c>
      <c r="M265" s="76">
        <v>24.694517548755638</v>
      </c>
      <c r="N265" s="77">
        <v>4.6899999999999997E-2</v>
      </c>
      <c r="O265" s="77">
        <v>2.4839170678587481E-3</v>
      </c>
      <c r="P265" s="76">
        <v>0.30749330048718004</v>
      </c>
      <c r="R265" s="66">
        <v>48.2</v>
      </c>
      <c r="S265" s="66">
        <v>101.5</v>
      </c>
      <c r="T265" s="66">
        <v>14.89</v>
      </c>
      <c r="U265" s="66">
        <v>0.87</v>
      </c>
      <c r="V265" s="66">
        <v>14.68</v>
      </c>
      <c r="W265" s="66">
        <v>0.83</v>
      </c>
      <c r="Y265" s="66">
        <v>1.5</v>
      </c>
      <c r="Z265" s="91"/>
      <c r="AA265" s="91"/>
      <c r="AB265" s="91"/>
      <c r="AC265" s="91"/>
      <c r="AD265" s="91"/>
      <c r="AE265" s="91"/>
      <c r="AF265" s="91"/>
      <c r="AG265" s="91"/>
      <c r="AH265" s="91"/>
      <c r="AI265" s="91"/>
      <c r="AJ265" s="91"/>
      <c r="AK265" s="91"/>
      <c r="AL265" s="91"/>
      <c r="AM265" s="91"/>
      <c r="AN265" s="91"/>
      <c r="AO265" s="91"/>
      <c r="AP265" s="91"/>
      <c r="AQ265" s="91"/>
      <c r="AR265" s="91"/>
      <c r="AS265" s="91"/>
    </row>
    <row r="266" spans="2:45" s="65" customFormat="1" x14ac:dyDescent="0.2">
      <c r="B266" s="65" t="s">
        <v>1469</v>
      </c>
      <c r="L266" s="76">
        <v>436.68119999999999</v>
      </c>
      <c r="M266" s="76">
        <v>22.721502295752277</v>
      </c>
      <c r="N266" s="77">
        <v>4.8599999999999997E-2</v>
      </c>
      <c r="O266" s="77">
        <v>2.4051577910814918E-3</v>
      </c>
      <c r="P266" s="76">
        <v>0.28322599157843314</v>
      </c>
      <c r="R266" s="66">
        <v>146.80000000000001</v>
      </c>
      <c r="S266" s="66">
        <v>96.1</v>
      </c>
      <c r="T266" s="66">
        <v>15.58</v>
      </c>
      <c r="U266" s="66">
        <v>0.87</v>
      </c>
      <c r="V266" s="66">
        <v>14.75</v>
      </c>
      <c r="W266" s="66">
        <v>0.77</v>
      </c>
      <c r="Y266" s="66">
        <v>5.8</v>
      </c>
      <c r="Z266" s="91"/>
      <c r="AA266" s="91"/>
      <c r="AB266" s="91"/>
      <c r="AC266" s="91"/>
      <c r="AD266" s="91"/>
      <c r="AE266" s="91"/>
      <c r="AF266" s="91"/>
      <c r="AG266" s="91"/>
      <c r="AH266" s="91"/>
      <c r="AI266" s="91"/>
      <c r="AJ266" s="91"/>
      <c r="AK266" s="91"/>
      <c r="AL266" s="91"/>
      <c r="AM266" s="91"/>
      <c r="AN266" s="91"/>
      <c r="AO266" s="91"/>
      <c r="AP266" s="91"/>
      <c r="AQ266" s="91"/>
      <c r="AR266" s="91"/>
      <c r="AS266" s="91"/>
    </row>
    <row r="267" spans="2:45" s="65" customFormat="1" x14ac:dyDescent="0.2">
      <c r="B267" s="65" t="s">
        <v>1470</v>
      </c>
      <c r="L267" s="76">
        <v>436.68119999999999</v>
      </c>
      <c r="M267" s="76">
        <v>16.595159878210755</v>
      </c>
      <c r="N267" s="77">
        <v>4.8500000000000001E-2</v>
      </c>
      <c r="O267" s="77">
        <v>1.7863090438107289E-3</v>
      </c>
      <c r="P267" s="76">
        <v>0.40886057393438269</v>
      </c>
      <c r="R267" s="66">
        <v>146.80000000000001</v>
      </c>
      <c r="S267" s="66">
        <v>96.1</v>
      </c>
      <c r="T267" s="66">
        <v>15.58</v>
      </c>
      <c r="U267" s="66">
        <v>0.66</v>
      </c>
      <c r="V267" s="66">
        <v>14.75</v>
      </c>
      <c r="W267" s="66">
        <v>0.56000000000000005</v>
      </c>
      <c r="Y267" s="66">
        <v>5.9</v>
      </c>
      <c r="Z267" s="91"/>
      <c r="AA267" s="91"/>
      <c r="AB267" s="91"/>
      <c r="AC267" s="91"/>
      <c r="AD267" s="91"/>
      <c r="AE267" s="91"/>
      <c r="AF267" s="91"/>
      <c r="AG267" s="91"/>
      <c r="AH267" s="91"/>
      <c r="AI267" s="91"/>
      <c r="AJ267" s="91"/>
      <c r="AK267" s="91"/>
      <c r="AL267" s="91"/>
      <c r="AM267" s="91"/>
      <c r="AN267" s="91"/>
      <c r="AO267" s="91"/>
      <c r="AP267" s="91"/>
      <c r="AQ267" s="91"/>
      <c r="AR267" s="91"/>
      <c r="AS267" s="91"/>
    </row>
    <row r="268" spans="2:45" s="65" customFormat="1" x14ac:dyDescent="0.2">
      <c r="B268" s="65" t="s">
        <v>1471</v>
      </c>
      <c r="L268" s="76">
        <v>437.63679999999999</v>
      </c>
      <c r="M268" s="76">
        <v>19.503218923687854</v>
      </c>
      <c r="N268" s="77">
        <v>4.58E-2</v>
      </c>
      <c r="O268" s="77">
        <v>3.1367269565583805E-3</v>
      </c>
      <c r="P268" s="76">
        <v>0.29943470742941702</v>
      </c>
      <c r="R268" s="66">
        <v>1E-4</v>
      </c>
      <c r="S268" s="66">
        <v>154.84389999999999</v>
      </c>
      <c r="T268" s="66">
        <v>14.6</v>
      </c>
      <c r="U268" s="66">
        <v>0.97</v>
      </c>
      <c r="V268" s="66">
        <v>14.71</v>
      </c>
      <c r="W268" s="66">
        <v>0.65</v>
      </c>
      <c r="Y268" s="66">
        <v>-0.77</v>
      </c>
      <c r="Z268" s="91"/>
      <c r="AA268" s="91"/>
      <c r="AB268" s="91"/>
      <c r="AC268" s="91"/>
      <c r="AD268" s="91"/>
      <c r="AE268" s="91"/>
      <c r="AF268" s="91"/>
      <c r="AG268" s="91"/>
      <c r="AH268" s="91"/>
      <c r="AI268" s="91"/>
      <c r="AJ268" s="91"/>
      <c r="AK268" s="91"/>
      <c r="AL268" s="91"/>
      <c r="AM268" s="91"/>
      <c r="AN268" s="91"/>
      <c r="AO268" s="91"/>
      <c r="AP268" s="91"/>
      <c r="AQ268" s="91"/>
      <c r="AR268" s="91"/>
      <c r="AS268" s="91"/>
    </row>
    <row r="269" spans="2:45" s="65" customFormat="1" x14ac:dyDescent="0.2">
      <c r="B269" s="65" t="s">
        <v>1472</v>
      </c>
      <c r="L269" s="76">
        <v>436.30020000000002</v>
      </c>
      <c r="M269" s="76">
        <v>11.095275459128539</v>
      </c>
      <c r="N269" s="77">
        <v>4.7100000000000003E-2</v>
      </c>
      <c r="O269" s="77">
        <v>1.9435441852450901E-3</v>
      </c>
      <c r="P269" s="76">
        <v>0.24190844567157335</v>
      </c>
      <c r="R269" s="66">
        <v>48.2</v>
      </c>
      <c r="S269" s="66">
        <v>101.5</v>
      </c>
      <c r="T269" s="66">
        <v>14.96</v>
      </c>
      <c r="U269" s="66">
        <v>0.65</v>
      </c>
      <c r="V269" s="66">
        <v>14.76</v>
      </c>
      <c r="W269" s="66">
        <v>0.38</v>
      </c>
      <c r="Y269" s="66">
        <v>1.4</v>
      </c>
      <c r="Z269" s="91"/>
      <c r="AA269" s="91"/>
      <c r="AB269" s="91"/>
      <c r="AC269" s="91"/>
      <c r="AD269" s="91"/>
      <c r="AE269" s="91"/>
      <c r="AF269" s="91"/>
      <c r="AG269" s="91"/>
      <c r="AH269" s="91"/>
      <c r="AI269" s="91"/>
      <c r="AJ269" s="91"/>
      <c r="AK269" s="91"/>
      <c r="AL269" s="91"/>
      <c r="AM269" s="91"/>
      <c r="AN269" s="91"/>
      <c r="AO269" s="91"/>
      <c r="AP269" s="91"/>
      <c r="AQ269" s="91"/>
      <c r="AR269" s="91"/>
      <c r="AS269" s="91"/>
    </row>
    <row r="270" spans="2:45" s="65" customFormat="1" x14ac:dyDescent="0.2">
      <c r="B270" s="65" t="s">
        <v>1473</v>
      </c>
      <c r="L270" s="76">
        <v>432.90039999999999</v>
      </c>
      <c r="M270" s="76">
        <v>20.643623640399568</v>
      </c>
      <c r="N270" s="77">
        <v>5.3800000000000001E-2</v>
      </c>
      <c r="O270" s="77">
        <v>4.3356402064747019E-3</v>
      </c>
      <c r="P270" s="76">
        <v>0.41265122432651929</v>
      </c>
      <c r="R270" s="66">
        <v>370</v>
      </c>
      <c r="S270" s="66">
        <v>169</v>
      </c>
      <c r="T270" s="66">
        <v>17.309999999999999</v>
      </c>
      <c r="U270" s="66">
        <v>1.21</v>
      </c>
      <c r="V270" s="66">
        <v>14.87</v>
      </c>
      <c r="W270" s="66">
        <v>0.71</v>
      </c>
      <c r="Y270" s="66">
        <v>16</v>
      </c>
      <c r="Z270" s="91"/>
      <c r="AA270" s="91"/>
      <c r="AB270" s="91"/>
      <c r="AC270" s="91"/>
      <c r="AD270" s="91"/>
      <c r="AE270" s="91"/>
      <c r="AF270" s="91"/>
      <c r="AG270" s="91"/>
      <c r="AH270" s="91"/>
      <c r="AI270" s="91"/>
      <c r="AJ270" s="91"/>
      <c r="AK270" s="91"/>
      <c r="AL270" s="91"/>
      <c r="AM270" s="91"/>
      <c r="AN270" s="91"/>
      <c r="AO270" s="91"/>
      <c r="AP270" s="91"/>
      <c r="AQ270" s="91"/>
      <c r="AR270" s="91"/>
      <c r="AS270" s="91"/>
    </row>
    <row r="271" spans="2:45" s="65" customFormat="1" x14ac:dyDescent="0.2">
      <c r="B271" s="65" t="s">
        <v>1474</v>
      </c>
      <c r="L271" s="76">
        <v>434.7826</v>
      </c>
      <c r="M271" s="76">
        <v>22.538915686155001</v>
      </c>
      <c r="N271" s="77">
        <v>4.5699999999999998E-2</v>
      </c>
      <c r="O271" s="77">
        <v>2.850508024896615E-3</v>
      </c>
      <c r="P271" s="76">
        <v>0.42901142583455537</v>
      </c>
      <c r="R271" s="66">
        <v>1E-4</v>
      </c>
      <c r="S271" s="66">
        <v>154.84389999999999</v>
      </c>
      <c r="T271" s="66">
        <v>14.7</v>
      </c>
      <c r="U271" s="66">
        <v>0.92</v>
      </c>
      <c r="V271" s="66">
        <v>14.81</v>
      </c>
      <c r="W271" s="66">
        <v>0.77</v>
      </c>
      <c r="Y271" s="66">
        <v>-0.8</v>
      </c>
      <c r="Z271" s="91"/>
      <c r="AA271" s="91"/>
      <c r="AB271" s="91"/>
      <c r="AC271" s="91"/>
      <c r="AD271" s="91"/>
      <c r="AE271" s="91"/>
      <c r="AF271" s="91"/>
      <c r="AG271" s="91"/>
      <c r="AH271" s="91"/>
      <c r="AI271" s="91"/>
      <c r="AJ271" s="91"/>
      <c r="AK271" s="91"/>
      <c r="AL271" s="91"/>
      <c r="AM271" s="91"/>
      <c r="AN271" s="91"/>
      <c r="AO271" s="91"/>
      <c r="AP271" s="91"/>
      <c r="AQ271" s="91"/>
      <c r="AR271" s="91"/>
      <c r="AS271" s="91"/>
    </row>
    <row r="272" spans="2:45" s="65" customFormat="1" x14ac:dyDescent="0.2">
      <c r="B272" s="65" t="s">
        <v>1475</v>
      </c>
      <c r="L272" s="76">
        <v>433.65129999999999</v>
      </c>
      <c r="M272" s="76">
        <v>15.296103954049082</v>
      </c>
      <c r="N272" s="77">
        <v>4.7100000000000003E-2</v>
      </c>
      <c r="O272" s="77">
        <v>4.8915604872065109E-3</v>
      </c>
      <c r="P272" s="76">
        <v>0.31442104962658057</v>
      </c>
      <c r="R272" s="66">
        <v>48.2</v>
      </c>
      <c r="S272" s="66">
        <v>250.8</v>
      </c>
      <c r="T272" s="66">
        <v>15.05</v>
      </c>
      <c r="U272" s="66">
        <v>1.49</v>
      </c>
      <c r="V272" s="66">
        <v>14.85</v>
      </c>
      <c r="W272" s="66">
        <v>0.52</v>
      </c>
      <c r="Y272" s="66">
        <v>1.4</v>
      </c>
      <c r="Z272" s="91"/>
      <c r="AA272" s="91"/>
      <c r="AB272" s="91"/>
      <c r="AC272" s="91"/>
      <c r="AD272" s="91"/>
      <c r="AE272" s="91"/>
      <c r="AF272" s="91"/>
      <c r="AG272" s="91"/>
      <c r="AH272" s="91"/>
      <c r="AI272" s="91"/>
      <c r="AJ272" s="91"/>
      <c r="AK272" s="91"/>
      <c r="AL272" s="91"/>
      <c r="AM272" s="91"/>
      <c r="AN272" s="91"/>
      <c r="AO272" s="91"/>
      <c r="AP272" s="91"/>
      <c r="AQ272" s="91"/>
      <c r="AR272" s="91"/>
      <c r="AS272" s="91"/>
    </row>
    <row r="273" spans="2:45" s="65" customFormat="1" x14ac:dyDescent="0.2">
      <c r="B273" s="65" t="s">
        <v>1476</v>
      </c>
      <c r="L273" s="76">
        <v>432.90039999999999</v>
      </c>
      <c r="M273" s="76">
        <v>22.358686886849238</v>
      </c>
      <c r="N273" s="77">
        <v>4.7399999999999998E-2</v>
      </c>
      <c r="O273" s="77">
        <v>3.4334682174151543E-3</v>
      </c>
      <c r="P273" s="76">
        <v>0.36055163333801027</v>
      </c>
      <c r="R273" s="66">
        <v>48.2</v>
      </c>
      <c r="S273" s="66">
        <v>155.30000000000001</v>
      </c>
      <c r="T273" s="66">
        <v>15.08</v>
      </c>
      <c r="U273" s="66">
        <v>1</v>
      </c>
      <c r="V273" s="66">
        <v>14.87</v>
      </c>
      <c r="W273" s="66">
        <v>0.77</v>
      </c>
      <c r="Y273" s="66">
        <v>1.4</v>
      </c>
      <c r="Z273" s="91"/>
      <c r="AA273" s="91"/>
      <c r="AB273" s="91"/>
      <c r="AC273" s="91"/>
      <c r="AD273" s="91"/>
      <c r="AE273" s="91"/>
      <c r="AF273" s="91"/>
      <c r="AG273" s="91"/>
      <c r="AH273" s="91"/>
      <c r="AI273" s="91"/>
      <c r="AJ273" s="91"/>
      <c r="AK273" s="91"/>
      <c r="AL273" s="91"/>
      <c r="AM273" s="91"/>
      <c r="AN273" s="91"/>
      <c r="AO273" s="91"/>
      <c r="AP273" s="91"/>
      <c r="AQ273" s="91"/>
      <c r="AR273" s="91"/>
      <c r="AS273" s="91"/>
    </row>
    <row r="274" spans="2:45" s="65" customFormat="1" x14ac:dyDescent="0.2">
      <c r="B274" s="65" t="s">
        <v>1477</v>
      </c>
      <c r="L274" s="76">
        <v>432.90039999999999</v>
      </c>
      <c r="M274" s="76">
        <v>20.643623640399568</v>
      </c>
      <c r="N274" s="77">
        <v>4.6969999999999998E-2</v>
      </c>
      <c r="O274" s="77">
        <v>1.3503230576421333E-3</v>
      </c>
      <c r="P274" s="76">
        <v>0.29927155530427196</v>
      </c>
      <c r="R274" s="66">
        <v>48.2</v>
      </c>
      <c r="S274" s="66">
        <v>51.4</v>
      </c>
      <c r="T274" s="66">
        <v>15.08</v>
      </c>
      <c r="U274" s="66">
        <v>0.69</v>
      </c>
      <c r="V274" s="66">
        <v>14.87</v>
      </c>
      <c r="W274" s="66">
        <v>0.71</v>
      </c>
      <c r="Y274" s="66">
        <v>1.6</v>
      </c>
      <c r="Z274" s="91"/>
      <c r="AA274" s="91"/>
      <c r="AB274" s="91"/>
      <c r="AC274" s="91"/>
      <c r="AD274" s="91"/>
      <c r="AE274" s="91"/>
      <c r="AF274" s="91"/>
      <c r="AG274" s="91"/>
      <c r="AH274" s="91"/>
      <c r="AI274" s="91"/>
      <c r="AJ274" s="91"/>
      <c r="AK274" s="91"/>
      <c r="AL274" s="91"/>
      <c r="AM274" s="91"/>
      <c r="AN274" s="91"/>
      <c r="AO274" s="91"/>
      <c r="AP274" s="91"/>
      <c r="AQ274" s="91"/>
      <c r="AR274" s="91"/>
      <c r="AS274" s="91"/>
    </row>
    <row r="275" spans="2:45" s="65" customFormat="1" x14ac:dyDescent="0.2">
      <c r="B275" s="65" t="s">
        <v>1478</v>
      </c>
      <c r="L275" s="76">
        <v>431.03449999999998</v>
      </c>
      <c r="M275" s="76">
        <v>22.180767515947235</v>
      </c>
      <c r="N275" s="77">
        <v>5.0999999999999997E-2</v>
      </c>
      <c r="O275" s="77">
        <v>3.1686590223626147E-3</v>
      </c>
      <c r="P275" s="76">
        <v>0.23437910949036997</v>
      </c>
      <c r="R275" s="66">
        <v>240</v>
      </c>
      <c r="S275" s="66">
        <v>138</v>
      </c>
      <c r="T275" s="66">
        <v>16.420000000000002</v>
      </c>
      <c r="U275" s="66">
        <v>1.1299999999999999</v>
      </c>
      <c r="V275" s="66">
        <v>14.94</v>
      </c>
      <c r="W275" s="66">
        <v>0.77</v>
      </c>
      <c r="Y275" s="66">
        <v>9.6</v>
      </c>
      <c r="Z275" s="91"/>
      <c r="AA275" s="91"/>
      <c r="AB275" s="91"/>
      <c r="AC275" s="91"/>
      <c r="AD275" s="91"/>
      <c r="AE275" s="91"/>
      <c r="AF275" s="91"/>
      <c r="AG275" s="91"/>
      <c r="AH275" s="91"/>
      <c r="AI275" s="91"/>
      <c r="AJ275" s="91"/>
      <c r="AK275" s="91"/>
      <c r="AL275" s="91"/>
      <c r="AM275" s="91"/>
      <c r="AN275" s="91"/>
      <c r="AO275" s="91"/>
      <c r="AP275" s="91"/>
      <c r="AQ275" s="91"/>
      <c r="AR275" s="91"/>
      <c r="AS275" s="91"/>
    </row>
    <row r="276" spans="2:45" s="65" customFormat="1" x14ac:dyDescent="0.2">
      <c r="B276" s="65" t="s">
        <v>1479</v>
      </c>
      <c r="L276" s="76">
        <v>426.62119999999999</v>
      </c>
      <c r="M276" s="76">
        <v>17.987032353222585</v>
      </c>
      <c r="N276" s="77">
        <v>6.2300000000000001E-2</v>
      </c>
      <c r="O276" s="77">
        <v>4.0942051731685351E-3</v>
      </c>
      <c r="P276" s="76">
        <v>0.18299400818078101</v>
      </c>
      <c r="R276" s="66">
        <v>673</v>
      </c>
      <c r="S276" s="66">
        <v>139</v>
      </c>
      <c r="T276" s="66">
        <v>20.14</v>
      </c>
      <c r="U276" s="66">
        <v>1.41</v>
      </c>
      <c r="V276" s="66">
        <v>15.09</v>
      </c>
      <c r="W276" s="66">
        <v>0.64</v>
      </c>
      <c r="Y276" s="66">
        <v>29</v>
      </c>
      <c r="Z276" s="91"/>
      <c r="AA276" s="91"/>
      <c r="AB276" s="91"/>
      <c r="AC276" s="91"/>
      <c r="AD276" s="91"/>
      <c r="AE276" s="91"/>
      <c r="AF276" s="91"/>
      <c r="AG276" s="91"/>
      <c r="AH276" s="91"/>
      <c r="AI276" s="91"/>
      <c r="AJ276" s="91"/>
      <c r="AK276" s="91"/>
      <c r="AL276" s="91"/>
      <c r="AM276" s="91"/>
      <c r="AN276" s="91"/>
      <c r="AO276" s="91"/>
      <c r="AP276" s="91"/>
      <c r="AQ276" s="91"/>
      <c r="AR276" s="91"/>
      <c r="AS276" s="91"/>
    </row>
    <row r="277" spans="2:45" s="65" customFormat="1" x14ac:dyDescent="0.2">
      <c r="B277" s="65" t="s">
        <v>1480</v>
      </c>
      <c r="L277" s="76">
        <v>432.90039999999999</v>
      </c>
      <c r="M277" s="76">
        <v>25.855090162242018</v>
      </c>
      <c r="N277" s="77">
        <v>4.58E-2</v>
      </c>
      <c r="O277" s="77">
        <v>7.0596781796339698E-3</v>
      </c>
      <c r="P277" s="76">
        <v>0.1689936179091569</v>
      </c>
      <c r="R277" s="66">
        <v>1E-4</v>
      </c>
      <c r="S277" s="66">
        <v>357.33199999999999</v>
      </c>
      <c r="T277" s="66">
        <v>14.76</v>
      </c>
      <c r="U277" s="66">
        <v>2.2200000000000002</v>
      </c>
      <c r="V277" s="66">
        <v>14.87</v>
      </c>
      <c r="W277" s="66">
        <v>0.89</v>
      </c>
      <c r="Y277" s="66">
        <v>-0.76</v>
      </c>
      <c r="Z277" s="91"/>
      <c r="AA277" s="91"/>
      <c r="AB277" s="91"/>
      <c r="AC277" s="91"/>
      <c r="AD277" s="91"/>
      <c r="AE277" s="91"/>
      <c r="AF277" s="91"/>
      <c r="AG277" s="91"/>
      <c r="AH277" s="91"/>
      <c r="AI277" s="91"/>
      <c r="AJ277" s="91"/>
      <c r="AK277" s="91"/>
      <c r="AL277" s="91"/>
      <c r="AM277" s="91"/>
      <c r="AN277" s="91"/>
      <c r="AO277" s="91"/>
      <c r="AP277" s="91"/>
      <c r="AQ277" s="91"/>
      <c r="AR277" s="91"/>
      <c r="AS277" s="91"/>
    </row>
    <row r="278" spans="2:45" s="65" customFormat="1" x14ac:dyDescent="0.2">
      <c r="B278" s="65" t="s">
        <v>1481</v>
      </c>
      <c r="L278" s="76">
        <v>430.4778</v>
      </c>
      <c r="M278" s="76">
        <v>16.98357315447889</v>
      </c>
      <c r="N278" s="77">
        <v>4.7600000000000003E-2</v>
      </c>
      <c r="O278" s="77">
        <v>2.3971449684989854E-3</v>
      </c>
      <c r="P278" s="76">
        <v>0.19740461143732949</v>
      </c>
      <c r="R278" s="66">
        <v>98.2</v>
      </c>
      <c r="S278" s="66">
        <v>98.2</v>
      </c>
      <c r="T278" s="66">
        <v>15.48</v>
      </c>
      <c r="U278" s="66">
        <v>0.79</v>
      </c>
      <c r="V278" s="66">
        <v>14.96</v>
      </c>
      <c r="W278" s="66">
        <v>0.59</v>
      </c>
      <c r="Y278" s="66">
        <v>3.5</v>
      </c>
      <c r="Z278" s="91"/>
      <c r="AA278" s="91"/>
      <c r="AB278" s="91"/>
      <c r="AC278" s="91"/>
      <c r="AD278" s="91"/>
      <c r="AE278" s="91"/>
      <c r="AF278" s="91"/>
      <c r="AG278" s="91"/>
      <c r="AH278" s="91"/>
      <c r="AI278" s="91"/>
      <c r="AJ278" s="91"/>
      <c r="AK278" s="91"/>
      <c r="AL278" s="91"/>
      <c r="AM278" s="91"/>
      <c r="AN278" s="91"/>
      <c r="AO278" s="91"/>
      <c r="AP278" s="91"/>
      <c r="AQ278" s="91"/>
      <c r="AR278" s="91"/>
      <c r="AS278" s="91"/>
    </row>
    <row r="279" spans="2:45" s="65" customFormat="1" x14ac:dyDescent="0.2">
      <c r="B279" s="65" t="s">
        <v>1482</v>
      </c>
      <c r="L279" s="76">
        <v>429.18450000000001</v>
      </c>
      <c r="M279" s="76">
        <v>22.00512534254236</v>
      </c>
      <c r="N279" s="77">
        <v>4.7899999999999998E-2</v>
      </c>
      <c r="O279" s="77">
        <v>3.2446515991705481E-3</v>
      </c>
      <c r="P279" s="76">
        <v>0.30725234164734977</v>
      </c>
      <c r="R279" s="66">
        <v>98.2</v>
      </c>
      <c r="S279" s="66">
        <v>153.80000000000001</v>
      </c>
      <c r="T279" s="66">
        <v>15.53</v>
      </c>
      <c r="U279" s="66">
        <v>1.07</v>
      </c>
      <c r="V279" s="66">
        <v>15</v>
      </c>
      <c r="W279" s="66">
        <v>0.77</v>
      </c>
      <c r="Y279" s="66">
        <v>3.6</v>
      </c>
      <c r="Z279" s="91"/>
      <c r="AA279" s="91"/>
      <c r="AB279" s="91"/>
      <c r="AC279" s="91"/>
      <c r="AD279" s="91"/>
      <c r="AE279" s="91"/>
      <c r="AF279" s="91"/>
      <c r="AG279" s="91"/>
      <c r="AH279" s="91"/>
      <c r="AI279" s="91"/>
      <c r="AJ279" s="91"/>
      <c r="AK279" s="91"/>
      <c r="AL279" s="91"/>
      <c r="AM279" s="91"/>
      <c r="AN279" s="91"/>
      <c r="AO279" s="91"/>
      <c r="AP279" s="91"/>
      <c r="AQ279" s="91"/>
      <c r="AR279" s="91"/>
      <c r="AS279" s="91"/>
    </row>
    <row r="280" spans="2:45" s="65" customFormat="1" x14ac:dyDescent="0.2">
      <c r="B280" s="65" t="s">
        <v>1483</v>
      </c>
      <c r="L280" s="76">
        <v>427.35039999999998</v>
      </c>
      <c r="M280" s="76">
        <v>28.696634414154978</v>
      </c>
      <c r="N280" s="77">
        <v>4.6399999999999997E-2</v>
      </c>
      <c r="O280" s="77">
        <v>1.7638548693132323E-3</v>
      </c>
      <c r="P280" s="76">
        <v>0.325552333344578</v>
      </c>
      <c r="R280" s="66">
        <v>1E-4</v>
      </c>
      <c r="S280" s="66">
        <v>103.6263</v>
      </c>
      <c r="T280" s="66">
        <v>14.95</v>
      </c>
      <c r="U280" s="66">
        <v>0.99</v>
      </c>
      <c r="V280" s="66">
        <v>15.07</v>
      </c>
      <c r="W280" s="66">
        <v>1.01</v>
      </c>
      <c r="Y280" s="66">
        <v>-0.87</v>
      </c>
      <c r="Z280" s="91"/>
      <c r="AA280" s="91"/>
      <c r="AB280" s="91"/>
      <c r="AC280" s="91"/>
      <c r="AD280" s="91"/>
      <c r="AE280" s="91"/>
      <c r="AF280" s="91"/>
      <c r="AG280" s="91"/>
      <c r="AH280" s="91"/>
      <c r="AI280" s="91"/>
      <c r="AJ280" s="91"/>
      <c r="AK280" s="91"/>
      <c r="AL280" s="91"/>
      <c r="AM280" s="91"/>
      <c r="AN280" s="91"/>
      <c r="AO280" s="91"/>
      <c r="AP280" s="91"/>
      <c r="AQ280" s="91"/>
      <c r="AR280" s="91"/>
      <c r="AS280" s="91"/>
    </row>
    <row r="281" spans="2:45" s="35" customFormat="1" x14ac:dyDescent="0.2">
      <c r="B281" s="35" t="s">
        <v>1484</v>
      </c>
      <c r="L281" s="63">
        <v>426.8032</v>
      </c>
      <c r="M281" s="63">
        <v>18.000661364855347</v>
      </c>
      <c r="N281" s="64">
        <v>4.6699999999999998E-2</v>
      </c>
      <c r="O281" s="64">
        <v>1.5206432849291119E-3</v>
      </c>
      <c r="P281" s="63">
        <v>0.45221704111762967</v>
      </c>
      <c r="R281" s="36">
        <v>48.2</v>
      </c>
      <c r="S281" s="36">
        <v>101.5</v>
      </c>
      <c r="T281" s="36">
        <v>15.29</v>
      </c>
      <c r="U281" s="36">
        <v>0.67</v>
      </c>
      <c r="V281" s="36">
        <v>15.09</v>
      </c>
      <c r="W281" s="36">
        <v>0.64</v>
      </c>
      <c r="Y281" s="36">
        <v>1.5</v>
      </c>
    </row>
    <row r="282" spans="2:45" s="35" customFormat="1" x14ac:dyDescent="0.2">
      <c r="B282" s="35" t="s">
        <v>1485</v>
      </c>
      <c r="L282" s="63">
        <v>423.1909</v>
      </c>
      <c r="M282" s="63">
        <v>16.640493416804802</v>
      </c>
      <c r="N282" s="64">
        <v>4.8899999999999999E-2</v>
      </c>
      <c r="O282" s="64">
        <v>2.1369333166947444E-3</v>
      </c>
      <c r="P282" s="63">
        <v>0.3685548238465845</v>
      </c>
      <c r="R282" s="36">
        <v>146.80000000000001</v>
      </c>
      <c r="S282" s="36">
        <v>96.1</v>
      </c>
      <c r="T282" s="36">
        <v>16.079999999999998</v>
      </c>
      <c r="U282" s="36">
        <v>0.72</v>
      </c>
      <c r="V282" s="36">
        <v>15.21</v>
      </c>
      <c r="W282" s="36">
        <v>0.6</v>
      </c>
      <c r="Y282" s="36">
        <v>5.8</v>
      </c>
    </row>
    <row r="283" spans="2:45" s="35" customFormat="1" x14ac:dyDescent="0.2">
      <c r="B283" s="35" t="s">
        <v>1486</v>
      </c>
      <c r="L283" s="63">
        <v>421.9409</v>
      </c>
      <c r="M283" s="63">
        <v>31.420253004664424</v>
      </c>
      <c r="N283" s="64">
        <v>4.8599999999999997E-2</v>
      </c>
      <c r="O283" s="64">
        <v>3.9223441970331974E-3</v>
      </c>
      <c r="P283" s="63">
        <v>0.32448119690857535</v>
      </c>
      <c r="R283" s="36">
        <v>147</v>
      </c>
      <c r="S283" s="36">
        <v>188</v>
      </c>
      <c r="T283" s="36">
        <v>16.12</v>
      </c>
      <c r="U283" s="36">
        <v>1.44</v>
      </c>
      <c r="V283" s="36">
        <v>15.26</v>
      </c>
      <c r="W283" s="36">
        <v>1.1299999999999999</v>
      </c>
      <c r="Y283" s="36">
        <v>5.7</v>
      </c>
    </row>
    <row r="284" spans="2:45" s="35" customFormat="1" x14ac:dyDescent="0.2">
      <c r="B284" s="35" t="s">
        <v>1487</v>
      </c>
      <c r="L284" s="63">
        <v>421.9409</v>
      </c>
      <c r="M284" s="63">
        <v>22.970381321326037</v>
      </c>
      <c r="N284" s="64">
        <v>4.8800000000000003E-2</v>
      </c>
      <c r="O284" s="64">
        <v>2.6837615393324344E-3</v>
      </c>
      <c r="P284" s="63">
        <v>0.35032607908819668</v>
      </c>
      <c r="R284" s="36">
        <v>147</v>
      </c>
      <c r="S284" s="36">
        <v>141</v>
      </c>
      <c r="T284" s="36">
        <v>16.12</v>
      </c>
      <c r="U284" s="36">
        <v>1.05</v>
      </c>
      <c r="V284" s="36">
        <v>15.26</v>
      </c>
      <c r="W284" s="36">
        <v>0.83</v>
      </c>
      <c r="Y284" s="36">
        <v>5.7</v>
      </c>
    </row>
    <row r="285" spans="2:45" s="35" customFormat="1" x14ac:dyDescent="0.2">
      <c r="B285" s="35" t="s">
        <v>1488</v>
      </c>
      <c r="L285" s="63">
        <v>421.40750000000003</v>
      </c>
      <c r="M285" s="63">
        <v>16.214182183736558</v>
      </c>
      <c r="N285" s="64">
        <v>4.8300000000000003E-2</v>
      </c>
      <c r="O285" s="64">
        <v>1.8689986623858245E-3</v>
      </c>
      <c r="P285" s="63">
        <v>0.34672529808551533</v>
      </c>
      <c r="R285" s="36">
        <v>98.2</v>
      </c>
      <c r="S285" s="36">
        <v>98.2</v>
      </c>
      <c r="T285" s="36">
        <v>15.82</v>
      </c>
      <c r="U285" s="36">
        <v>0.72</v>
      </c>
      <c r="V285" s="36">
        <v>15.28</v>
      </c>
      <c r="W285" s="36">
        <v>0.59</v>
      </c>
      <c r="Y285" s="36">
        <v>3.6</v>
      </c>
    </row>
    <row r="286" spans="2:45" s="35" customFormat="1" x14ac:dyDescent="0.2">
      <c r="B286" s="35" t="s">
        <v>1489</v>
      </c>
      <c r="L286" s="63">
        <v>420.16809999999998</v>
      </c>
      <c r="M286" s="63">
        <v>22.790747589902445</v>
      </c>
      <c r="N286" s="64">
        <v>4.6699999999999998E-2</v>
      </c>
      <c r="O286" s="64">
        <v>1.5206432849291119E-3</v>
      </c>
      <c r="P286" s="63">
        <v>0.40183126819741577</v>
      </c>
      <c r="R286" s="36">
        <v>48.2</v>
      </c>
      <c r="S286" s="36">
        <v>101.5</v>
      </c>
      <c r="T286" s="36">
        <v>15.53</v>
      </c>
      <c r="U286" s="36">
        <v>0.83</v>
      </c>
      <c r="V286" s="36">
        <v>15.32</v>
      </c>
      <c r="W286" s="36">
        <v>0.83</v>
      </c>
      <c r="Y286" s="36">
        <v>1.5</v>
      </c>
    </row>
    <row r="287" spans="2:45" s="35" customFormat="1" x14ac:dyDescent="0.2">
      <c r="B287" s="35" t="s">
        <v>1490</v>
      </c>
      <c r="L287" s="63">
        <v>416.66669999999999</v>
      </c>
      <c r="M287" s="63">
        <v>29.000853733708528</v>
      </c>
      <c r="N287" s="64">
        <v>5.5100000000000003E-2</v>
      </c>
      <c r="O287" s="64">
        <v>6.297174286932195E-3</v>
      </c>
      <c r="P287" s="63">
        <v>0.17083541035268679</v>
      </c>
      <c r="R287" s="36">
        <v>411</v>
      </c>
      <c r="S287" s="36">
        <v>246</v>
      </c>
      <c r="T287" s="36">
        <v>18.309999999999999</v>
      </c>
      <c r="U287" s="36">
        <v>2.17</v>
      </c>
      <c r="V287" s="36">
        <v>15.45</v>
      </c>
      <c r="W287" s="36">
        <v>1.07</v>
      </c>
      <c r="Y287" s="36">
        <v>17</v>
      </c>
    </row>
    <row r="288" spans="2:45" s="35" customFormat="1" x14ac:dyDescent="0.2">
      <c r="B288" s="35" t="s">
        <v>1491</v>
      </c>
      <c r="L288" s="63">
        <v>414.93779999999998</v>
      </c>
      <c r="M288" s="63">
        <v>28.770598364565444</v>
      </c>
      <c r="N288" s="64">
        <v>5.3400000000000003E-2</v>
      </c>
      <c r="O288" s="64">
        <v>4.1401236696504608E-3</v>
      </c>
      <c r="P288" s="63">
        <v>0.16930945905068023</v>
      </c>
      <c r="R288" s="36">
        <v>328</v>
      </c>
      <c r="S288" s="36">
        <v>170</v>
      </c>
      <c r="T288" s="36">
        <v>17.72</v>
      </c>
      <c r="U288" s="36">
        <v>1.64</v>
      </c>
      <c r="V288" s="36">
        <v>15.52</v>
      </c>
      <c r="W288" s="36">
        <v>1.07</v>
      </c>
      <c r="Y288" s="36">
        <v>13</v>
      </c>
    </row>
    <row r="289" spans="2:25" s="35" customFormat="1" x14ac:dyDescent="0.2">
      <c r="B289" s="35" t="s">
        <v>1492</v>
      </c>
      <c r="L289" s="63">
        <v>416.84039999999999</v>
      </c>
      <c r="M289" s="63">
        <v>15.47020723471292</v>
      </c>
      <c r="N289" s="64">
        <v>4.6780000000000002E-2</v>
      </c>
      <c r="O289" s="64">
        <v>1.2180916878461983E-3</v>
      </c>
      <c r="P289" s="63">
        <v>0.40946478973461498</v>
      </c>
      <c r="R289" s="36">
        <v>48.2</v>
      </c>
      <c r="S289" s="36">
        <v>51.4</v>
      </c>
      <c r="T289" s="36">
        <v>15.66</v>
      </c>
      <c r="U289" s="36">
        <v>0.53</v>
      </c>
      <c r="V289" s="36">
        <v>15.45</v>
      </c>
      <c r="W289" s="36">
        <v>0.56999999999999995</v>
      </c>
      <c r="Y289" s="36">
        <v>1.7</v>
      </c>
    </row>
    <row r="290" spans="2:25" s="35" customFormat="1" x14ac:dyDescent="0.2">
      <c r="B290" s="35" t="s">
        <v>1493</v>
      </c>
      <c r="L290" s="63">
        <v>415.80040000000002</v>
      </c>
      <c r="M290" s="63">
        <v>18.718973192057415</v>
      </c>
      <c r="N290" s="64">
        <v>4.9200000000000001E-2</v>
      </c>
      <c r="O290" s="64">
        <v>2.1396859582658388E-3</v>
      </c>
      <c r="P290" s="63">
        <v>0.52262449329640648</v>
      </c>
      <c r="R290" s="36">
        <v>146.80000000000001</v>
      </c>
      <c r="S290" s="36">
        <v>96.1</v>
      </c>
      <c r="T290" s="36">
        <v>16.36</v>
      </c>
      <c r="U290" s="36">
        <v>0.69</v>
      </c>
      <c r="V290" s="36">
        <v>15.49</v>
      </c>
      <c r="W290" s="36">
        <v>0.7</v>
      </c>
      <c r="Y290" s="36">
        <v>6.2</v>
      </c>
    </row>
    <row r="291" spans="2:25" s="35" customFormat="1" x14ac:dyDescent="0.2">
      <c r="B291" s="35" t="s">
        <v>1494</v>
      </c>
      <c r="L291" s="63">
        <v>409.83609999999999</v>
      </c>
      <c r="M291" s="63">
        <v>20.21279191585576</v>
      </c>
      <c r="N291" s="64">
        <v>5.7599999999999998E-2</v>
      </c>
      <c r="O291" s="64">
        <v>3.5898612786568786E-3</v>
      </c>
      <c r="P291" s="63">
        <v>0.32265876761154805</v>
      </c>
      <c r="R291" s="36">
        <v>529</v>
      </c>
      <c r="S291" s="36">
        <v>153</v>
      </c>
      <c r="T291" s="36">
        <v>19.61</v>
      </c>
      <c r="U291" s="36">
        <v>1.39</v>
      </c>
      <c r="V291" s="36">
        <v>15.71</v>
      </c>
      <c r="W291" s="36">
        <v>0.77</v>
      </c>
      <c r="Y291" s="36">
        <v>23</v>
      </c>
    </row>
    <row r="292" spans="2:25" s="35" customFormat="1" x14ac:dyDescent="0.2">
      <c r="B292" s="35" t="s">
        <v>1495</v>
      </c>
      <c r="L292" s="63">
        <v>408.83069999999998</v>
      </c>
      <c r="M292" s="63">
        <v>17.415878846598467</v>
      </c>
      <c r="N292" s="64">
        <v>5.79E-2</v>
      </c>
      <c r="O292" s="64">
        <v>3.8769787206019077E-3</v>
      </c>
      <c r="P292" s="63">
        <v>0.45309972398867343</v>
      </c>
      <c r="R292" s="36">
        <v>529</v>
      </c>
      <c r="S292" s="36">
        <v>153</v>
      </c>
      <c r="T292" s="36">
        <v>19.66</v>
      </c>
      <c r="U292" s="36">
        <v>1.24</v>
      </c>
      <c r="V292" s="36">
        <v>15.75</v>
      </c>
      <c r="W292" s="36">
        <v>0.67</v>
      </c>
      <c r="Y292" s="36">
        <v>23</v>
      </c>
    </row>
    <row r="293" spans="2:25" s="35" customFormat="1" x14ac:dyDescent="0.2">
      <c r="B293" s="35" t="s">
        <v>1496</v>
      </c>
      <c r="L293" s="63">
        <v>408.49669999999998</v>
      </c>
      <c r="M293" s="63">
        <v>17.685877442523342</v>
      </c>
      <c r="N293" s="64">
        <v>5.3699999999999998E-2</v>
      </c>
      <c r="O293" s="64">
        <v>2.270126868701395E-3</v>
      </c>
      <c r="P293" s="63">
        <v>0.27630057811562114</v>
      </c>
      <c r="R293" s="36">
        <v>370</v>
      </c>
      <c r="S293" s="36">
        <v>83.3</v>
      </c>
      <c r="T293" s="36">
        <v>18.329999999999998</v>
      </c>
      <c r="U293" s="36">
        <v>0.88</v>
      </c>
      <c r="V293" s="36">
        <v>15.76</v>
      </c>
      <c r="W293" s="36">
        <v>0.68</v>
      </c>
      <c r="Y293" s="36">
        <v>15</v>
      </c>
    </row>
    <row r="294" spans="2:25" s="35" customFormat="1" x14ac:dyDescent="0.2">
      <c r="B294" s="35" t="s">
        <v>1497</v>
      </c>
      <c r="L294" s="63">
        <v>411.18419999999998</v>
      </c>
      <c r="M294" s="63">
        <v>15.255782043931934</v>
      </c>
      <c r="N294" s="64">
        <v>4.7489999999999997E-2</v>
      </c>
      <c r="O294" s="64">
        <v>1.3719402465122159E-3</v>
      </c>
      <c r="P294" s="63">
        <v>0.37869422156024046</v>
      </c>
      <c r="R294" s="36">
        <v>48.2</v>
      </c>
      <c r="S294" s="36">
        <v>51.4</v>
      </c>
      <c r="T294" s="36">
        <v>15.87</v>
      </c>
      <c r="U294" s="36">
        <v>0.55000000000000004</v>
      </c>
      <c r="V294" s="36">
        <v>15.66</v>
      </c>
      <c r="W294" s="36">
        <v>0.57999999999999996</v>
      </c>
      <c r="Y294" s="36">
        <v>1.6</v>
      </c>
    </row>
    <row r="295" spans="2:25" s="35" customFormat="1" x14ac:dyDescent="0.2">
      <c r="B295" s="35" t="s">
        <v>1498</v>
      </c>
      <c r="L295" s="63">
        <v>408.16329999999999</v>
      </c>
      <c r="M295" s="63">
        <v>31.078765544771176</v>
      </c>
      <c r="N295" s="64">
        <v>5.0299999999999997E-2</v>
      </c>
      <c r="O295" s="64">
        <v>2.6948165058125946E-3</v>
      </c>
      <c r="P295" s="63">
        <v>0.29299940390874024</v>
      </c>
      <c r="R295" s="36">
        <v>194</v>
      </c>
      <c r="S295" s="36">
        <v>139</v>
      </c>
      <c r="T295" s="36">
        <v>17</v>
      </c>
      <c r="U295" s="36">
        <v>1.38</v>
      </c>
      <c r="V295" s="36">
        <v>15.77</v>
      </c>
      <c r="W295" s="36">
        <v>1.2</v>
      </c>
      <c r="Y295" s="36">
        <v>7.8</v>
      </c>
    </row>
    <row r="296" spans="2:25" s="35" customFormat="1" x14ac:dyDescent="0.2">
      <c r="B296" s="35" t="s">
        <v>1499</v>
      </c>
      <c r="L296" s="63">
        <v>407.33199999999999</v>
      </c>
      <c r="M296" s="63">
        <v>11.627158369725983</v>
      </c>
      <c r="N296" s="64">
        <v>4.8899999999999999E-2</v>
      </c>
      <c r="O296" s="64">
        <v>2.1369333166947444E-3</v>
      </c>
      <c r="P296" s="63">
        <v>0.29047028126809954</v>
      </c>
      <c r="R296" s="36">
        <v>146.80000000000001</v>
      </c>
      <c r="S296" s="36">
        <v>96.1</v>
      </c>
      <c r="T296" s="36">
        <v>16.7</v>
      </c>
      <c r="U296" s="36">
        <v>0.71</v>
      </c>
      <c r="V296" s="36">
        <v>15.81</v>
      </c>
      <c r="W296" s="36">
        <v>0.45</v>
      </c>
      <c r="Y296" s="36">
        <v>5.6</v>
      </c>
    </row>
    <row r="297" spans="2:25" s="35" customFormat="1" x14ac:dyDescent="0.2">
      <c r="B297" s="35" t="s">
        <v>1500</v>
      </c>
      <c r="L297" s="63">
        <v>406.50409999999999</v>
      </c>
      <c r="M297" s="63">
        <v>22.968916391791844</v>
      </c>
      <c r="N297" s="64">
        <v>5.0099999999999999E-2</v>
      </c>
      <c r="O297" s="64">
        <v>2.7863962388719951E-3</v>
      </c>
      <c r="P297" s="63">
        <v>0.31780219222529932</v>
      </c>
      <c r="R297" s="36">
        <v>194</v>
      </c>
      <c r="S297" s="36">
        <v>139</v>
      </c>
      <c r="T297" s="36">
        <v>17.07</v>
      </c>
      <c r="U297" s="36">
        <v>1.1499999999999999</v>
      </c>
      <c r="V297" s="36">
        <v>15.84</v>
      </c>
      <c r="W297" s="36">
        <v>0.89</v>
      </c>
      <c r="Y297" s="36">
        <v>7.7</v>
      </c>
    </row>
    <row r="298" spans="2:25" s="35" customFormat="1" x14ac:dyDescent="0.2">
      <c r="B298" s="35" t="s">
        <v>1501</v>
      </c>
      <c r="L298" s="63">
        <v>404.69450000000001</v>
      </c>
      <c r="M298" s="63">
        <v>16.103045691486439</v>
      </c>
      <c r="N298" s="64">
        <v>4.7739999999999998E-2</v>
      </c>
      <c r="O298" s="64">
        <v>1.375406499911935E-3</v>
      </c>
      <c r="P298" s="63">
        <v>0.44854250034404436</v>
      </c>
      <c r="R298" s="36">
        <v>98.2</v>
      </c>
      <c r="S298" s="36">
        <v>49.7</v>
      </c>
      <c r="T298" s="36">
        <v>16.46</v>
      </c>
      <c r="U298" s="36">
        <v>0.57999999999999996</v>
      </c>
      <c r="V298" s="36">
        <v>15.91</v>
      </c>
      <c r="W298" s="36">
        <v>0.63</v>
      </c>
      <c r="Y298" s="36">
        <v>4.3</v>
      </c>
    </row>
    <row r="299" spans="2:25" s="35" customFormat="1" x14ac:dyDescent="0.2">
      <c r="B299" s="35" t="s">
        <v>1502</v>
      </c>
      <c r="L299" s="63">
        <v>404.36720000000003</v>
      </c>
      <c r="M299" s="63">
        <v>15.101975002440442</v>
      </c>
      <c r="N299" s="64">
        <v>4.7899999999999998E-2</v>
      </c>
      <c r="O299" s="64">
        <v>3.0541388311601026E-3</v>
      </c>
      <c r="P299" s="63">
        <v>0.23812958039242946</v>
      </c>
      <c r="R299" s="36">
        <v>98.2</v>
      </c>
      <c r="S299" s="36">
        <v>153.80000000000001</v>
      </c>
      <c r="T299" s="36">
        <v>16.48</v>
      </c>
      <c r="U299" s="36">
        <v>1.0900000000000001</v>
      </c>
      <c r="V299" s="36">
        <v>15.92</v>
      </c>
      <c r="W299" s="36">
        <v>0.59</v>
      </c>
      <c r="Y299" s="36">
        <v>3.5</v>
      </c>
    </row>
    <row r="300" spans="2:25" s="35" customFormat="1" x14ac:dyDescent="0.2">
      <c r="B300" s="35" t="s">
        <v>1503</v>
      </c>
      <c r="L300" s="63">
        <v>398.24770000000001</v>
      </c>
      <c r="M300" s="63">
        <v>13.407241656527118</v>
      </c>
      <c r="N300" s="64">
        <v>6.0999999999999999E-2</v>
      </c>
      <c r="O300" s="64">
        <v>3.5182950416359341E-3</v>
      </c>
      <c r="P300" s="63">
        <v>0.28062031315032399</v>
      </c>
      <c r="R300" s="36">
        <v>638</v>
      </c>
      <c r="S300" s="36">
        <v>140</v>
      </c>
      <c r="T300" s="36">
        <v>21.21</v>
      </c>
      <c r="U300" s="36">
        <v>1.35</v>
      </c>
      <c r="V300" s="36">
        <v>16.170000000000002</v>
      </c>
      <c r="W300" s="36">
        <v>0.54</v>
      </c>
      <c r="Y300" s="36">
        <v>27</v>
      </c>
    </row>
    <row r="301" spans="2:25" s="35" customFormat="1" x14ac:dyDescent="0.2">
      <c r="B301" s="35" t="s">
        <v>1504</v>
      </c>
      <c r="L301" s="63">
        <v>400</v>
      </c>
      <c r="M301" s="63">
        <v>20.8</v>
      </c>
      <c r="N301" s="64">
        <v>4.7199999999999999E-2</v>
      </c>
      <c r="O301" s="64">
        <v>1.4495295788634324E-3</v>
      </c>
      <c r="P301" s="63">
        <v>0.46683362123696975</v>
      </c>
      <c r="R301" s="36">
        <v>48.2</v>
      </c>
      <c r="S301" s="36">
        <v>51.4</v>
      </c>
      <c r="T301" s="36">
        <v>16.309999999999999</v>
      </c>
      <c r="U301" s="36">
        <v>0.74</v>
      </c>
      <c r="V301" s="36">
        <v>16.100000000000001</v>
      </c>
      <c r="W301" s="36">
        <v>0.84</v>
      </c>
      <c r="Y301" s="36">
        <v>2</v>
      </c>
    </row>
    <row r="302" spans="2:25" s="35" customFormat="1" x14ac:dyDescent="0.2">
      <c r="B302" s="35" t="s">
        <v>1505</v>
      </c>
      <c r="L302" s="63">
        <v>357.65379999999999</v>
      </c>
      <c r="M302" s="63">
        <v>13.881149398586414</v>
      </c>
      <c r="N302" s="64">
        <v>0.14399999999999999</v>
      </c>
      <c r="O302" s="64">
        <v>7.0181479038276201E-3</v>
      </c>
      <c r="P302" s="63">
        <v>0.3127178048547703</v>
      </c>
      <c r="R302" s="36">
        <v>2275.1</v>
      </c>
      <c r="S302" s="36">
        <v>83.6</v>
      </c>
      <c r="T302" s="36">
        <v>54.84</v>
      </c>
      <c r="U302" s="36">
        <v>2.77</v>
      </c>
      <c r="V302" s="36">
        <v>18</v>
      </c>
      <c r="W302" s="36">
        <v>0.7</v>
      </c>
      <c r="Y302" s="36">
        <v>110</v>
      </c>
    </row>
    <row r="303" spans="2:25" s="35" customFormat="1" x14ac:dyDescent="0.2">
      <c r="B303" s="35" t="s">
        <v>1506</v>
      </c>
      <c r="L303" s="63">
        <v>388.95370000000003</v>
      </c>
      <c r="M303" s="63">
        <v>13.018433657436521</v>
      </c>
      <c r="N303" s="64">
        <v>5.1999999999999998E-2</v>
      </c>
      <c r="O303" s="64">
        <v>2.5242028444639707E-3</v>
      </c>
      <c r="P303" s="63">
        <v>0.24058230594531213</v>
      </c>
      <c r="R303" s="36">
        <v>284</v>
      </c>
      <c r="S303" s="36">
        <v>137</v>
      </c>
      <c r="T303" s="36">
        <v>18.54</v>
      </c>
      <c r="U303" s="36">
        <v>1.1299999999999999</v>
      </c>
      <c r="V303" s="36">
        <v>16.55</v>
      </c>
      <c r="W303" s="36">
        <v>0.55000000000000004</v>
      </c>
      <c r="Y303" s="36">
        <v>11</v>
      </c>
    </row>
    <row r="304" spans="2:25" s="35" customFormat="1" x14ac:dyDescent="0.2">
      <c r="B304" s="35" t="s">
        <v>1507</v>
      </c>
      <c r="L304" s="63">
        <v>386.84719999999999</v>
      </c>
      <c r="M304" s="63">
        <v>16.449256588476452</v>
      </c>
      <c r="N304" s="64">
        <v>4.8000000000000001E-2</v>
      </c>
      <c r="O304" s="64">
        <v>2.309025768587263E-3</v>
      </c>
      <c r="P304" s="63">
        <v>0.31743685159006901</v>
      </c>
      <c r="R304" s="36">
        <v>98.2</v>
      </c>
      <c r="S304" s="36">
        <v>98.2</v>
      </c>
      <c r="T304" s="36">
        <v>17.22</v>
      </c>
      <c r="U304" s="36">
        <v>0.84</v>
      </c>
      <c r="V304" s="36">
        <v>16.64</v>
      </c>
      <c r="W304" s="36">
        <v>0.71</v>
      </c>
      <c r="Y304" s="36">
        <v>3.6</v>
      </c>
    </row>
    <row r="305" spans="1:45" s="35" customFormat="1" x14ac:dyDescent="0.2">
      <c r="B305" s="35" t="s">
        <v>1508</v>
      </c>
      <c r="L305" s="63">
        <v>385.35649999999998</v>
      </c>
      <c r="M305" s="63">
        <v>13.789378413032255</v>
      </c>
      <c r="N305" s="64">
        <v>4.6399999999999997E-2</v>
      </c>
      <c r="O305" s="64">
        <v>2.1145174390389881E-3</v>
      </c>
      <c r="P305" s="63">
        <v>0.48865985819316426</v>
      </c>
      <c r="R305" s="36">
        <v>1E-4</v>
      </c>
      <c r="S305" s="36">
        <v>103.6263</v>
      </c>
      <c r="T305" s="36">
        <v>16.57</v>
      </c>
      <c r="U305" s="36">
        <v>0.67</v>
      </c>
      <c r="V305" s="36">
        <v>16.71</v>
      </c>
      <c r="W305" s="36">
        <v>0.6</v>
      </c>
      <c r="Y305" s="36">
        <v>-0.9</v>
      </c>
    </row>
    <row r="306" spans="1:45" s="35" customFormat="1" x14ac:dyDescent="0.2">
      <c r="B306" s="35" t="s">
        <v>1509</v>
      </c>
      <c r="L306" s="63">
        <v>377.35849999999999</v>
      </c>
      <c r="M306" s="63">
        <v>22.654040041833596</v>
      </c>
      <c r="N306" s="64">
        <v>4.8399999999999999E-2</v>
      </c>
      <c r="O306" s="64">
        <v>5.7816108481979307E-3</v>
      </c>
      <c r="P306" s="63">
        <v>0.35345731250407325</v>
      </c>
      <c r="R306" s="36">
        <v>98.2</v>
      </c>
      <c r="S306" s="36">
        <v>295.8</v>
      </c>
      <c r="T306" s="36">
        <v>17.649999999999999</v>
      </c>
      <c r="U306" s="36">
        <v>2.0699999999999998</v>
      </c>
      <c r="V306" s="36">
        <v>17.059999999999999</v>
      </c>
      <c r="W306" s="36">
        <v>1.02</v>
      </c>
      <c r="Y306" s="36">
        <v>3.4</v>
      </c>
    </row>
    <row r="307" spans="1:45" s="35" customFormat="1" x14ac:dyDescent="0.2">
      <c r="B307" s="35" t="s">
        <v>1510</v>
      </c>
      <c r="L307" s="63">
        <v>378.78789999999998</v>
      </c>
      <c r="M307" s="63">
        <v>20.132194470038876</v>
      </c>
      <c r="N307" s="64">
        <v>4.3900000000000002E-2</v>
      </c>
      <c r="O307" s="64">
        <v>4.2907906031406373E-3</v>
      </c>
      <c r="P307" s="63">
        <v>0.31199419757017732</v>
      </c>
      <c r="R307" s="36">
        <v>1E-4</v>
      </c>
      <c r="S307" s="36">
        <v>205.07749999999999</v>
      </c>
      <c r="T307" s="36">
        <v>16.13</v>
      </c>
      <c r="U307" s="36">
        <v>1.43</v>
      </c>
      <c r="V307" s="36">
        <v>17</v>
      </c>
      <c r="W307" s="36">
        <v>0.9</v>
      </c>
      <c r="Y307" s="36">
        <v>-5.4</v>
      </c>
    </row>
    <row r="308" spans="1:45" s="35" customFormat="1" x14ac:dyDescent="0.2">
      <c r="B308" s="35" t="s">
        <v>1511</v>
      </c>
      <c r="L308" s="63">
        <v>355.87189999999998</v>
      </c>
      <c r="M308" s="63">
        <v>17.936423631154678</v>
      </c>
      <c r="N308" s="64">
        <v>6.3500000000000001E-2</v>
      </c>
      <c r="O308" s="64">
        <v>3.8174467907228257E-3</v>
      </c>
      <c r="P308" s="63">
        <v>0.51294970070289991</v>
      </c>
      <c r="R308" s="36">
        <v>741</v>
      </c>
      <c r="S308" s="36">
        <v>138</v>
      </c>
      <c r="T308" s="36">
        <v>24.86</v>
      </c>
      <c r="U308" s="36">
        <v>1.44</v>
      </c>
      <c r="V308" s="36">
        <v>18.09</v>
      </c>
      <c r="W308" s="36">
        <v>0.91</v>
      </c>
      <c r="Y308" s="36">
        <v>33</v>
      </c>
    </row>
    <row r="309" spans="1:45" s="35" customFormat="1" x14ac:dyDescent="0.2">
      <c r="B309" s="35" t="s">
        <v>1512</v>
      </c>
      <c r="L309" s="63">
        <v>352.11270000000002</v>
      </c>
      <c r="M309" s="63">
        <v>17.589138276488026</v>
      </c>
      <c r="N309" s="64">
        <v>6.1699999999999998E-2</v>
      </c>
      <c r="O309" s="64">
        <v>2.6986581850986608E-3</v>
      </c>
      <c r="P309" s="63">
        <v>0.19365371342182952</v>
      </c>
      <c r="R309" s="36">
        <v>673</v>
      </c>
      <c r="S309" s="36">
        <v>104</v>
      </c>
      <c r="T309" s="36">
        <v>24.35</v>
      </c>
      <c r="U309" s="36">
        <v>1.51</v>
      </c>
      <c r="V309" s="36">
        <v>18.28</v>
      </c>
      <c r="W309" s="36">
        <v>0.91</v>
      </c>
      <c r="Y309" s="36">
        <v>29</v>
      </c>
    </row>
    <row r="310" spans="1:45" s="35" customFormat="1" x14ac:dyDescent="0.2">
      <c r="B310" s="35" t="s">
        <v>1513</v>
      </c>
      <c r="L310" s="63">
        <v>347.22219999999999</v>
      </c>
      <c r="M310" s="63">
        <v>25.092731865853821</v>
      </c>
      <c r="N310" s="64">
        <v>5.6300000000000003E-2</v>
      </c>
      <c r="O310" s="64">
        <v>4.8329986550794731E-3</v>
      </c>
      <c r="P310" s="63">
        <v>0.58779524910451642</v>
      </c>
      <c r="R310" s="36">
        <v>451</v>
      </c>
      <c r="S310" s="36">
        <v>200</v>
      </c>
      <c r="T310" s="36">
        <v>22.32</v>
      </c>
      <c r="U310" s="36">
        <v>1.66</v>
      </c>
      <c r="V310" s="36">
        <v>18.54</v>
      </c>
      <c r="W310" s="36">
        <v>1.34</v>
      </c>
      <c r="Y310" s="36">
        <v>20</v>
      </c>
    </row>
    <row r="311" spans="1:45" s="35" customFormat="1" x14ac:dyDescent="0.2">
      <c r="B311" s="35" t="s">
        <v>1514</v>
      </c>
      <c r="L311" s="63">
        <v>320.51280000000003</v>
      </c>
      <c r="M311" s="63">
        <v>14.813486897943241</v>
      </c>
      <c r="N311" s="64">
        <v>5.2299999999999999E-2</v>
      </c>
      <c r="O311" s="64">
        <v>2.3460852499429768E-3</v>
      </c>
      <c r="P311" s="63">
        <v>0.31446446636086128</v>
      </c>
      <c r="R311" s="36">
        <v>284.39999999999998</v>
      </c>
      <c r="S311" s="36">
        <v>88.1</v>
      </c>
      <c r="T311" s="36">
        <v>22.45</v>
      </c>
      <c r="U311" s="36">
        <v>1.1100000000000001</v>
      </c>
      <c r="V311" s="36">
        <v>20.079999999999998</v>
      </c>
      <c r="W311" s="36">
        <v>0.93</v>
      </c>
      <c r="Y311" s="36">
        <v>12</v>
      </c>
    </row>
    <row r="312" spans="1:45" s="35" customFormat="1" x14ac:dyDescent="0.2">
      <c r="B312" s="35" t="s">
        <v>1515</v>
      </c>
      <c r="L312" s="63">
        <v>21.739129999999999</v>
      </c>
      <c r="M312" s="63">
        <v>15.129118710161633</v>
      </c>
      <c r="N312" s="64">
        <v>0.61</v>
      </c>
      <c r="O312" s="64">
        <v>0.15049531554171378</v>
      </c>
      <c r="P312" s="63">
        <v>0.67690295911775988</v>
      </c>
      <c r="R312" s="36">
        <v>4531</v>
      </c>
      <c r="S312" s="36">
        <v>357</v>
      </c>
      <c r="T312" s="36">
        <v>1607</v>
      </c>
      <c r="U312" s="36">
        <v>451</v>
      </c>
      <c r="V312" s="36">
        <v>290</v>
      </c>
      <c r="W312" s="36">
        <v>197</v>
      </c>
      <c r="Y312" s="36">
        <v>1600</v>
      </c>
    </row>
    <row r="313" spans="1:45" s="35" customFormat="1" x14ac:dyDescent="0.2">
      <c r="B313" s="35" t="s">
        <v>1516</v>
      </c>
      <c r="L313" s="63">
        <v>3.4013610000000001</v>
      </c>
      <c r="M313" s="63">
        <v>0.13421049592777159</v>
      </c>
      <c r="N313" s="64">
        <v>0.1052</v>
      </c>
      <c r="O313" s="64">
        <v>2.2081023527001642E-3</v>
      </c>
      <c r="P313" s="63">
        <v>0.35695931655863172</v>
      </c>
      <c r="R313" s="36">
        <v>1713.5</v>
      </c>
      <c r="S313" s="36">
        <v>34.9</v>
      </c>
      <c r="T313" s="36">
        <v>1684.9</v>
      </c>
      <c r="U313" s="36">
        <v>29.5</v>
      </c>
      <c r="V313" s="36">
        <v>1662.1</v>
      </c>
      <c r="W313" s="36">
        <v>55.7</v>
      </c>
      <c r="Y313" s="36">
        <v>2.5</v>
      </c>
    </row>
    <row r="314" spans="1:45" s="32" customFormat="1" x14ac:dyDescent="0.2"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</row>
    <row r="315" spans="1:45" s="22" customFormat="1" ht="18" x14ac:dyDescent="0.2">
      <c r="A315" s="22" t="s">
        <v>1517</v>
      </c>
      <c r="B315" s="38" t="s">
        <v>1973</v>
      </c>
      <c r="C315" s="23"/>
      <c r="D315" s="23"/>
      <c r="E315" s="24"/>
      <c r="F315" s="25"/>
      <c r="G315" s="26"/>
      <c r="H315" s="27"/>
      <c r="I315" s="26"/>
      <c r="J315" s="27"/>
      <c r="K315" s="24"/>
      <c r="L315" s="24"/>
      <c r="M315" s="27"/>
      <c r="N315" s="26"/>
      <c r="O315" s="27"/>
      <c r="P315" s="27"/>
      <c r="Q315" s="28"/>
      <c r="R315" s="23"/>
      <c r="S315" s="23"/>
      <c r="T315" s="23"/>
      <c r="U315" s="23"/>
      <c r="V315" s="23"/>
      <c r="W315" s="23"/>
      <c r="X315" s="29"/>
      <c r="Y315" s="23"/>
      <c r="Z315" s="92"/>
      <c r="AA315" s="93"/>
      <c r="AB315" s="92"/>
      <c r="AC315" s="94"/>
      <c r="AD315" s="95"/>
      <c r="AE315" s="92"/>
      <c r="AF315" s="93"/>
      <c r="AG315" s="92"/>
      <c r="AH315" s="93"/>
      <c r="AI315" s="94"/>
      <c r="AJ315" s="95"/>
      <c r="AK315" s="95"/>
      <c r="AL315" s="95"/>
      <c r="AM315" s="95"/>
      <c r="AN315" s="95"/>
      <c r="AO315" s="95"/>
      <c r="AP315" s="95"/>
      <c r="AQ315" s="95"/>
      <c r="AR315" s="95"/>
      <c r="AS315" s="95"/>
    </row>
    <row r="316" spans="1:45" s="65" customFormat="1" x14ac:dyDescent="0.2">
      <c r="B316" s="65" t="s">
        <v>1519</v>
      </c>
      <c r="L316" s="65">
        <v>474.60840000000002</v>
      </c>
      <c r="M316" s="65">
        <v>22.793771117661159</v>
      </c>
      <c r="N316" s="65">
        <v>4.7E-2</v>
      </c>
      <c r="O316" s="65">
        <v>2.03066491573573E-3</v>
      </c>
      <c r="P316" s="65">
        <v>0.4555036523988179</v>
      </c>
      <c r="R316" s="66">
        <v>48.2</v>
      </c>
      <c r="S316" s="66">
        <v>103.2</v>
      </c>
      <c r="T316" s="66">
        <v>13.76</v>
      </c>
      <c r="U316" s="66">
        <v>0.65</v>
      </c>
      <c r="V316" s="66">
        <v>13.57</v>
      </c>
      <c r="W316" s="66">
        <v>0.65</v>
      </c>
      <c r="Y316" s="66">
        <v>1.6</v>
      </c>
      <c r="Z316" s="91"/>
      <c r="AA316" s="91"/>
      <c r="AB316" s="91"/>
      <c r="AC316" s="91"/>
      <c r="AD316" s="91"/>
      <c r="AE316" s="91"/>
      <c r="AF316" s="91"/>
      <c r="AG316" s="91"/>
      <c r="AH316" s="91"/>
      <c r="AI316" s="91"/>
      <c r="AJ316" s="91"/>
      <c r="AK316" s="91"/>
      <c r="AL316" s="91"/>
      <c r="AM316" s="91"/>
      <c r="AN316" s="91"/>
      <c r="AO316" s="91"/>
      <c r="AP316" s="91"/>
      <c r="AQ316" s="91"/>
      <c r="AR316" s="91"/>
      <c r="AS316" s="91"/>
    </row>
    <row r="317" spans="1:45" s="65" customFormat="1" x14ac:dyDescent="0.2">
      <c r="B317" s="65" t="s">
        <v>1520</v>
      </c>
      <c r="L317" s="76">
        <v>469.9248</v>
      </c>
      <c r="M317" s="76">
        <v>19.816101915674938</v>
      </c>
      <c r="N317" s="77">
        <v>4.8800000000000003E-2</v>
      </c>
      <c r="O317" s="77">
        <v>4.5069475257650832E-3</v>
      </c>
      <c r="P317" s="76">
        <v>0.25332496577537006</v>
      </c>
      <c r="R317" s="66">
        <v>147</v>
      </c>
      <c r="S317" s="66">
        <v>235</v>
      </c>
      <c r="T317" s="66">
        <v>14.49</v>
      </c>
      <c r="U317" s="66">
        <v>1.41</v>
      </c>
      <c r="V317" s="66">
        <v>13.7</v>
      </c>
      <c r="W317" s="66">
        <v>0.57999999999999996</v>
      </c>
      <c r="Y317" s="66">
        <v>5.6</v>
      </c>
      <c r="Z317" s="91"/>
      <c r="AA317" s="91"/>
      <c r="AB317" s="91"/>
      <c r="AC317" s="91"/>
      <c r="AD317" s="91"/>
      <c r="AE317" s="91"/>
      <c r="AF317" s="91"/>
      <c r="AG317" s="91"/>
      <c r="AH317" s="91"/>
      <c r="AI317" s="91"/>
      <c r="AJ317" s="91"/>
      <c r="AK317" s="91"/>
      <c r="AL317" s="91"/>
      <c r="AM317" s="91"/>
      <c r="AN317" s="91"/>
      <c r="AO317" s="91"/>
      <c r="AP317" s="91"/>
      <c r="AQ317" s="91"/>
      <c r="AR317" s="91"/>
      <c r="AS317" s="91"/>
    </row>
    <row r="318" spans="1:45" s="65" customFormat="1" x14ac:dyDescent="0.2">
      <c r="B318" s="65" t="s">
        <v>1521</v>
      </c>
      <c r="L318" s="65">
        <v>467.28969999999998</v>
      </c>
      <c r="M318" s="65">
        <v>25.773699937636739</v>
      </c>
      <c r="N318" s="65">
        <v>4.8000000000000001E-2</v>
      </c>
      <c r="O318" s="65">
        <v>1.9024237172617461E-2</v>
      </c>
      <c r="P318" s="65">
        <v>0.2163601476518181</v>
      </c>
      <c r="R318" s="66">
        <v>98.2</v>
      </c>
      <c r="S318" s="66">
        <v>937.9</v>
      </c>
      <c r="T318" s="66">
        <v>14.27</v>
      </c>
      <c r="U318" s="66">
        <v>5.5</v>
      </c>
      <c r="V318" s="66">
        <v>13.78</v>
      </c>
      <c r="W318" s="66">
        <v>0.76</v>
      </c>
      <c r="Y318" s="66">
        <v>3.5</v>
      </c>
      <c r="Z318" s="91"/>
      <c r="AA318" s="91"/>
      <c r="AB318" s="91"/>
      <c r="AC318" s="91"/>
      <c r="AD318" s="91"/>
      <c r="AE318" s="91"/>
      <c r="AF318" s="91"/>
      <c r="AG318" s="91"/>
      <c r="AH318" s="91"/>
      <c r="AI318" s="91"/>
      <c r="AJ318" s="91"/>
      <c r="AK318" s="91"/>
      <c r="AL318" s="91"/>
      <c r="AM318" s="91"/>
      <c r="AN318" s="91"/>
      <c r="AO318" s="91"/>
      <c r="AP318" s="91"/>
      <c r="AQ318" s="91"/>
      <c r="AR318" s="91"/>
      <c r="AS318" s="91"/>
    </row>
    <row r="319" spans="1:45" s="65" customFormat="1" x14ac:dyDescent="0.2">
      <c r="B319" s="65" t="s">
        <v>1522</v>
      </c>
      <c r="L319" s="65">
        <v>458.08519999999999</v>
      </c>
      <c r="M319" s="65">
        <v>20.990700474067463</v>
      </c>
      <c r="N319" s="65">
        <v>6.2E-2</v>
      </c>
      <c r="O319" s="65">
        <v>1.8042660557689376E-2</v>
      </c>
      <c r="P319" s="65">
        <v>0.1715193474749542</v>
      </c>
      <c r="R319" s="66">
        <v>673</v>
      </c>
      <c r="S319" s="66">
        <v>622</v>
      </c>
      <c r="T319" s="66">
        <v>18.77</v>
      </c>
      <c r="U319" s="66">
        <v>5.33</v>
      </c>
      <c r="V319" s="66">
        <v>14.06</v>
      </c>
      <c r="W319" s="66">
        <v>0.64</v>
      </c>
      <c r="Y319" s="66">
        <v>29</v>
      </c>
      <c r="Z319" s="91"/>
      <c r="AA319" s="91"/>
      <c r="AB319" s="91"/>
      <c r="AC319" s="91"/>
      <c r="AD319" s="91"/>
      <c r="AE319" s="91"/>
      <c r="AF319" s="91"/>
      <c r="AG319" s="91"/>
      <c r="AH319" s="91"/>
      <c r="AI319" s="91"/>
      <c r="AJ319" s="91"/>
      <c r="AK319" s="91"/>
      <c r="AL319" s="91"/>
      <c r="AM319" s="91"/>
      <c r="AN319" s="91"/>
      <c r="AO319" s="91"/>
      <c r="AP319" s="91"/>
      <c r="AQ319" s="91"/>
      <c r="AR319" s="91"/>
      <c r="AS319" s="91"/>
    </row>
    <row r="320" spans="1:45" s="65" customFormat="1" x14ac:dyDescent="0.2">
      <c r="B320" s="65" t="s">
        <v>1523</v>
      </c>
      <c r="L320" s="76">
        <v>457.24740000000003</v>
      </c>
      <c r="M320" s="76">
        <v>15.524007377697425</v>
      </c>
      <c r="N320" s="77">
        <v>5.7599999999999998E-2</v>
      </c>
      <c r="O320" s="77">
        <v>6.9955059859884332E-3</v>
      </c>
      <c r="P320" s="76">
        <v>0.19163011939088176</v>
      </c>
      <c r="R320" s="66">
        <v>529</v>
      </c>
      <c r="S320" s="66">
        <v>263</v>
      </c>
      <c r="T320" s="66">
        <v>17.600000000000001</v>
      </c>
      <c r="U320" s="66">
        <v>2.06</v>
      </c>
      <c r="V320" s="66">
        <v>14.08</v>
      </c>
      <c r="W320" s="66">
        <v>0.48</v>
      </c>
      <c r="Y320" s="66">
        <v>22</v>
      </c>
      <c r="Z320" s="91"/>
      <c r="AA320" s="91"/>
      <c r="AB320" s="91"/>
      <c r="AC320" s="91"/>
      <c r="AD320" s="91"/>
      <c r="AE320" s="91"/>
      <c r="AF320" s="91"/>
      <c r="AG320" s="91"/>
      <c r="AH320" s="91"/>
      <c r="AI320" s="91"/>
      <c r="AJ320" s="91"/>
      <c r="AK320" s="91"/>
      <c r="AL320" s="91"/>
      <c r="AM320" s="91"/>
      <c r="AN320" s="91"/>
      <c r="AO320" s="91"/>
      <c r="AP320" s="91"/>
      <c r="AQ320" s="91"/>
      <c r="AR320" s="91"/>
      <c r="AS320" s="91"/>
    </row>
    <row r="321" spans="2:45" s="65" customFormat="1" x14ac:dyDescent="0.2">
      <c r="B321" s="65" t="s">
        <v>1524</v>
      </c>
      <c r="L321" s="76">
        <v>456.62099999999998</v>
      </c>
      <c r="M321" s="76">
        <v>22.762575735827873</v>
      </c>
      <c r="N321" s="77">
        <v>4.7600000000000003E-2</v>
      </c>
      <c r="O321" s="77">
        <v>7.1635399070571247E-3</v>
      </c>
      <c r="P321" s="76">
        <v>0.13139600822139186</v>
      </c>
      <c r="R321" s="66">
        <v>98.2</v>
      </c>
      <c r="S321" s="66">
        <v>343.1</v>
      </c>
      <c r="T321" s="66">
        <v>14.6</v>
      </c>
      <c r="U321" s="66">
        <v>2.13</v>
      </c>
      <c r="V321" s="66">
        <v>14.1</v>
      </c>
      <c r="W321" s="66">
        <v>0.7</v>
      </c>
      <c r="Y321" s="66">
        <v>3.5</v>
      </c>
      <c r="Z321" s="91"/>
      <c r="AA321" s="91"/>
      <c r="AB321" s="91"/>
      <c r="AC321" s="91"/>
      <c r="AD321" s="91"/>
      <c r="AE321" s="91"/>
      <c r="AF321" s="91"/>
      <c r="AG321" s="91"/>
      <c r="AH321" s="91"/>
      <c r="AI321" s="91"/>
      <c r="AJ321" s="91"/>
      <c r="AK321" s="91"/>
      <c r="AL321" s="91"/>
      <c r="AM321" s="91"/>
      <c r="AN321" s="91"/>
      <c r="AO321" s="91"/>
      <c r="AP321" s="91"/>
      <c r="AQ321" s="91"/>
      <c r="AR321" s="91"/>
      <c r="AS321" s="91"/>
    </row>
    <row r="322" spans="2:45" s="65" customFormat="1" x14ac:dyDescent="0.2">
      <c r="B322" s="65" t="s">
        <v>1525</v>
      </c>
      <c r="L322" s="65">
        <v>448.43049999999999</v>
      </c>
      <c r="M322" s="65">
        <v>31.468589010506967</v>
      </c>
      <c r="N322" s="65">
        <v>6.5000000000000002E-2</v>
      </c>
      <c r="O322" s="65">
        <v>1.5056227947264878E-2</v>
      </c>
      <c r="P322" s="65">
        <v>0.23756809614130969</v>
      </c>
      <c r="R322" s="66">
        <v>773</v>
      </c>
      <c r="S322" s="66">
        <v>487</v>
      </c>
      <c r="T322" s="66">
        <v>20.079999999999998</v>
      </c>
      <c r="U322" s="66">
        <v>4.4800000000000004</v>
      </c>
      <c r="V322" s="66">
        <v>14.36</v>
      </c>
      <c r="W322" s="66">
        <v>1.01</v>
      </c>
      <c r="Y322" s="66">
        <v>34</v>
      </c>
      <c r="Z322" s="91"/>
      <c r="AA322" s="91"/>
      <c r="AB322" s="91"/>
      <c r="AC322" s="91"/>
      <c r="AD322" s="91"/>
      <c r="AE322" s="91"/>
      <c r="AF322" s="91"/>
      <c r="AG322" s="91"/>
      <c r="AH322" s="91"/>
      <c r="AI322" s="91"/>
      <c r="AJ322" s="91"/>
      <c r="AK322" s="91"/>
      <c r="AL322" s="91"/>
      <c r="AM322" s="91"/>
      <c r="AN322" s="91"/>
      <c r="AO322" s="91"/>
      <c r="AP322" s="91"/>
      <c r="AQ322" s="91"/>
      <c r="AR322" s="91"/>
      <c r="AS322" s="91"/>
    </row>
    <row r="323" spans="2:45" s="65" customFormat="1" x14ac:dyDescent="0.2">
      <c r="B323" s="65" t="s">
        <v>1526</v>
      </c>
      <c r="L323" s="65">
        <v>450.45049999999998</v>
      </c>
      <c r="M323" s="65">
        <v>27.873767257638498</v>
      </c>
      <c r="N323" s="65">
        <v>5.8999999999999997E-2</v>
      </c>
      <c r="O323" s="65">
        <v>1.1063109870194727E-2</v>
      </c>
      <c r="P323" s="65">
        <v>0.15249791855158085</v>
      </c>
      <c r="R323" s="66">
        <v>566</v>
      </c>
      <c r="S323" s="66">
        <v>408</v>
      </c>
      <c r="T323" s="66">
        <v>18.170000000000002</v>
      </c>
      <c r="U323" s="66">
        <v>3.39</v>
      </c>
      <c r="V323" s="66">
        <v>14.3</v>
      </c>
      <c r="W323" s="66">
        <v>0.88</v>
      </c>
      <c r="Y323" s="66">
        <v>24</v>
      </c>
      <c r="Z323" s="91"/>
      <c r="AA323" s="91"/>
      <c r="AB323" s="91"/>
      <c r="AC323" s="91"/>
      <c r="AD323" s="91"/>
      <c r="AE323" s="91"/>
      <c r="AF323" s="91"/>
      <c r="AG323" s="91"/>
      <c r="AH323" s="91"/>
      <c r="AI323" s="91"/>
      <c r="AJ323" s="91"/>
      <c r="AK323" s="91"/>
      <c r="AL323" s="91"/>
      <c r="AM323" s="91"/>
      <c r="AN323" s="91"/>
      <c r="AO323" s="91"/>
      <c r="AP323" s="91"/>
      <c r="AQ323" s="91"/>
      <c r="AR323" s="91"/>
      <c r="AS323" s="91"/>
    </row>
    <row r="324" spans="2:45" s="65" customFormat="1" x14ac:dyDescent="0.2">
      <c r="B324" s="65" t="s">
        <v>1527</v>
      </c>
      <c r="L324" s="76">
        <v>452.48869999999999</v>
      </c>
      <c r="M324" s="76">
        <v>37.949128629910284</v>
      </c>
      <c r="N324" s="77">
        <v>5.33E-2</v>
      </c>
      <c r="O324" s="77">
        <v>8.7650645177317424E-3</v>
      </c>
      <c r="P324" s="76">
        <v>0.22894133148544793</v>
      </c>
      <c r="R324" s="66">
        <v>328</v>
      </c>
      <c r="S324" s="66">
        <v>386</v>
      </c>
      <c r="T324" s="66">
        <v>16.260000000000002</v>
      </c>
      <c r="U324" s="66">
        <v>2.76</v>
      </c>
      <c r="V324" s="66">
        <v>14.23</v>
      </c>
      <c r="W324" s="66">
        <v>1.19</v>
      </c>
      <c r="Y324" s="66">
        <v>13</v>
      </c>
      <c r="Z324" s="91"/>
      <c r="AA324" s="91"/>
      <c r="AB324" s="91"/>
      <c r="AC324" s="91"/>
      <c r="AD324" s="91"/>
      <c r="AE324" s="91"/>
      <c r="AF324" s="91"/>
      <c r="AG324" s="91"/>
      <c r="AH324" s="91"/>
      <c r="AI324" s="91"/>
      <c r="AJ324" s="91"/>
      <c r="AK324" s="91"/>
      <c r="AL324" s="91"/>
      <c r="AM324" s="91"/>
      <c r="AN324" s="91"/>
      <c r="AO324" s="91"/>
      <c r="AP324" s="91"/>
      <c r="AQ324" s="91"/>
      <c r="AR324" s="91"/>
      <c r="AS324" s="91"/>
    </row>
    <row r="325" spans="2:45" s="65" customFormat="1" x14ac:dyDescent="0.2">
      <c r="B325" s="65" t="s">
        <v>1528</v>
      </c>
      <c r="L325" s="65">
        <v>456.62099999999998</v>
      </c>
      <c r="M325" s="65">
        <v>32.581472737193756</v>
      </c>
      <c r="N325" s="65">
        <v>4.1000000000000002E-2</v>
      </c>
      <c r="O325" s="65">
        <v>1.2027984037235833E-2</v>
      </c>
      <c r="P325" s="65">
        <v>0.14443069331408259</v>
      </c>
      <c r="R325" s="66">
        <v>1E-4</v>
      </c>
      <c r="S325" s="66">
        <v>622.89589999999998</v>
      </c>
      <c r="T325" s="66">
        <v>12.49</v>
      </c>
      <c r="U325" s="66">
        <v>3.62</v>
      </c>
      <c r="V325" s="66">
        <v>14.1</v>
      </c>
      <c r="W325" s="66">
        <v>1.01</v>
      </c>
      <c r="Y325" s="66">
        <v>-12</v>
      </c>
      <c r="Z325" s="91"/>
      <c r="AA325" s="91"/>
      <c r="AB325" s="91"/>
      <c r="AC325" s="91"/>
      <c r="AD325" s="91"/>
      <c r="AE325" s="91"/>
      <c r="AF325" s="91"/>
      <c r="AG325" s="91"/>
      <c r="AH325" s="91"/>
      <c r="AI325" s="91"/>
      <c r="AJ325" s="91"/>
      <c r="AK325" s="91"/>
      <c r="AL325" s="91"/>
      <c r="AM325" s="91"/>
      <c r="AN325" s="91"/>
      <c r="AO325" s="91"/>
      <c r="AP325" s="91"/>
      <c r="AQ325" s="91"/>
      <c r="AR325" s="91"/>
      <c r="AS325" s="91"/>
    </row>
    <row r="326" spans="2:45" s="65" customFormat="1" x14ac:dyDescent="0.2">
      <c r="B326" s="65" t="s">
        <v>1529</v>
      </c>
      <c r="L326" s="76">
        <v>454.5455</v>
      </c>
      <c r="M326" s="76">
        <v>30.320556344046526</v>
      </c>
      <c r="N326" s="77">
        <v>4.5199999999999997E-2</v>
      </c>
      <c r="O326" s="77">
        <v>6.5625616949480927E-3</v>
      </c>
      <c r="P326" s="76">
        <v>0.17406015133489464</v>
      </c>
      <c r="R326" s="66">
        <v>1E-4</v>
      </c>
      <c r="S326" s="66">
        <v>361.21600000000001</v>
      </c>
      <c r="T326" s="66">
        <v>13.76</v>
      </c>
      <c r="U326" s="66">
        <v>2.16</v>
      </c>
      <c r="V326" s="66">
        <v>14.17</v>
      </c>
      <c r="W326" s="66">
        <v>0.94</v>
      </c>
      <c r="Y326" s="66">
        <v>-2.9</v>
      </c>
      <c r="Z326" s="91"/>
      <c r="AA326" s="91"/>
      <c r="AB326" s="91"/>
      <c r="AC326" s="91"/>
      <c r="AD326" s="91"/>
      <c r="AE326" s="91"/>
      <c r="AF326" s="91"/>
      <c r="AG326" s="91"/>
      <c r="AH326" s="91"/>
      <c r="AI326" s="91"/>
      <c r="AJ326" s="91"/>
      <c r="AK326" s="91"/>
      <c r="AL326" s="91"/>
      <c r="AM326" s="91"/>
      <c r="AN326" s="91"/>
      <c r="AO326" s="91"/>
      <c r="AP326" s="91"/>
      <c r="AQ326" s="91"/>
      <c r="AR326" s="91"/>
      <c r="AS326" s="91"/>
    </row>
    <row r="327" spans="2:45" s="65" customFormat="1" x14ac:dyDescent="0.2">
      <c r="B327" s="65" t="s">
        <v>1530</v>
      </c>
      <c r="L327" s="76">
        <v>448.43049999999999</v>
      </c>
      <c r="M327" s="76">
        <v>29.546645986307823</v>
      </c>
      <c r="N327" s="77">
        <v>5.9400000000000001E-2</v>
      </c>
      <c r="O327" s="77">
        <v>4.7509308561586123E-3</v>
      </c>
      <c r="P327" s="76">
        <v>0.1978366732663602</v>
      </c>
      <c r="R327" s="66">
        <v>566</v>
      </c>
      <c r="S327" s="66">
        <v>185</v>
      </c>
      <c r="T327" s="66">
        <v>18.25</v>
      </c>
      <c r="U327" s="66">
        <v>1.75</v>
      </c>
      <c r="V327" s="66">
        <v>14.36</v>
      </c>
      <c r="W327" s="66">
        <v>0.95</v>
      </c>
      <c r="Y327" s="66">
        <v>24</v>
      </c>
      <c r="Z327" s="91"/>
      <c r="AA327" s="91"/>
      <c r="AB327" s="91"/>
      <c r="AC327" s="91"/>
      <c r="AD327" s="91"/>
      <c r="AE327" s="91"/>
      <c r="AF327" s="91"/>
      <c r="AG327" s="91"/>
      <c r="AH327" s="91"/>
      <c r="AI327" s="91"/>
      <c r="AJ327" s="91"/>
      <c r="AK327" s="91"/>
      <c r="AL327" s="91"/>
      <c r="AM327" s="91"/>
      <c r="AN327" s="91"/>
      <c r="AO327" s="91"/>
      <c r="AP327" s="91"/>
      <c r="AQ327" s="91"/>
      <c r="AR327" s="91"/>
      <c r="AS327" s="91"/>
    </row>
    <row r="328" spans="2:45" s="65" customFormat="1" x14ac:dyDescent="0.2">
      <c r="B328" s="65" t="s">
        <v>1531</v>
      </c>
      <c r="L328" s="65">
        <v>450.45049999999998</v>
      </c>
      <c r="M328" s="65">
        <v>25.961894999190637</v>
      </c>
      <c r="N328" s="65">
        <v>5.1999999999999998E-2</v>
      </c>
      <c r="O328" s="65">
        <v>1.4038575426303055E-2</v>
      </c>
      <c r="P328" s="65">
        <v>0.1327469976572517</v>
      </c>
      <c r="R328" s="66">
        <v>284</v>
      </c>
      <c r="S328" s="66">
        <v>617</v>
      </c>
      <c r="T328" s="66">
        <v>16.03</v>
      </c>
      <c r="U328" s="66">
        <v>4.2699999999999996</v>
      </c>
      <c r="V328" s="66">
        <v>14.3</v>
      </c>
      <c r="W328" s="66">
        <v>0.82</v>
      </c>
      <c r="Y328" s="66">
        <v>12</v>
      </c>
      <c r="Z328" s="91"/>
      <c r="AA328" s="91"/>
      <c r="AB328" s="91"/>
      <c r="AC328" s="91"/>
      <c r="AD328" s="91"/>
      <c r="AE328" s="91"/>
      <c r="AF328" s="91"/>
      <c r="AG328" s="91"/>
      <c r="AH328" s="91"/>
      <c r="AI328" s="91"/>
      <c r="AJ328" s="91"/>
      <c r="AK328" s="91"/>
      <c r="AL328" s="91"/>
      <c r="AM328" s="91"/>
      <c r="AN328" s="91"/>
      <c r="AO328" s="91"/>
      <c r="AP328" s="91"/>
      <c r="AQ328" s="91"/>
      <c r="AR328" s="91"/>
      <c r="AS328" s="91"/>
    </row>
    <row r="329" spans="2:45" s="65" customFormat="1" x14ac:dyDescent="0.2">
      <c r="B329" s="65" t="s">
        <v>1532</v>
      </c>
      <c r="L329" s="65">
        <v>454.5455</v>
      </c>
      <c r="M329" s="65">
        <v>26.407514694120689</v>
      </c>
      <c r="N329" s="65">
        <v>4.2000000000000003E-2</v>
      </c>
      <c r="O329" s="65">
        <v>2.0017632227613734E-2</v>
      </c>
      <c r="P329" s="65">
        <v>9.7068134803040121E-2</v>
      </c>
      <c r="R329" s="66">
        <v>1E-4</v>
      </c>
      <c r="S329" s="66">
        <v>1036.6578999999999</v>
      </c>
      <c r="T329" s="66">
        <v>12.85</v>
      </c>
      <c r="U329" s="66">
        <v>6.06</v>
      </c>
      <c r="V329" s="66">
        <v>14.17</v>
      </c>
      <c r="W329" s="66">
        <v>0.82</v>
      </c>
      <c r="Y329" s="66">
        <v>-9.8000000000000007</v>
      </c>
      <c r="Z329" s="91"/>
      <c r="AA329" s="91"/>
      <c r="AB329" s="91"/>
      <c r="AC329" s="91"/>
      <c r="AD329" s="91"/>
      <c r="AE329" s="91"/>
      <c r="AF329" s="91"/>
      <c r="AG329" s="91"/>
      <c r="AH329" s="91"/>
      <c r="AI329" s="91"/>
      <c r="AJ329" s="91"/>
      <c r="AK329" s="91"/>
      <c r="AL329" s="91"/>
      <c r="AM329" s="91"/>
      <c r="AN329" s="91"/>
      <c r="AO329" s="91"/>
      <c r="AP329" s="91"/>
      <c r="AQ329" s="91"/>
      <c r="AR329" s="91"/>
      <c r="AS329" s="91"/>
    </row>
    <row r="330" spans="2:45" s="65" customFormat="1" x14ac:dyDescent="0.2">
      <c r="B330" s="65" t="s">
        <v>1533</v>
      </c>
      <c r="L330" s="65">
        <v>448.43049999999999</v>
      </c>
      <c r="M330" s="65">
        <v>15.195476199267333</v>
      </c>
      <c r="N330" s="65">
        <v>5.67E-2</v>
      </c>
      <c r="O330" s="65">
        <v>6.9925643364934439E-3</v>
      </c>
      <c r="P330" s="65">
        <v>0.1532791256622893</v>
      </c>
      <c r="R330" s="66">
        <v>479</v>
      </c>
      <c r="S330" s="66">
        <v>273</v>
      </c>
      <c r="T330" s="66">
        <v>17.54</v>
      </c>
      <c r="U330" s="66">
        <v>2.14</v>
      </c>
      <c r="V330" s="66">
        <v>14.36</v>
      </c>
      <c r="W330" s="66">
        <v>0.49</v>
      </c>
      <c r="Y330" s="66">
        <v>20</v>
      </c>
      <c r="Z330" s="91"/>
      <c r="AA330" s="91"/>
      <c r="AB330" s="91"/>
      <c r="AC330" s="91"/>
      <c r="AD330" s="91"/>
      <c r="AE330" s="91"/>
      <c r="AF330" s="91"/>
      <c r="AG330" s="91"/>
      <c r="AH330" s="91"/>
      <c r="AI330" s="91"/>
      <c r="AJ330" s="91"/>
      <c r="AK330" s="91"/>
      <c r="AL330" s="91"/>
      <c r="AM330" s="91"/>
      <c r="AN330" s="91"/>
      <c r="AO330" s="91"/>
      <c r="AP330" s="91"/>
      <c r="AQ330" s="91"/>
      <c r="AR330" s="91"/>
      <c r="AS330" s="91"/>
    </row>
    <row r="331" spans="2:45" s="65" customFormat="1" x14ac:dyDescent="0.2">
      <c r="B331" s="65" t="s">
        <v>1534</v>
      </c>
      <c r="L331" s="65">
        <v>448.43049999999999</v>
      </c>
      <c r="M331" s="65">
        <v>29.546645986307823</v>
      </c>
      <c r="N331" s="65">
        <v>5.3499999999999999E-2</v>
      </c>
      <c r="O331" s="65">
        <v>9.1626906528595627E-3</v>
      </c>
      <c r="P331" s="65">
        <v>0.16246366441512305</v>
      </c>
      <c r="R331" s="66">
        <v>349</v>
      </c>
      <c r="S331" s="66">
        <v>387</v>
      </c>
      <c r="T331" s="66">
        <v>16.559999999999999</v>
      </c>
      <c r="U331" s="66">
        <v>2.85</v>
      </c>
      <c r="V331" s="66">
        <v>14.36</v>
      </c>
      <c r="W331" s="66">
        <v>0.95</v>
      </c>
      <c r="Y331" s="66">
        <v>14</v>
      </c>
      <c r="Z331" s="91"/>
      <c r="AA331" s="91"/>
      <c r="AB331" s="91"/>
      <c r="AC331" s="91"/>
      <c r="AD331" s="91"/>
      <c r="AE331" s="91"/>
      <c r="AF331" s="91"/>
      <c r="AG331" s="91"/>
      <c r="AH331" s="91"/>
      <c r="AI331" s="91"/>
      <c r="AJ331" s="91"/>
      <c r="AK331" s="91"/>
      <c r="AL331" s="91"/>
      <c r="AM331" s="91"/>
      <c r="AN331" s="91"/>
      <c r="AO331" s="91"/>
      <c r="AP331" s="91"/>
      <c r="AQ331" s="91"/>
      <c r="AR331" s="91"/>
      <c r="AS331" s="91"/>
    </row>
    <row r="332" spans="2:45" s="65" customFormat="1" x14ac:dyDescent="0.2">
      <c r="B332" s="65" t="s">
        <v>1535</v>
      </c>
      <c r="L332" s="65">
        <v>450.45049999999998</v>
      </c>
      <c r="M332" s="65">
        <v>29.801140570189595</v>
      </c>
      <c r="N332" s="65">
        <v>4.4999999999999998E-2</v>
      </c>
      <c r="O332" s="65">
        <v>1.2033702672078947E-2</v>
      </c>
      <c r="P332" s="65">
        <v>0.20144651213849429</v>
      </c>
      <c r="R332" s="66">
        <v>1E-4</v>
      </c>
      <c r="S332" s="66">
        <v>623.19200000000001</v>
      </c>
      <c r="T332" s="66">
        <v>13.88</v>
      </c>
      <c r="U332" s="66">
        <v>3.62</v>
      </c>
      <c r="V332" s="66">
        <v>14.3</v>
      </c>
      <c r="W332" s="66">
        <v>0.94</v>
      </c>
      <c r="Y332" s="66">
        <v>-2.9</v>
      </c>
      <c r="Z332" s="91"/>
      <c r="AA332" s="91"/>
      <c r="AB332" s="91"/>
      <c r="AC332" s="91"/>
      <c r="AD332" s="91"/>
      <c r="AE332" s="91"/>
      <c r="AF332" s="91"/>
      <c r="AG332" s="91"/>
      <c r="AH332" s="91"/>
      <c r="AI332" s="91"/>
      <c r="AJ332" s="91"/>
      <c r="AK332" s="91"/>
      <c r="AL332" s="91"/>
      <c r="AM332" s="91"/>
      <c r="AN332" s="91"/>
      <c r="AO332" s="91"/>
      <c r="AP332" s="91"/>
      <c r="AQ332" s="91"/>
      <c r="AR332" s="91"/>
      <c r="AS332" s="91"/>
    </row>
    <row r="333" spans="2:45" s="65" customFormat="1" x14ac:dyDescent="0.2">
      <c r="B333" s="65" t="s">
        <v>1536</v>
      </c>
      <c r="L333" s="76">
        <v>439.56040000000002</v>
      </c>
      <c r="M333" s="76">
        <v>18.457942499251207</v>
      </c>
      <c r="N333" s="77">
        <v>7.0699999999999999E-2</v>
      </c>
      <c r="O333" s="77">
        <v>8.025546461145186E-3</v>
      </c>
      <c r="P333" s="76">
        <v>7.3535358643887883E-2</v>
      </c>
      <c r="R333" s="66">
        <v>956</v>
      </c>
      <c r="S333" s="66">
        <v>235</v>
      </c>
      <c r="T333" s="66">
        <v>22.36</v>
      </c>
      <c r="U333" s="66">
        <v>2.65</v>
      </c>
      <c r="V333" s="66">
        <v>14.65</v>
      </c>
      <c r="W333" s="66">
        <v>0.61</v>
      </c>
      <c r="Y333" s="66">
        <v>43</v>
      </c>
      <c r="Z333" s="91"/>
      <c r="AA333" s="91"/>
      <c r="AB333" s="91"/>
      <c r="AC333" s="91"/>
      <c r="AD333" s="91"/>
      <c r="AE333" s="91"/>
      <c r="AF333" s="91"/>
      <c r="AG333" s="91"/>
      <c r="AH333" s="91"/>
      <c r="AI333" s="91"/>
      <c r="AJ333" s="91"/>
      <c r="AK333" s="91"/>
      <c r="AL333" s="91"/>
      <c r="AM333" s="91"/>
      <c r="AN333" s="91"/>
      <c r="AO333" s="91"/>
      <c r="AP333" s="91"/>
      <c r="AQ333" s="91"/>
      <c r="AR333" s="91"/>
      <c r="AS333" s="91"/>
    </row>
    <row r="334" spans="2:45" s="65" customFormat="1" x14ac:dyDescent="0.2">
      <c r="B334" s="65" t="s">
        <v>1537</v>
      </c>
      <c r="L334" s="65">
        <v>448.43049999999999</v>
      </c>
      <c r="M334" s="65">
        <v>29.546645986307823</v>
      </c>
      <c r="N334" s="65">
        <v>4.87E-2</v>
      </c>
      <c r="O334" s="65">
        <v>5.9798558511054423E-3</v>
      </c>
      <c r="P334" s="65">
        <v>0.25400595518498509</v>
      </c>
      <c r="R334" s="66">
        <v>132</v>
      </c>
      <c r="S334" s="66">
        <v>289</v>
      </c>
      <c r="T334" s="66">
        <v>15.08</v>
      </c>
      <c r="U334" s="66">
        <v>1.85</v>
      </c>
      <c r="V334" s="66">
        <v>14.36</v>
      </c>
      <c r="W334" s="66">
        <v>0.95</v>
      </c>
      <c r="Y334" s="66">
        <v>5</v>
      </c>
      <c r="Z334" s="91"/>
      <c r="AA334" s="91"/>
      <c r="AB334" s="91"/>
      <c r="AC334" s="91"/>
      <c r="AD334" s="91"/>
      <c r="AE334" s="91"/>
      <c r="AF334" s="91"/>
      <c r="AG334" s="91"/>
      <c r="AH334" s="91"/>
      <c r="AI334" s="91"/>
      <c r="AJ334" s="91"/>
      <c r="AK334" s="91"/>
      <c r="AL334" s="91"/>
      <c r="AM334" s="91"/>
      <c r="AN334" s="91"/>
      <c r="AO334" s="91"/>
      <c r="AP334" s="91"/>
      <c r="AQ334" s="91"/>
      <c r="AR334" s="91"/>
      <c r="AS334" s="91"/>
    </row>
    <row r="335" spans="2:45" s="65" customFormat="1" x14ac:dyDescent="0.2">
      <c r="B335" s="65" t="s">
        <v>1538</v>
      </c>
      <c r="L335" s="65">
        <v>448.63170000000002</v>
      </c>
      <c r="M335" s="65">
        <v>18.608941649324283</v>
      </c>
      <c r="N335" s="65">
        <v>4.7699999999999999E-2</v>
      </c>
      <c r="O335" s="65">
        <v>1.9493886221069415E-3</v>
      </c>
      <c r="P335" s="65">
        <v>0.45524933948477092</v>
      </c>
      <c r="R335" s="66">
        <v>83.3</v>
      </c>
      <c r="S335" s="66">
        <v>97</v>
      </c>
      <c r="T335" s="66">
        <v>14.77</v>
      </c>
      <c r="U335" s="66">
        <v>0.63</v>
      </c>
      <c r="V335" s="66">
        <v>14.35</v>
      </c>
      <c r="W335" s="66">
        <v>0.59</v>
      </c>
      <c r="Y335" s="66">
        <v>3.1</v>
      </c>
      <c r="Z335" s="91"/>
      <c r="AA335" s="91"/>
      <c r="AB335" s="91"/>
      <c r="AC335" s="91"/>
      <c r="AD335" s="91"/>
      <c r="AE335" s="91"/>
      <c r="AF335" s="91"/>
      <c r="AG335" s="91"/>
      <c r="AH335" s="91"/>
      <c r="AI335" s="91"/>
      <c r="AJ335" s="91"/>
      <c r="AK335" s="91"/>
      <c r="AL335" s="91"/>
      <c r="AM335" s="91"/>
      <c r="AN335" s="91"/>
      <c r="AO335" s="91"/>
      <c r="AP335" s="91"/>
      <c r="AQ335" s="91"/>
      <c r="AR335" s="91"/>
      <c r="AS335" s="91"/>
    </row>
    <row r="336" spans="2:45" s="65" customFormat="1" x14ac:dyDescent="0.2">
      <c r="B336" s="65" t="s">
        <v>1539</v>
      </c>
      <c r="L336" s="76">
        <v>448.22949999999997</v>
      </c>
      <c r="M336" s="76">
        <v>18.755692190271194</v>
      </c>
      <c r="N336" s="77">
        <v>4.8000000000000001E-2</v>
      </c>
      <c r="O336" s="77">
        <v>2.96E-3</v>
      </c>
      <c r="P336" s="76">
        <v>0.19058758387907213</v>
      </c>
      <c r="R336" s="66">
        <v>98.2</v>
      </c>
      <c r="S336" s="66">
        <v>153.80000000000001</v>
      </c>
      <c r="T336" s="66">
        <v>14.88</v>
      </c>
      <c r="U336" s="66">
        <v>1.04</v>
      </c>
      <c r="V336" s="66">
        <v>14.37</v>
      </c>
      <c r="W336" s="66">
        <v>0.6</v>
      </c>
      <c r="Y336" s="66">
        <v>3.5</v>
      </c>
      <c r="Z336" s="91"/>
      <c r="AA336" s="91"/>
      <c r="AB336" s="91"/>
      <c r="AC336" s="91"/>
      <c r="AD336" s="91"/>
      <c r="AE336" s="91"/>
      <c r="AF336" s="91"/>
      <c r="AG336" s="91"/>
      <c r="AH336" s="91"/>
      <c r="AI336" s="91"/>
      <c r="AJ336" s="91"/>
      <c r="AK336" s="91"/>
      <c r="AL336" s="91"/>
      <c r="AM336" s="91"/>
      <c r="AN336" s="91"/>
      <c r="AO336" s="91"/>
      <c r="AP336" s="91"/>
      <c r="AQ336" s="91"/>
      <c r="AR336" s="91"/>
      <c r="AS336" s="91"/>
    </row>
    <row r="337" spans="2:45" s="65" customFormat="1" x14ac:dyDescent="0.2">
      <c r="B337" s="65" t="s">
        <v>1540</v>
      </c>
      <c r="L337" s="65">
        <v>447.22719999999998</v>
      </c>
      <c r="M337" s="65">
        <v>21.727687148151229</v>
      </c>
      <c r="N337" s="65">
        <v>4.7E-2</v>
      </c>
      <c r="O337" s="65">
        <v>7.6579109422870682E-3</v>
      </c>
      <c r="P337" s="65">
        <v>0.10353232812886835</v>
      </c>
      <c r="R337" s="66">
        <v>48.2</v>
      </c>
      <c r="S337" s="66">
        <v>389.2</v>
      </c>
      <c r="T337" s="66">
        <v>14.6</v>
      </c>
      <c r="U337" s="66">
        <v>2.39</v>
      </c>
      <c r="V337" s="66">
        <v>14.4</v>
      </c>
      <c r="W337" s="66">
        <v>0.7</v>
      </c>
      <c r="Y337" s="66">
        <v>1.4</v>
      </c>
      <c r="Z337" s="91"/>
      <c r="AA337" s="91"/>
      <c r="AB337" s="91"/>
      <c r="AC337" s="91"/>
      <c r="AD337" s="91"/>
      <c r="AE337" s="91"/>
      <c r="AF337" s="91"/>
      <c r="AG337" s="91"/>
      <c r="AH337" s="91"/>
      <c r="AI337" s="91"/>
      <c r="AJ337" s="91"/>
      <c r="AK337" s="91"/>
      <c r="AL337" s="91"/>
      <c r="AM337" s="91"/>
      <c r="AN337" s="91"/>
      <c r="AO337" s="91"/>
      <c r="AP337" s="91"/>
      <c r="AQ337" s="91"/>
      <c r="AR337" s="91"/>
      <c r="AS337" s="91"/>
    </row>
    <row r="338" spans="2:45" s="65" customFormat="1" x14ac:dyDescent="0.2">
      <c r="B338" s="65" t="s">
        <v>1541</v>
      </c>
      <c r="L338" s="76">
        <v>448.43049999999999</v>
      </c>
      <c r="M338" s="76">
        <v>23.868923288330375</v>
      </c>
      <c r="N338" s="77">
        <v>4.3299999999999998E-2</v>
      </c>
      <c r="O338" s="77">
        <v>6.4583245505316633E-3</v>
      </c>
      <c r="P338" s="76">
        <v>0.1006167041873858</v>
      </c>
      <c r="R338" s="66">
        <v>1E-4</v>
      </c>
      <c r="S338" s="66">
        <v>311.75920000000002</v>
      </c>
      <c r="T338" s="66">
        <v>13.33</v>
      </c>
      <c r="U338" s="66">
        <v>1.92</v>
      </c>
      <c r="V338" s="66">
        <v>14.36</v>
      </c>
      <c r="W338" s="66">
        <v>0.76</v>
      </c>
      <c r="Y338" s="66">
        <v>-7.5</v>
      </c>
      <c r="Z338" s="91"/>
      <c r="AA338" s="91"/>
      <c r="AB338" s="91"/>
      <c r="AC338" s="91"/>
      <c r="AD338" s="91"/>
      <c r="AE338" s="91"/>
      <c r="AF338" s="91"/>
      <c r="AG338" s="91"/>
      <c r="AH338" s="91"/>
      <c r="AI338" s="91"/>
      <c r="AJ338" s="91"/>
      <c r="AK338" s="91"/>
      <c r="AL338" s="91"/>
      <c r="AM338" s="91"/>
      <c r="AN338" s="91"/>
      <c r="AO338" s="91"/>
      <c r="AP338" s="91"/>
      <c r="AQ338" s="91"/>
      <c r="AR338" s="91"/>
      <c r="AS338" s="91"/>
    </row>
    <row r="339" spans="2:45" s="65" customFormat="1" x14ac:dyDescent="0.2">
      <c r="B339" s="65" t="s">
        <v>1542</v>
      </c>
      <c r="L339" s="65">
        <v>444.44439999999997</v>
      </c>
      <c r="M339" s="65">
        <v>29.047783814586335</v>
      </c>
      <c r="N339" s="65">
        <v>5.2699999999999997E-2</v>
      </c>
      <c r="O339" s="65">
        <v>5.2077745726941752E-3</v>
      </c>
      <c r="P339" s="65">
        <v>0.43131813155190446</v>
      </c>
      <c r="R339" s="66">
        <v>315</v>
      </c>
      <c r="S339" s="66">
        <v>225</v>
      </c>
      <c r="T339" s="66">
        <v>16.46</v>
      </c>
      <c r="U339" s="66">
        <v>1.5</v>
      </c>
      <c r="V339" s="66">
        <v>14.49</v>
      </c>
      <c r="W339" s="66">
        <v>0.95</v>
      </c>
      <c r="Y339" s="66">
        <v>13</v>
      </c>
      <c r="Z339" s="91"/>
      <c r="AA339" s="91"/>
      <c r="AB339" s="91"/>
      <c r="AC339" s="91"/>
      <c r="AD339" s="91"/>
      <c r="AE339" s="91"/>
      <c r="AF339" s="91"/>
      <c r="AG339" s="91"/>
      <c r="AH339" s="91"/>
      <c r="AI339" s="91"/>
      <c r="AJ339" s="91"/>
      <c r="AK339" s="91"/>
      <c r="AL339" s="91"/>
      <c r="AM339" s="91"/>
      <c r="AN339" s="91"/>
      <c r="AO339" s="91"/>
      <c r="AP339" s="91"/>
      <c r="AQ339" s="91"/>
      <c r="AR339" s="91"/>
      <c r="AS339" s="91"/>
    </row>
    <row r="340" spans="2:45" s="65" customFormat="1" x14ac:dyDescent="0.2">
      <c r="B340" s="65" t="s">
        <v>1543</v>
      </c>
      <c r="L340" s="76">
        <v>444.8399</v>
      </c>
      <c r="M340" s="76">
        <v>19.907999783735281</v>
      </c>
      <c r="N340" s="77">
        <v>5.0500000000000003E-2</v>
      </c>
      <c r="O340" s="77">
        <v>7.8651191980795808E-3</v>
      </c>
      <c r="P340" s="76">
        <v>0.15609506282668442</v>
      </c>
      <c r="R340" s="66">
        <v>240</v>
      </c>
      <c r="S340" s="66">
        <v>357</v>
      </c>
      <c r="T340" s="66">
        <v>15.92</v>
      </c>
      <c r="U340" s="66">
        <v>2.44</v>
      </c>
      <c r="V340" s="66">
        <v>14.48</v>
      </c>
      <c r="W340" s="66">
        <v>0.65</v>
      </c>
      <c r="Y340" s="66">
        <v>9.6</v>
      </c>
      <c r="Z340" s="91"/>
      <c r="AA340" s="91"/>
      <c r="AB340" s="91"/>
      <c r="AC340" s="91"/>
      <c r="AD340" s="91"/>
      <c r="AE340" s="91"/>
      <c r="AF340" s="91"/>
      <c r="AG340" s="91"/>
      <c r="AH340" s="91"/>
      <c r="AI340" s="91"/>
      <c r="AJ340" s="91"/>
      <c r="AK340" s="91"/>
      <c r="AL340" s="91"/>
      <c r="AM340" s="91"/>
      <c r="AN340" s="91"/>
      <c r="AO340" s="91"/>
      <c r="AP340" s="91"/>
      <c r="AQ340" s="91"/>
      <c r="AR340" s="91"/>
      <c r="AS340" s="91"/>
    </row>
    <row r="341" spans="2:45" s="35" customFormat="1" x14ac:dyDescent="0.2">
      <c r="B341" s="35" t="s">
        <v>1544</v>
      </c>
      <c r="L341" s="63">
        <v>413.90730000000002</v>
      </c>
      <c r="M341" s="63">
        <v>14.713346630397043</v>
      </c>
      <c r="N341" s="64">
        <v>0.123</v>
      </c>
      <c r="O341" s="64">
        <v>1.1271716816882865E-2</v>
      </c>
      <c r="P341" s="63">
        <v>0.23394933436950491</v>
      </c>
      <c r="R341" s="36">
        <v>1999</v>
      </c>
      <c r="S341" s="36">
        <v>160</v>
      </c>
      <c r="T341" s="36">
        <v>40.76</v>
      </c>
      <c r="U341" s="36">
        <v>3.55</v>
      </c>
      <c r="V341" s="36">
        <v>15.56</v>
      </c>
      <c r="W341" s="36">
        <v>0.55000000000000004</v>
      </c>
      <c r="Y341" s="36">
        <v>98</v>
      </c>
    </row>
    <row r="342" spans="2:45" s="35" customFormat="1" x14ac:dyDescent="0.2">
      <c r="B342" s="35" t="s">
        <v>1545</v>
      </c>
      <c r="L342" s="63">
        <v>437.63679999999999</v>
      </c>
      <c r="M342" s="63">
        <v>16.011034007774015</v>
      </c>
      <c r="N342" s="64">
        <v>6.5299999999999997E-2</v>
      </c>
      <c r="O342" s="64">
        <v>9.2922352531562627E-3</v>
      </c>
      <c r="P342" s="63">
        <v>8.2871103736514226E-2</v>
      </c>
      <c r="R342" s="36">
        <v>773</v>
      </c>
      <c r="S342" s="36">
        <v>295</v>
      </c>
      <c r="T342" s="36">
        <v>20.57</v>
      </c>
      <c r="U342" s="36">
        <v>2.89</v>
      </c>
      <c r="V342" s="36">
        <v>14.71</v>
      </c>
      <c r="W342" s="36">
        <v>0.54</v>
      </c>
      <c r="Y342" s="36">
        <v>34</v>
      </c>
    </row>
    <row r="343" spans="2:45" s="35" customFormat="1" x14ac:dyDescent="0.2">
      <c r="B343" s="35" t="s">
        <v>1546</v>
      </c>
      <c r="L343" s="35">
        <v>448.43049999999999</v>
      </c>
      <c r="M343" s="35">
        <v>33.401008026767698</v>
      </c>
      <c r="N343" s="35">
        <v>3.7999999999999999E-2</v>
      </c>
      <c r="O343" s="35">
        <v>1.302219643531766E-2</v>
      </c>
      <c r="P343" s="35">
        <v>7.2897271330693847E-2</v>
      </c>
      <c r="R343" s="36">
        <v>1E-4</v>
      </c>
      <c r="S343" s="36">
        <v>674.38390000000004</v>
      </c>
      <c r="T343" s="36">
        <v>11.79</v>
      </c>
      <c r="U343" s="36">
        <v>4.05</v>
      </c>
      <c r="V343" s="36">
        <v>14.36</v>
      </c>
      <c r="W343" s="36">
        <v>1.07</v>
      </c>
      <c r="Y343" s="36">
        <v>-20</v>
      </c>
    </row>
    <row r="344" spans="2:45" s="35" customFormat="1" x14ac:dyDescent="0.2">
      <c r="B344" s="35" t="s">
        <v>1547</v>
      </c>
      <c r="L344" s="63">
        <v>439.56040000000002</v>
      </c>
      <c r="M344" s="63">
        <v>17.280719357253737</v>
      </c>
      <c r="N344" s="64">
        <v>5.8299999999999998E-2</v>
      </c>
      <c r="O344" s="64">
        <v>7.4912986858087565E-3</v>
      </c>
      <c r="P344" s="63">
        <v>0.1545071704800916</v>
      </c>
      <c r="R344" s="36">
        <v>529</v>
      </c>
      <c r="S344" s="36">
        <v>263</v>
      </c>
      <c r="T344" s="36">
        <v>18.3</v>
      </c>
      <c r="U344" s="36">
        <v>2.19</v>
      </c>
      <c r="V344" s="36">
        <v>14.65</v>
      </c>
      <c r="W344" s="36">
        <v>0.57999999999999996</v>
      </c>
      <c r="Y344" s="36">
        <v>22</v>
      </c>
    </row>
    <row r="345" spans="2:45" s="35" customFormat="1" x14ac:dyDescent="0.2">
      <c r="B345" s="35" t="s">
        <v>1548</v>
      </c>
      <c r="L345" s="35">
        <v>442.47789999999998</v>
      </c>
      <c r="M345" s="35">
        <v>21.485785900549786</v>
      </c>
      <c r="N345" s="35">
        <v>4.5900000000000003E-2</v>
      </c>
      <c r="O345" s="35">
        <v>6.0698207551788544E-3</v>
      </c>
      <c r="P345" s="35">
        <v>0.12809522562754014</v>
      </c>
      <c r="R345" s="36">
        <v>1E-4</v>
      </c>
      <c r="S345" s="36">
        <v>314.339</v>
      </c>
      <c r="T345" s="36">
        <v>14.41</v>
      </c>
      <c r="U345" s="36">
        <v>1.93</v>
      </c>
      <c r="V345" s="36">
        <v>14.55</v>
      </c>
      <c r="W345" s="36">
        <v>0.71</v>
      </c>
      <c r="Y345" s="36">
        <v>-0.97</v>
      </c>
    </row>
    <row r="346" spans="2:45" s="35" customFormat="1" x14ac:dyDescent="0.2">
      <c r="B346" s="35" t="s">
        <v>1549</v>
      </c>
      <c r="L346" s="63">
        <v>440.52859999999998</v>
      </c>
      <c r="M346" s="63">
        <v>21.312915377059142</v>
      </c>
      <c r="N346" s="64">
        <v>4.87E-2</v>
      </c>
      <c r="O346" s="64">
        <v>6.8694014295279035E-3</v>
      </c>
      <c r="P346" s="63">
        <v>0.13210459145821762</v>
      </c>
      <c r="R346" s="36">
        <v>147</v>
      </c>
      <c r="S346" s="36">
        <v>340</v>
      </c>
      <c r="T346" s="36">
        <v>15.45</v>
      </c>
      <c r="U346" s="36">
        <v>2.25</v>
      </c>
      <c r="V346" s="36">
        <v>14.62</v>
      </c>
      <c r="W346" s="36">
        <v>0.71</v>
      </c>
      <c r="Y346" s="36">
        <v>5.6</v>
      </c>
    </row>
    <row r="347" spans="2:45" s="35" customFormat="1" x14ac:dyDescent="0.2">
      <c r="B347" s="35" t="s">
        <v>1550</v>
      </c>
      <c r="L347" s="35">
        <v>440.52859999999998</v>
      </c>
      <c r="M347" s="35">
        <v>24.898807247472398</v>
      </c>
      <c r="N347" s="35">
        <v>4.4999999999999998E-2</v>
      </c>
      <c r="O347" s="35">
        <v>1.2033702672078947E-2</v>
      </c>
      <c r="P347" s="35">
        <v>9.6469819503082241E-2</v>
      </c>
      <c r="R347" s="36">
        <v>1E-4</v>
      </c>
      <c r="S347" s="36">
        <v>623.19200000000001</v>
      </c>
      <c r="T347" s="36">
        <v>14.19</v>
      </c>
      <c r="U347" s="36">
        <v>3.78</v>
      </c>
      <c r="V347" s="36">
        <v>14.62</v>
      </c>
      <c r="W347" s="36">
        <v>0.83</v>
      </c>
      <c r="Y347" s="36">
        <v>-2.9</v>
      </c>
    </row>
    <row r="348" spans="2:45" s="35" customFormat="1" x14ac:dyDescent="0.2">
      <c r="B348" s="35" t="s">
        <v>1551</v>
      </c>
      <c r="L348" s="35">
        <v>433.83949999999999</v>
      </c>
      <c r="M348" s="35">
        <v>18.199893604098349</v>
      </c>
      <c r="N348" s="35">
        <v>5.7700000000000001E-2</v>
      </c>
      <c r="O348" s="35">
        <v>7.1931714841229804E-3</v>
      </c>
      <c r="P348" s="35">
        <v>9.5150803556758368E-2</v>
      </c>
      <c r="R348" s="36">
        <v>517</v>
      </c>
      <c r="S348" s="36">
        <v>274</v>
      </c>
      <c r="T348" s="36">
        <v>18.440000000000001</v>
      </c>
      <c r="U348" s="36">
        <v>2.33</v>
      </c>
      <c r="V348" s="36">
        <v>14.84</v>
      </c>
      <c r="W348" s="36">
        <v>0.62</v>
      </c>
      <c r="Y348" s="36">
        <v>22</v>
      </c>
    </row>
    <row r="349" spans="2:45" s="35" customFormat="1" x14ac:dyDescent="0.2">
      <c r="B349" s="35" t="s">
        <v>1552</v>
      </c>
      <c r="L349" s="63">
        <v>359.7122</v>
      </c>
      <c r="M349" s="63">
        <v>21.917243414972059</v>
      </c>
      <c r="N349" s="64">
        <v>0.23200000000000001</v>
      </c>
      <c r="O349" s="64">
        <v>2.1506501342617307E-2</v>
      </c>
      <c r="P349" s="63">
        <v>0.22384049933672714</v>
      </c>
      <c r="R349" s="36">
        <v>3065</v>
      </c>
      <c r="S349" s="36">
        <v>152</v>
      </c>
      <c r="T349" s="36">
        <v>86.47</v>
      </c>
      <c r="U349" s="36">
        <v>8.3699999999999992</v>
      </c>
      <c r="V349" s="36">
        <v>17.899999999999999</v>
      </c>
      <c r="W349" s="36">
        <v>1.0900000000000001</v>
      </c>
      <c r="Y349" s="36">
        <v>160</v>
      </c>
    </row>
    <row r="350" spans="2:45" s="35" customFormat="1" x14ac:dyDescent="0.2">
      <c r="B350" s="35" t="s">
        <v>1553</v>
      </c>
      <c r="L350" s="35">
        <v>434.7826</v>
      </c>
      <c r="M350" s="35">
        <v>26.0677726189639</v>
      </c>
      <c r="N350" s="35">
        <v>4.9000000000000002E-2</v>
      </c>
      <c r="O350" s="35">
        <v>1.5031979244264542E-2</v>
      </c>
      <c r="P350" s="35">
        <v>0.15022512228124302</v>
      </c>
      <c r="R350" s="36">
        <v>147</v>
      </c>
      <c r="S350" s="36">
        <v>719</v>
      </c>
      <c r="T350" s="36">
        <v>15.65</v>
      </c>
      <c r="U350" s="36">
        <v>4.72</v>
      </c>
      <c r="V350" s="36">
        <v>14.81</v>
      </c>
      <c r="W350" s="36">
        <v>0.89</v>
      </c>
      <c r="Y350" s="36">
        <v>5.6</v>
      </c>
    </row>
    <row r="351" spans="2:45" s="35" customFormat="1" x14ac:dyDescent="0.2">
      <c r="B351" s="35" t="s">
        <v>1554</v>
      </c>
      <c r="L351" s="35">
        <v>438.59649999999999</v>
      </c>
      <c r="M351" s="35">
        <v>35.719874048021225</v>
      </c>
      <c r="N351" s="35">
        <v>0.04</v>
      </c>
      <c r="O351" s="35">
        <v>1.3024592124131946E-2</v>
      </c>
      <c r="P351" s="35">
        <v>0.12511149009173311</v>
      </c>
      <c r="R351" s="36">
        <v>1E-4</v>
      </c>
      <c r="S351" s="36">
        <v>674.50760000000002</v>
      </c>
      <c r="T351" s="36">
        <v>12.68</v>
      </c>
      <c r="U351" s="36">
        <v>4.0999999999999996</v>
      </c>
      <c r="V351" s="36">
        <v>14.68</v>
      </c>
      <c r="W351" s="36">
        <v>1.19</v>
      </c>
      <c r="Y351" s="36">
        <v>-15</v>
      </c>
    </row>
    <row r="352" spans="2:45" s="35" customFormat="1" x14ac:dyDescent="0.2">
      <c r="B352" s="35" t="s">
        <v>1555</v>
      </c>
      <c r="L352" s="35">
        <v>413.39400000000001</v>
      </c>
      <c r="M352" s="35">
        <v>18.06689866087979</v>
      </c>
      <c r="N352" s="35">
        <v>0.1</v>
      </c>
      <c r="O352" s="35">
        <v>2.1095023109728984E-2</v>
      </c>
      <c r="P352" s="35">
        <v>0.24869622921576282</v>
      </c>
      <c r="R352" s="36">
        <v>1623</v>
      </c>
      <c r="S352" s="36">
        <v>392</v>
      </c>
      <c r="T352" s="36">
        <v>33.299999999999997</v>
      </c>
      <c r="U352" s="36">
        <v>6.7</v>
      </c>
      <c r="V352" s="36">
        <v>15.58</v>
      </c>
      <c r="W352" s="36">
        <v>0.68</v>
      </c>
      <c r="Y352" s="36">
        <v>77</v>
      </c>
    </row>
    <row r="353" spans="2:25" s="35" customFormat="1" x14ac:dyDescent="0.2">
      <c r="B353" s="35" t="s">
        <v>1556</v>
      </c>
      <c r="L353" s="35">
        <v>418.41</v>
      </c>
      <c r="M353" s="35">
        <v>19.403899508346253</v>
      </c>
      <c r="N353" s="35">
        <v>8.2000000000000003E-2</v>
      </c>
      <c r="O353" s="35">
        <v>1.4095729849851692E-2</v>
      </c>
      <c r="P353" s="35">
        <v>0.13222046129813825</v>
      </c>
      <c r="R353" s="36">
        <v>1245</v>
      </c>
      <c r="S353" s="36">
        <v>337</v>
      </c>
      <c r="T353" s="36">
        <v>27.06</v>
      </c>
      <c r="U353" s="36">
        <v>4.59</v>
      </c>
      <c r="V353" s="36">
        <v>15.39</v>
      </c>
      <c r="W353" s="36">
        <v>0.71</v>
      </c>
      <c r="Y353" s="36">
        <v>57</v>
      </c>
    </row>
    <row r="354" spans="2:25" s="35" customFormat="1" x14ac:dyDescent="0.2">
      <c r="B354" s="35" t="s">
        <v>1557</v>
      </c>
      <c r="L354" s="35">
        <v>434.7826</v>
      </c>
      <c r="M354" s="35">
        <v>29.65876777206369</v>
      </c>
      <c r="N354" s="35">
        <v>4.1000000000000002E-2</v>
      </c>
      <c r="O354" s="35">
        <v>2.5013444384970256E-2</v>
      </c>
      <c r="P354" s="35">
        <v>7.751752877780331E-2</v>
      </c>
      <c r="R354" s="36">
        <v>1E-4</v>
      </c>
      <c r="S354" s="36">
        <v>1295.3773000000001</v>
      </c>
      <c r="T354" s="36">
        <v>13.11</v>
      </c>
      <c r="U354" s="36">
        <v>7.93</v>
      </c>
      <c r="V354" s="36">
        <v>14.81</v>
      </c>
      <c r="W354" s="36">
        <v>1.01</v>
      </c>
      <c r="Y354" s="36">
        <v>-12</v>
      </c>
    </row>
    <row r="355" spans="2:25" s="35" customFormat="1" x14ac:dyDescent="0.2">
      <c r="B355" s="35" t="s">
        <v>1558</v>
      </c>
      <c r="L355" s="63">
        <v>429.00040000000001</v>
      </c>
      <c r="M355" s="63">
        <v>19.972872524566014</v>
      </c>
      <c r="N355" s="64">
        <v>5.2600000000000001E-2</v>
      </c>
      <c r="O355" s="64">
        <v>9.8563027550902672E-3</v>
      </c>
      <c r="P355" s="63">
        <v>0.19298734218819127</v>
      </c>
      <c r="R355" s="36">
        <v>328</v>
      </c>
      <c r="S355" s="36">
        <v>431</v>
      </c>
      <c r="T355" s="36">
        <v>17.14</v>
      </c>
      <c r="U355" s="36">
        <v>3.18</v>
      </c>
      <c r="V355" s="36">
        <v>15.01</v>
      </c>
      <c r="W355" s="36">
        <v>0.7</v>
      </c>
      <c r="Y355" s="36">
        <v>13</v>
      </c>
    </row>
    <row r="356" spans="2:25" s="35" customFormat="1" x14ac:dyDescent="0.2">
      <c r="B356" s="35" t="s">
        <v>1559</v>
      </c>
      <c r="L356" s="35">
        <v>425.53190000000001</v>
      </c>
      <c r="M356" s="35">
        <v>30.196528632926405</v>
      </c>
      <c r="N356" s="35">
        <v>0.06</v>
      </c>
      <c r="O356" s="35">
        <v>1.305526713629407E-2</v>
      </c>
      <c r="P356" s="35">
        <v>0.20721254764689087</v>
      </c>
      <c r="R356" s="36">
        <v>603</v>
      </c>
      <c r="S356" s="36">
        <v>471</v>
      </c>
      <c r="T356" s="36">
        <v>19.54</v>
      </c>
      <c r="U356" s="36">
        <v>4.1500000000000004</v>
      </c>
      <c r="V356" s="36">
        <v>15.13</v>
      </c>
      <c r="W356" s="36">
        <v>1.07</v>
      </c>
      <c r="Y356" s="36">
        <v>26</v>
      </c>
    </row>
    <row r="357" spans="2:25" s="35" customFormat="1" x14ac:dyDescent="0.2">
      <c r="B357" s="35" t="s">
        <v>1560</v>
      </c>
      <c r="L357" s="35">
        <v>436.68119999999999</v>
      </c>
      <c r="M357" s="35">
        <v>20.973908936482871</v>
      </c>
      <c r="N357" s="35">
        <v>3.1E-2</v>
      </c>
      <c r="O357" s="35">
        <v>1.1017458872171931E-2</v>
      </c>
      <c r="P357" s="35">
        <v>0.15009189773991141</v>
      </c>
      <c r="R357" s="36">
        <v>1E-4</v>
      </c>
      <c r="S357" s="36">
        <v>570.56389999999999</v>
      </c>
      <c r="T357" s="36">
        <v>9.89</v>
      </c>
      <c r="U357" s="36">
        <v>3.46</v>
      </c>
      <c r="V357" s="36">
        <v>14.75</v>
      </c>
      <c r="W357" s="36">
        <v>0.71</v>
      </c>
      <c r="Y357" s="36">
        <v>-40</v>
      </c>
    </row>
    <row r="358" spans="2:25" s="35" customFormat="1" x14ac:dyDescent="0.2">
      <c r="B358" s="35" t="s">
        <v>1561</v>
      </c>
      <c r="L358" s="35">
        <v>331.12580000000003</v>
      </c>
      <c r="M358" s="35">
        <v>27.135180052836503</v>
      </c>
      <c r="N358" s="35">
        <v>0.28999999999999998</v>
      </c>
      <c r="O358" s="35">
        <v>5.7294327816983771E-2</v>
      </c>
      <c r="P358" s="35">
        <v>0.35859630047661928</v>
      </c>
      <c r="R358" s="36">
        <v>3417</v>
      </c>
      <c r="S358" s="36">
        <v>307</v>
      </c>
      <c r="T358" s="36">
        <v>115.7</v>
      </c>
      <c r="U358" s="36">
        <v>20.2</v>
      </c>
      <c r="V358" s="36">
        <v>19.440000000000001</v>
      </c>
      <c r="W358" s="36">
        <v>1.59</v>
      </c>
      <c r="Y358" s="36">
        <v>180</v>
      </c>
    </row>
    <row r="359" spans="2:25" s="35" customFormat="1" x14ac:dyDescent="0.2">
      <c r="B359" s="35" t="s">
        <v>1562</v>
      </c>
      <c r="L359" s="35">
        <v>427.35039999999998</v>
      </c>
      <c r="M359" s="35">
        <v>21.831722060489501</v>
      </c>
      <c r="N359" s="35">
        <v>5.0799999999999998E-2</v>
      </c>
      <c r="O359" s="35">
        <v>8.858456750472964E-3</v>
      </c>
      <c r="P359" s="35">
        <v>0.15013901829430057</v>
      </c>
      <c r="R359" s="36">
        <v>231</v>
      </c>
      <c r="S359" s="36">
        <v>403</v>
      </c>
      <c r="T359" s="36">
        <v>16.5</v>
      </c>
      <c r="U359" s="36">
        <v>2.85</v>
      </c>
      <c r="V359" s="36">
        <v>15.07</v>
      </c>
      <c r="W359" s="36">
        <v>0.77</v>
      </c>
      <c r="Y359" s="36">
        <v>9.1999999999999993</v>
      </c>
    </row>
    <row r="360" spans="2:25" s="35" customFormat="1" x14ac:dyDescent="0.2">
      <c r="B360" s="35" t="s">
        <v>1563</v>
      </c>
      <c r="L360" s="35">
        <v>427.35039999999998</v>
      </c>
      <c r="M360" s="35">
        <v>13.896853422342197</v>
      </c>
      <c r="N360" s="35">
        <v>5.0900000000000001E-2</v>
      </c>
      <c r="O360" s="35">
        <v>2.8855370384037703E-3</v>
      </c>
      <c r="P360" s="35">
        <v>0.31441168996451574</v>
      </c>
      <c r="R360" s="36">
        <v>235</v>
      </c>
      <c r="S360" s="36">
        <v>131</v>
      </c>
      <c r="T360" s="36">
        <v>16.53</v>
      </c>
      <c r="U360" s="36">
        <v>0.91</v>
      </c>
      <c r="V360" s="36">
        <v>15.07</v>
      </c>
      <c r="W360" s="36">
        <v>0.49</v>
      </c>
      <c r="Y360" s="36">
        <v>9.4</v>
      </c>
    </row>
    <row r="361" spans="2:25" s="35" customFormat="1" x14ac:dyDescent="0.2">
      <c r="B361" s="35" t="s">
        <v>1564</v>
      </c>
      <c r="L361" s="35">
        <v>420.16809999999998</v>
      </c>
      <c r="M361" s="35">
        <v>26.10528259942696</v>
      </c>
      <c r="N361" s="35">
        <v>6.5000000000000002E-2</v>
      </c>
      <c r="O361" s="35">
        <v>1.3064838307457156E-2</v>
      </c>
      <c r="P361" s="35">
        <v>8.3604262007493768E-2</v>
      </c>
      <c r="R361" s="36">
        <v>773</v>
      </c>
      <c r="S361" s="36">
        <v>423</v>
      </c>
      <c r="T361" s="36">
        <v>21.42</v>
      </c>
      <c r="U361" s="36">
        <v>4.3499999999999996</v>
      </c>
      <c r="V361" s="36">
        <v>15.32</v>
      </c>
      <c r="W361" s="36">
        <v>0.95</v>
      </c>
      <c r="Y361" s="36">
        <v>34</v>
      </c>
    </row>
    <row r="362" spans="2:25" s="35" customFormat="1" x14ac:dyDescent="0.2">
      <c r="B362" s="35" t="s">
        <v>1565</v>
      </c>
      <c r="L362" s="35">
        <v>423.72879999999998</v>
      </c>
      <c r="M362" s="35">
        <v>26.526591558497973</v>
      </c>
      <c r="N362" s="35">
        <v>5.2999999999999999E-2</v>
      </c>
      <c r="O362" s="35">
        <v>1.105095470988819E-2</v>
      </c>
      <c r="P362" s="35">
        <v>0.16211821284559777</v>
      </c>
      <c r="R362" s="36">
        <v>328</v>
      </c>
      <c r="S362" s="36">
        <v>473</v>
      </c>
      <c r="T362" s="36">
        <v>17.350000000000001</v>
      </c>
      <c r="U362" s="36">
        <v>3.57</v>
      </c>
      <c r="V362" s="36">
        <v>15.2</v>
      </c>
      <c r="W362" s="36">
        <v>0.95</v>
      </c>
      <c r="Y362" s="36">
        <v>13</v>
      </c>
    </row>
    <row r="363" spans="2:25" s="35" customFormat="1" x14ac:dyDescent="0.2">
      <c r="B363" s="35" t="s">
        <v>1566</v>
      </c>
      <c r="L363" s="63">
        <v>424.98939999999999</v>
      </c>
      <c r="M363" s="63">
        <v>19.798379777278342</v>
      </c>
      <c r="N363" s="64">
        <v>4.5199999999999997E-2</v>
      </c>
      <c r="O363" s="64">
        <v>4.1984778194007408E-3</v>
      </c>
      <c r="P363" s="63">
        <v>0.11132063620780375</v>
      </c>
      <c r="R363" s="36">
        <v>1E-4</v>
      </c>
      <c r="S363" s="36">
        <v>209.73830000000001</v>
      </c>
      <c r="T363" s="36">
        <v>14.71</v>
      </c>
      <c r="U363" s="36">
        <v>1.41</v>
      </c>
      <c r="V363" s="36">
        <v>15.15</v>
      </c>
      <c r="W363" s="36">
        <v>0.71</v>
      </c>
      <c r="Y363" s="36">
        <v>-3</v>
      </c>
    </row>
    <row r="364" spans="2:25" s="35" customFormat="1" x14ac:dyDescent="0.2">
      <c r="B364" s="35" t="s">
        <v>1567</v>
      </c>
      <c r="L364" s="35">
        <v>422.11900000000003</v>
      </c>
      <c r="M364" s="35">
        <v>16.414128153188642</v>
      </c>
      <c r="N364" s="35">
        <v>4.9000000000000002E-2</v>
      </c>
      <c r="O364" s="35">
        <v>4.5078154354409854E-3</v>
      </c>
      <c r="P364" s="35">
        <v>0.17049480391600214</v>
      </c>
      <c r="R364" s="36">
        <v>147</v>
      </c>
      <c r="S364" s="36">
        <v>216</v>
      </c>
      <c r="T364" s="36">
        <v>16.12</v>
      </c>
      <c r="U364" s="36">
        <v>1.5</v>
      </c>
      <c r="V364" s="36">
        <v>15.25</v>
      </c>
      <c r="W364" s="36">
        <v>0.59</v>
      </c>
      <c r="Y364" s="36">
        <v>5.5</v>
      </c>
    </row>
    <row r="365" spans="2:25" s="35" customFormat="1" x14ac:dyDescent="0.2">
      <c r="B365" s="35" t="s">
        <v>1568</v>
      </c>
      <c r="L365" s="35">
        <v>425.53190000000001</v>
      </c>
      <c r="M365" s="35">
        <v>25.031288100508213</v>
      </c>
      <c r="N365" s="35">
        <v>3.9899999999999998E-2</v>
      </c>
      <c r="O365" s="35">
        <v>7.9402017606607454E-3</v>
      </c>
      <c r="P365" s="35">
        <v>0.18098484422405584</v>
      </c>
      <c r="R365" s="36">
        <v>1E-4</v>
      </c>
      <c r="S365" s="36">
        <v>411.20620000000002</v>
      </c>
      <c r="T365" s="36">
        <v>13.04</v>
      </c>
      <c r="U365" s="36">
        <v>2.5499999999999998</v>
      </c>
      <c r="V365" s="36">
        <v>15.13</v>
      </c>
      <c r="W365" s="36">
        <v>0.89</v>
      </c>
      <c r="Y365" s="36">
        <v>-15</v>
      </c>
    </row>
    <row r="366" spans="2:25" s="35" customFormat="1" x14ac:dyDescent="0.2">
      <c r="B366" s="35" t="s">
        <v>1569</v>
      </c>
      <c r="L366" s="35">
        <v>383.14179999999999</v>
      </c>
      <c r="M366" s="35">
        <v>26.105565073581456</v>
      </c>
      <c r="N366" s="35">
        <v>0.14499999999999999</v>
      </c>
      <c r="O366" s="35">
        <v>4.9085741310486486E-2</v>
      </c>
      <c r="P366" s="35">
        <v>0.11553230038213598</v>
      </c>
      <c r="R366" s="36">
        <v>2287</v>
      </c>
      <c r="S366" s="36">
        <v>582</v>
      </c>
      <c r="T366" s="36">
        <v>51.6</v>
      </c>
      <c r="U366" s="36">
        <v>17</v>
      </c>
      <c r="V366" s="36">
        <v>16.8</v>
      </c>
      <c r="W366" s="36">
        <v>1.1399999999999999</v>
      </c>
      <c r="Y366" s="36">
        <v>110</v>
      </c>
    </row>
    <row r="367" spans="2:25" s="35" customFormat="1" x14ac:dyDescent="0.2">
      <c r="B367" s="35" t="s">
        <v>1570</v>
      </c>
      <c r="L367" s="35">
        <v>362.31880000000001</v>
      </c>
      <c r="M367" s="35">
        <v>18.540481301222364</v>
      </c>
      <c r="N367" s="35">
        <v>0.192</v>
      </c>
      <c r="O367" s="35">
        <v>1.7428298826907922E-2</v>
      </c>
      <c r="P367" s="35">
        <v>0.25550611902213771</v>
      </c>
      <c r="R367" s="36">
        <v>2759</v>
      </c>
      <c r="S367" s="36">
        <v>149</v>
      </c>
      <c r="T367" s="36">
        <v>71.569999999999993</v>
      </c>
      <c r="U367" s="36">
        <v>6.37</v>
      </c>
      <c r="V367" s="36">
        <v>17.77</v>
      </c>
      <c r="W367" s="36">
        <v>0.91</v>
      </c>
      <c r="Y367" s="36">
        <v>140</v>
      </c>
    </row>
    <row r="368" spans="2:25" s="35" customFormat="1" x14ac:dyDescent="0.2">
      <c r="B368" s="35" t="s">
        <v>1571</v>
      </c>
      <c r="L368" s="35">
        <v>416.66669999999999</v>
      </c>
      <c r="M368" s="35">
        <v>29.000853733708528</v>
      </c>
      <c r="N368" s="35">
        <v>5.3999999999999999E-2</v>
      </c>
      <c r="O368" s="35">
        <v>1.1052891024523854E-2</v>
      </c>
      <c r="P368" s="35">
        <v>0.20097142014806435</v>
      </c>
      <c r="R368" s="36">
        <v>370</v>
      </c>
      <c r="S368" s="36">
        <v>461</v>
      </c>
      <c r="T368" s="36">
        <v>17.98</v>
      </c>
      <c r="U368" s="36">
        <v>3.61</v>
      </c>
      <c r="V368" s="36">
        <v>15.45</v>
      </c>
      <c r="W368" s="36">
        <v>1.07</v>
      </c>
      <c r="Y368" s="36">
        <v>15</v>
      </c>
    </row>
    <row r="369" spans="2:25" s="35" customFormat="1" x14ac:dyDescent="0.2">
      <c r="B369" s="35" t="s">
        <v>1572</v>
      </c>
      <c r="L369" s="35">
        <v>348.43209999999999</v>
      </c>
      <c r="M369" s="35">
        <v>45.457136972759997</v>
      </c>
      <c r="N369" s="35">
        <v>0.22600000000000001</v>
      </c>
      <c r="O369" s="35">
        <v>6.6154594700595051E-2</v>
      </c>
      <c r="P369" s="35">
        <v>0.22843413007316365</v>
      </c>
      <c r="R369" s="36">
        <v>3023</v>
      </c>
      <c r="S369" s="36">
        <v>470</v>
      </c>
      <c r="T369" s="36">
        <v>86.9</v>
      </c>
      <c r="U369" s="36">
        <v>24.3</v>
      </c>
      <c r="V369" s="36">
        <v>18.47</v>
      </c>
      <c r="W369" s="36">
        <v>2.41</v>
      </c>
      <c r="Y369" s="36">
        <v>160</v>
      </c>
    </row>
    <row r="370" spans="2:25" s="35" customFormat="1" x14ac:dyDescent="0.2">
      <c r="B370" s="35" t="s">
        <v>1573</v>
      </c>
      <c r="L370" s="63">
        <v>371.74720000000002</v>
      </c>
      <c r="M370" s="63">
        <v>19.443170109669257</v>
      </c>
      <c r="N370" s="64">
        <v>0.14699999999999999</v>
      </c>
      <c r="O370" s="64">
        <v>1.1386114350383102E-2</v>
      </c>
      <c r="P370" s="63">
        <v>0.4404649669328301</v>
      </c>
      <c r="R370" s="36">
        <v>2311</v>
      </c>
      <c r="S370" s="36">
        <v>129</v>
      </c>
      <c r="T370" s="36">
        <v>53.88</v>
      </c>
      <c r="U370" s="36">
        <v>3.68</v>
      </c>
      <c r="V370" s="36">
        <v>17.32</v>
      </c>
      <c r="W370" s="36">
        <v>0.9</v>
      </c>
      <c r="Y370" s="36">
        <v>120</v>
      </c>
    </row>
    <row r="371" spans="2:25" s="35" customFormat="1" x14ac:dyDescent="0.2">
      <c r="B371" s="35" t="s">
        <v>1574</v>
      </c>
      <c r="L371" s="35">
        <v>358.42290000000003</v>
      </c>
      <c r="M371" s="35">
        <v>22.985772679417678</v>
      </c>
      <c r="N371" s="35">
        <v>0.17799999999999999</v>
      </c>
      <c r="O371" s="35">
        <v>2.8225406994408425E-2</v>
      </c>
      <c r="P371" s="35">
        <v>0.25775815319605427</v>
      </c>
      <c r="R371" s="36">
        <v>2634</v>
      </c>
      <c r="S371" s="36">
        <v>263</v>
      </c>
      <c r="T371" s="36">
        <v>67.2</v>
      </c>
      <c r="U371" s="36">
        <v>10.1</v>
      </c>
      <c r="V371" s="36">
        <v>17.96</v>
      </c>
      <c r="W371" s="36">
        <v>1.1499999999999999</v>
      </c>
      <c r="Y371" s="36">
        <v>130</v>
      </c>
    </row>
    <row r="372" spans="2:25" s="35" customFormat="1" x14ac:dyDescent="0.2">
      <c r="B372" s="35" t="s">
        <v>1575</v>
      </c>
      <c r="L372" s="63">
        <v>377.35849999999999</v>
      </c>
      <c r="M372" s="63">
        <v>19.991281282944321</v>
      </c>
      <c r="N372" s="64">
        <v>0.125</v>
      </c>
      <c r="O372" s="64">
        <v>1.3238202294873725E-2</v>
      </c>
      <c r="P372" s="63">
        <v>0.12401674693899763</v>
      </c>
      <c r="R372" s="36">
        <v>2028</v>
      </c>
      <c r="S372" s="36">
        <v>186</v>
      </c>
      <c r="T372" s="36">
        <v>45.33</v>
      </c>
      <c r="U372" s="36">
        <v>4.96</v>
      </c>
      <c r="V372" s="36">
        <v>17.059999999999999</v>
      </c>
      <c r="W372" s="36">
        <v>0.9</v>
      </c>
      <c r="Y372" s="36">
        <v>99</v>
      </c>
    </row>
    <row r="373" spans="2:25" s="35" customFormat="1" x14ac:dyDescent="0.2">
      <c r="B373" s="35" t="s">
        <v>1576</v>
      </c>
      <c r="L373" s="35">
        <v>364.96350000000001</v>
      </c>
      <c r="M373" s="35">
        <v>64.350527738916014</v>
      </c>
      <c r="N373" s="35">
        <v>0.13900000000000001</v>
      </c>
      <c r="O373" s="35">
        <v>7.3052915068462537E-2</v>
      </c>
      <c r="P373" s="35">
        <v>0.13450989583534947</v>
      </c>
      <c r="R373" s="36">
        <v>2214</v>
      </c>
      <c r="S373" s="36">
        <v>911</v>
      </c>
      <c r="T373" s="36">
        <v>51.9</v>
      </c>
      <c r="U373" s="36">
        <v>26.9</v>
      </c>
      <c r="V373" s="36">
        <v>17.64</v>
      </c>
      <c r="W373" s="36">
        <v>3.11</v>
      </c>
      <c r="Y373" s="36">
        <v>110</v>
      </c>
    </row>
    <row r="374" spans="2:25" s="35" customFormat="1" x14ac:dyDescent="0.2">
      <c r="B374" s="35" t="s">
        <v>1577</v>
      </c>
      <c r="L374" s="63">
        <v>327.8689</v>
      </c>
      <c r="M374" s="63">
        <v>39.25089431806343</v>
      </c>
      <c r="N374" s="64">
        <v>0.23599999999999999</v>
      </c>
      <c r="O374" s="64">
        <v>7.0158950961370578E-2</v>
      </c>
      <c r="P374" s="63">
        <v>0.14867741121378975</v>
      </c>
      <c r="R374" s="36">
        <v>3092</v>
      </c>
      <c r="S374" s="36">
        <v>471</v>
      </c>
      <c r="T374" s="36">
        <v>96</v>
      </c>
      <c r="U374" s="36">
        <v>27.6</v>
      </c>
      <c r="V374" s="36">
        <v>19.63</v>
      </c>
      <c r="W374" s="36">
        <v>2.35</v>
      </c>
      <c r="Y374" s="36">
        <v>160</v>
      </c>
    </row>
    <row r="375" spans="2:25" s="35" customFormat="1" x14ac:dyDescent="0.2">
      <c r="B375" s="35" t="s">
        <v>1578</v>
      </c>
      <c r="L375" s="35">
        <v>310.55900000000003</v>
      </c>
      <c r="M375" s="35">
        <v>26.771154816854654</v>
      </c>
      <c r="N375" s="35">
        <v>0.27</v>
      </c>
      <c r="O375" s="35">
        <v>4.6315872009495843E-2</v>
      </c>
      <c r="P375" s="35">
        <v>0.21290921421721021</v>
      </c>
      <c r="R375" s="36">
        <v>3305</v>
      </c>
      <c r="S375" s="36">
        <v>269</v>
      </c>
      <c r="T375" s="36">
        <v>114.9</v>
      </c>
      <c r="U375" s="36">
        <v>19</v>
      </c>
      <c r="V375" s="36">
        <v>20.72</v>
      </c>
      <c r="W375" s="36">
        <v>1.78</v>
      </c>
      <c r="Y375" s="36">
        <v>180</v>
      </c>
    </row>
    <row r="376" spans="2:25" s="35" customFormat="1" x14ac:dyDescent="0.2">
      <c r="B376" s="35" t="s">
        <v>1579</v>
      </c>
      <c r="L376" s="63">
        <v>326.79739999999998</v>
      </c>
      <c r="M376" s="63">
        <v>29.566523323892916</v>
      </c>
      <c r="N376" s="64">
        <v>0.21</v>
      </c>
      <c r="O376" s="64">
        <v>5.9149302616345358E-2</v>
      </c>
      <c r="P376" s="63">
        <v>8.5272816620700187E-2</v>
      </c>
      <c r="R376" s="36">
        <v>2905</v>
      </c>
      <c r="S376" s="36">
        <v>454</v>
      </c>
      <c r="T376" s="36">
        <v>86.2</v>
      </c>
      <c r="U376" s="36">
        <v>23.7</v>
      </c>
      <c r="V376" s="36">
        <v>19.7</v>
      </c>
      <c r="W376" s="36">
        <v>1.78</v>
      </c>
      <c r="Y376" s="36">
        <v>150</v>
      </c>
    </row>
    <row r="377" spans="2:25" s="35" customFormat="1" x14ac:dyDescent="0.2">
      <c r="B377" s="35" t="s">
        <v>1580</v>
      </c>
      <c r="L377" s="35">
        <v>283.28609999999998</v>
      </c>
      <c r="M377" s="35">
        <v>29.44068417204641</v>
      </c>
      <c r="N377" s="35">
        <v>0.30099999999999999</v>
      </c>
      <c r="O377" s="35">
        <v>4.6392245041601513E-2</v>
      </c>
      <c r="P377" s="35">
        <v>0.39588119816757628</v>
      </c>
      <c r="R377" s="36">
        <v>3475</v>
      </c>
      <c r="S377" s="36">
        <v>239</v>
      </c>
      <c r="T377" s="36">
        <v>138.80000000000001</v>
      </c>
      <c r="U377" s="36">
        <v>19.2</v>
      </c>
      <c r="V377" s="36">
        <v>22.72</v>
      </c>
      <c r="W377" s="36">
        <v>2.36</v>
      </c>
      <c r="Y377" s="36">
        <v>190</v>
      </c>
    </row>
    <row r="378" spans="2:25" s="35" customFormat="1" x14ac:dyDescent="0.2">
      <c r="B378" s="35" t="s">
        <v>1581</v>
      </c>
      <c r="L378" s="35">
        <v>215.98269999999999</v>
      </c>
      <c r="M378" s="35">
        <v>10.70629758473792</v>
      </c>
      <c r="N378" s="35">
        <v>0.45300000000000001</v>
      </c>
      <c r="O378" s="35">
        <v>2.1956402255378725E-2</v>
      </c>
      <c r="P378" s="35">
        <v>0.42215649827798007</v>
      </c>
      <c r="R378" s="36">
        <v>4094.4</v>
      </c>
      <c r="S378" s="36">
        <v>72.099999999999994</v>
      </c>
      <c r="T378" s="36">
        <v>257.8</v>
      </c>
      <c r="U378" s="36">
        <v>12</v>
      </c>
      <c r="V378" s="36">
        <v>29.78</v>
      </c>
      <c r="W378" s="36">
        <v>1.47</v>
      </c>
      <c r="Y378" s="36">
        <v>230</v>
      </c>
    </row>
    <row r="379" spans="2:25" s="35" customFormat="1" x14ac:dyDescent="0.2">
      <c r="B379" s="35" t="s">
        <v>1582</v>
      </c>
      <c r="L379" s="63">
        <v>180.50540000000001</v>
      </c>
      <c r="M379" s="63">
        <v>9.8113362471150189</v>
      </c>
      <c r="N379" s="64">
        <v>0.51900000000000002</v>
      </c>
      <c r="O379" s="64">
        <v>2.8926534531464355E-2</v>
      </c>
      <c r="P379" s="63">
        <v>0.46170384089207989</v>
      </c>
      <c r="R379" s="36">
        <v>4295.3999999999996</v>
      </c>
      <c r="S379" s="36">
        <v>80.8</v>
      </c>
      <c r="T379" s="36">
        <v>338.9</v>
      </c>
      <c r="U379" s="36">
        <v>16.399999999999999</v>
      </c>
      <c r="V379" s="36">
        <v>35.61</v>
      </c>
      <c r="W379" s="36">
        <v>1.94</v>
      </c>
      <c r="Y379" s="36">
        <v>250</v>
      </c>
    </row>
    <row r="380" spans="2:25" s="35" customFormat="1" x14ac:dyDescent="0.2">
      <c r="B380" s="35" t="s">
        <v>1583</v>
      </c>
      <c r="L380" s="63">
        <v>145.1379</v>
      </c>
      <c r="M380" s="63">
        <v>10.115345015182033</v>
      </c>
      <c r="N380" s="64">
        <v>0.59199999999999997</v>
      </c>
      <c r="O380" s="64">
        <v>1.5497922441411299E-2</v>
      </c>
      <c r="P380" s="63">
        <v>0.56493634136623339</v>
      </c>
      <c r="R380" s="36">
        <v>4487.8</v>
      </c>
      <c r="S380" s="36">
        <v>37.1</v>
      </c>
      <c r="T380" s="36">
        <v>452.9</v>
      </c>
      <c r="U380" s="36">
        <v>21.7</v>
      </c>
      <c r="V380" s="36">
        <v>44.26</v>
      </c>
      <c r="W380" s="36">
        <v>3.08</v>
      </c>
      <c r="Y380" s="36">
        <v>1400</v>
      </c>
    </row>
  </sheetData>
  <mergeCells count="4">
    <mergeCell ref="G2:O2"/>
    <mergeCell ref="R2:Y2"/>
    <mergeCell ref="Z2:AI2"/>
    <mergeCell ref="B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2B00-676E-BB49-A07A-C5A019F06A5F}">
  <dimension ref="A1:AL1061"/>
  <sheetViews>
    <sheetView topLeftCell="F1" workbookViewId="0">
      <pane ySplit="1" topLeftCell="A2" activePane="bottomLeft" state="frozen"/>
      <selection pane="bottomLeft" activeCell="X3" sqref="X1:X1048576"/>
    </sheetView>
  </sheetViews>
  <sheetFormatPr baseColWidth="10" defaultRowHeight="16" x14ac:dyDescent="0.2"/>
  <cols>
    <col min="2" max="2" width="16.83203125" customWidth="1"/>
  </cols>
  <sheetData>
    <row r="1" spans="1:38" s="49" customFormat="1" ht="17" thickBot="1" x14ac:dyDescent="0.25">
      <c r="B1" s="105" t="s">
        <v>16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50"/>
      <c r="AA1" s="50"/>
      <c r="AB1" s="50"/>
      <c r="AC1" s="50"/>
    </row>
    <row r="2" spans="1:38" s="49" customFormat="1" ht="17" thickTop="1" x14ac:dyDescent="0.2">
      <c r="B2" s="1"/>
      <c r="C2" s="2"/>
      <c r="D2" s="2"/>
      <c r="E2" s="3"/>
      <c r="F2" s="4"/>
      <c r="G2" s="102"/>
      <c r="H2" s="102"/>
      <c r="I2" s="102"/>
      <c r="J2" s="102"/>
      <c r="K2" s="102"/>
      <c r="L2" s="102"/>
      <c r="M2" s="102"/>
      <c r="N2" s="102"/>
      <c r="O2" s="102"/>
      <c r="P2" s="19"/>
      <c r="Q2" s="5"/>
      <c r="R2" s="103" t="s">
        <v>0</v>
      </c>
      <c r="S2" s="103"/>
      <c r="T2" s="103"/>
      <c r="U2" s="103"/>
      <c r="V2" s="103"/>
      <c r="W2" s="103"/>
      <c r="X2" s="103"/>
      <c r="Y2" s="103"/>
      <c r="Z2" s="104"/>
      <c r="AA2" s="104"/>
      <c r="AB2" s="104"/>
      <c r="AC2" s="104"/>
      <c r="AD2" s="104"/>
      <c r="AE2" s="104"/>
      <c r="AF2" s="104"/>
      <c r="AG2" s="104"/>
      <c r="AH2" s="104"/>
      <c r="AI2" s="104"/>
    </row>
    <row r="3" spans="1:38" s="49" customFormat="1" ht="18" x14ac:dyDescent="0.2">
      <c r="B3" s="6"/>
      <c r="C3" s="7" t="s">
        <v>1</v>
      </c>
      <c r="D3" s="7" t="s">
        <v>2</v>
      </c>
      <c r="E3" s="8"/>
      <c r="F3" s="9"/>
      <c r="G3" s="10" t="s">
        <v>3</v>
      </c>
      <c r="H3" s="9" t="s">
        <v>4</v>
      </c>
      <c r="I3" s="10" t="s">
        <v>5</v>
      </c>
      <c r="J3" s="9" t="s">
        <v>4</v>
      </c>
      <c r="K3" s="8" t="s">
        <v>6</v>
      </c>
      <c r="L3" s="11" t="s">
        <v>7</v>
      </c>
      <c r="M3" s="9" t="s">
        <v>4</v>
      </c>
      <c r="N3" s="10" t="s">
        <v>3</v>
      </c>
      <c r="O3" s="9" t="s">
        <v>4</v>
      </c>
      <c r="P3" s="9"/>
      <c r="Q3" s="8"/>
      <c r="R3" s="12" t="s">
        <v>3</v>
      </c>
      <c r="S3" s="9" t="s">
        <v>4</v>
      </c>
      <c r="T3" s="12" t="s">
        <v>3</v>
      </c>
      <c r="U3" s="9" t="s">
        <v>4</v>
      </c>
      <c r="V3" s="12" t="s">
        <v>5</v>
      </c>
      <c r="W3" s="9" t="s">
        <v>4</v>
      </c>
      <c r="X3" s="7"/>
      <c r="Y3" s="7"/>
      <c r="Z3" s="51"/>
      <c r="AA3" s="52"/>
      <c r="AB3" s="51"/>
      <c r="AC3" s="53"/>
      <c r="AE3" s="51"/>
      <c r="AF3" s="54"/>
      <c r="AG3" s="51"/>
      <c r="AH3" s="55"/>
      <c r="AI3" s="53"/>
    </row>
    <row r="4" spans="1:38" s="18" customFormat="1" ht="18" x14ac:dyDescent="0.2">
      <c r="A4" s="18" t="s">
        <v>17</v>
      </c>
      <c r="B4" s="13" t="s">
        <v>8</v>
      </c>
      <c r="C4" s="14" t="s">
        <v>9</v>
      </c>
      <c r="D4" s="14" t="s">
        <v>9</v>
      </c>
      <c r="E4" s="15" t="s">
        <v>10</v>
      </c>
      <c r="F4" s="9"/>
      <c r="G4" s="16" t="s">
        <v>11</v>
      </c>
      <c r="H4" s="17" t="s">
        <v>1981</v>
      </c>
      <c r="I4" s="16" t="s">
        <v>7</v>
      </c>
      <c r="J4" s="17" t="s">
        <v>1981</v>
      </c>
      <c r="K4" s="15" t="s">
        <v>12</v>
      </c>
      <c r="L4" s="15" t="s">
        <v>5</v>
      </c>
      <c r="M4" s="17" t="s">
        <v>1981</v>
      </c>
      <c r="N4" s="16" t="s">
        <v>5</v>
      </c>
      <c r="O4" s="17" t="s">
        <v>1981</v>
      </c>
      <c r="P4" s="20" t="s">
        <v>18</v>
      </c>
      <c r="Q4" s="8"/>
      <c r="R4" s="14" t="s">
        <v>5</v>
      </c>
      <c r="S4" s="14" t="s">
        <v>13</v>
      </c>
      <c r="T4" s="14" t="s">
        <v>14</v>
      </c>
      <c r="U4" s="14" t="s">
        <v>13</v>
      </c>
      <c r="V4" s="14" t="s">
        <v>15</v>
      </c>
      <c r="W4" s="14" t="s">
        <v>13</v>
      </c>
      <c r="X4" s="7"/>
      <c r="Y4" s="13" t="s">
        <v>1905</v>
      </c>
      <c r="Z4" s="56"/>
      <c r="AA4" s="57"/>
      <c r="AB4" s="56"/>
      <c r="AC4" s="58"/>
      <c r="AE4" s="56"/>
      <c r="AF4" s="57"/>
      <c r="AG4" s="56"/>
      <c r="AH4" s="57"/>
      <c r="AI4" s="58"/>
    </row>
    <row r="5" spans="1:38" s="22" customFormat="1" ht="18" x14ac:dyDescent="0.2">
      <c r="A5" s="22" t="s">
        <v>50</v>
      </c>
      <c r="B5" s="38" t="s">
        <v>1970</v>
      </c>
      <c r="C5" s="23"/>
      <c r="D5" s="23"/>
      <c r="E5" s="24"/>
      <c r="F5" s="25"/>
      <c r="G5" s="26"/>
      <c r="H5" s="27"/>
      <c r="I5" s="26"/>
      <c r="J5" s="27"/>
      <c r="K5" s="24"/>
      <c r="L5" s="24"/>
      <c r="M5" s="27"/>
      <c r="N5" s="26"/>
      <c r="O5" s="27"/>
      <c r="P5" s="27"/>
      <c r="Q5" s="28"/>
      <c r="R5" s="23"/>
      <c r="S5" s="23"/>
      <c r="T5" s="23"/>
      <c r="U5" s="23"/>
      <c r="V5" s="23"/>
      <c r="W5" s="23"/>
      <c r="X5" s="29"/>
      <c r="Y5" s="23"/>
      <c r="Z5" s="92"/>
      <c r="AA5" s="93"/>
      <c r="AB5" s="92"/>
      <c r="AC5" s="94"/>
      <c r="AD5" s="95"/>
      <c r="AE5" s="92"/>
      <c r="AF5" s="93"/>
      <c r="AG5" s="92"/>
      <c r="AH5" s="93"/>
      <c r="AI5" s="94"/>
      <c r="AJ5" s="95"/>
      <c r="AK5" s="95"/>
      <c r="AL5" s="95"/>
    </row>
    <row r="6" spans="1:38" s="86" customFormat="1" x14ac:dyDescent="0.2">
      <c r="B6" s="98" t="s">
        <v>421</v>
      </c>
      <c r="C6" s="98">
        <v>133.80000000000001</v>
      </c>
      <c r="D6" s="98">
        <v>81.5</v>
      </c>
      <c r="E6" s="86">
        <f t="shared" ref="E6:E37" si="0">D6/C6</f>
        <v>0.60911808669656198</v>
      </c>
      <c r="G6" s="98">
        <v>1.4E-2</v>
      </c>
      <c r="H6" s="98">
        <v>1.82164760587771E-3</v>
      </c>
      <c r="I6" s="98">
        <v>1.6459999999999999E-3</v>
      </c>
      <c r="J6" s="98">
        <v>8.4662426140525899E-5</v>
      </c>
      <c r="K6" s="98">
        <v>0.67152000000000001</v>
      </c>
      <c r="L6" s="98">
        <v>607.53340000000003</v>
      </c>
      <c r="M6" s="98">
        <v>31.248630722780899</v>
      </c>
      <c r="N6" s="98">
        <v>6.0499999999999998E-2</v>
      </c>
      <c r="O6" s="98">
        <v>7.0052908576303998E-3</v>
      </c>
      <c r="P6" s="98">
        <v>0.28554604935341998</v>
      </c>
      <c r="R6" s="98">
        <v>621</v>
      </c>
      <c r="S6" s="98">
        <v>250</v>
      </c>
      <c r="T6" s="98">
        <v>13.84</v>
      </c>
      <c r="U6" s="98">
        <v>1.55</v>
      </c>
      <c r="V6" s="98">
        <v>10.6</v>
      </c>
      <c r="W6" s="98">
        <v>0.54</v>
      </c>
      <c r="Y6" s="98">
        <v>27</v>
      </c>
    </row>
    <row r="7" spans="1:38" s="86" customFormat="1" x14ac:dyDescent="0.2">
      <c r="B7" s="98" t="s">
        <v>422</v>
      </c>
      <c r="C7" s="98">
        <v>124.9</v>
      </c>
      <c r="D7" s="98">
        <v>73.400000000000006</v>
      </c>
      <c r="E7" s="86">
        <f t="shared" si="0"/>
        <v>0.58767013610888708</v>
      </c>
      <c r="G7" s="98">
        <v>9.2999999999999992E-3</v>
      </c>
      <c r="H7" s="98">
        <v>1.71014502309015E-3</v>
      </c>
      <c r="I7" s="98">
        <v>1.6479999999999999E-3</v>
      </c>
      <c r="J7" s="98">
        <v>6.6711030572162496E-5</v>
      </c>
      <c r="K7" s="98">
        <v>2.3588000000000001E-2</v>
      </c>
      <c r="L7" s="98">
        <v>606.79610000000002</v>
      </c>
      <c r="M7" s="98">
        <v>24.563104408160299</v>
      </c>
      <c r="N7" s="98">
        <v>4.0599999999999997E-2</v>
      </c>
      <c r="O7" s="98">
        <v>7.7426961712313098E-3</v>
      </c>
      <c r="P7" s="98">
        <v>0.23563538186432501</v>
      </c>
      <c r="R7" s="98">
        <v>1E-4</v>
      </c>
      <c r="S7" s="98">
        <v>400.97309999999999</v>
      </c>
      <c r="T7" s="98">
        <v>9.32</v>
      </c>
      <c r="U7" s="98">
        <v>1.72</v>
      </c>
      <c r="V7" s="98">
        <v>10.61</v>
      </c>
      <c r="W7" s="98">
        <v>0.43</v>
      </c>
      <c r="Y7" s="98">
        <v>-13</v>
      </c>
    </row>
    <row r="8" spans="1:38" s="86" customFormat="1" x14ac:dyDescent="0.2">
      <c r="B8" s="98" t="s">
        <v>423</v>
      </c>
      <c r="C8" s="98">
        <v>97.6</v>
      </c>
      <c r="D8" s="98">
        <v>38.64</v>
      </c>
      <c r="E8" s="86">
        <f t="shared" si="0"/>
        <v>0.39590163934426231</v>
      </c>
      <c r="G8" s="98">
        <v>1.37E-2</v>
      </c>
      <c r="H8" s="98">
        <v>1.82073501641507E-3</v>
      </c>
      <c r="I8" s="98">
        <v>1.678E-3</v>
      </c>
      <c r="J8" s="98">
        <v>7.3152399823929194E-5</v>
      </c>
      <c r="K8" s="98">
        <v>0.61687000000000003</v>
      </c>
      <c r="L8" s="98">
        <v>595.94759999999997</v>
      </c>
      <c r="M8" s="98">
        <v>25.980333299992601</v>
      </c>
      <c r="N8" s="98">
        <v>5.7099999999999998E-2</v>
      </c>
      <c r="O8" s="98">
        <v>6.30429726456486E-3</v>
      </c>
      <c r="P8" s="98">
        <v>0.26737199967125402</v>
      </c>
      <c r="R8" s="98">
        <v>494</v>
      </c>
      <c r="S8" s="98">
        <v>243</v>
      </c>
      <c r="T8" s="98">
        <v>13.32</v>
      </c>
      <c r="U8" s="98">
        <v>1.42</v>
      </c>
      <c r="V8" s="98">
        <v>10.81</v>
      </c>
      <c r="W8" s="98">
        <v>0.47</v>
      </c>
      <c r="Y8" s="98">
        <v>21</v>
      </c>
    </row>
    <row r="9" spans="1:38" s="86" customFormat="1" x14ac:dyDescent="0.2">
      <c r="B9" s="98" t="s">
        <v>425</v>
      </c>
      <c r="C9" s="98">
        <v>115.5</v>
      </c>
      <c r="D9" s="98">
        <v>55.4</v>
      </c>
      <c r="E9" s="86">
        <f t="shared" si="0"/>
        <v>0.47965367965367967</v>
      </c>
      <c r="G9" s="98">
        <v>1.18E-2</v>
      </c>
      <c r="H9" s="98">
        <v>2.1132193449805402E-3</v>
      </c>
      <c r="I9" s="98">
        <v>1.684E-3</v>
      </c>
      <c r="J9" s="98">
        <v>1.0173663253715401E-4</v>
      </c>
      <c r="K9" s="98">
        <v>6.9366999999999998E-2</v>
      </c>
      <c r="L9" s="98">
        <v>593.82420000000002</v>
      </c>
      <c r="M9" s="98">
        <v>35.875102704889301</v>
      </c>
      <c r="N9" s="98">
        <v>5.0299999999999997E-2</v>
      </c>
      <c r="O9" s="98">
        <v>9.8514991752524598E-3</v>
      </c>
      <c r="P9" s="98">
        <v>0.21602536867918001</v>
      </c>
      <c r="R9" s="98">
        <v>208</v>
      </c>
      <c r="S9" s="98">
        <v>454</v>
      </c>
      <c r="T9" s="98">
        <v>11.78</v>
      </c>
      <c r="U9" s="98">
        <v>2.25</v>
      </c>
      <c r="V9" s="98">
        <v>10.85</v>
      </c>
      <c r="W9" s="98">
        <v>0.65</v>
      </c>
      <c r="Y9" s="98">
        <v>8.4</v>
      </c>
    </row>
    <row r="10" spans="1:38" s="86" customFormat="1" x14ac:dyDescent="0.2">
      <c r="B10" s="98" t="s">
        <v>427</v>
      </c>
      <c r="C10" s="98">
        <v>154.30000000000001</v>
      </c>
      <c r="D10" s="98">
        <v>95.7</v>
      </c>
      <c r="E10" s="86">
        <f t="shared" si="0"/>
        <v>0.62022034996759556</v>
      </c>
      <c r="G10" s="98">
        <v>1.18E-2</v>
      </c>
      <c r="H10" s="98">
        <v>1.1250315551130101E-3</v>
      </c>
      <c r="I10" s="98">
        <v>1.6999999999999999E-3</v>
      </c>
      <c r="J10" s="98">
        <v>5.6400354608814299E-5</v>
      </c>
      <c r="K10" s="98">
        <v>2.2235999999999999E-2</v>
      </c>
      <c r="L10" s="98">
        <v>588.23530000000005</v>
      </c>
      <c r="M10" s="98">
        <v>19.515690311422102</v>
      </c>
      <c r="N10" s="98">
        <v>5.2200000000000003E-2</v>
      </c>
      <c r="O10" s="98">
        <v>5.6964845299535402E-3</v>
      </c>
      <c r="P10" s="98">
        <v>0.18364101820084699</v>
      </c>
      <c r="R10" s="98">
        <v>293</v>
      </c>
      <c r="S10" s="98">
        <v>249</v>
      </c>
      <c r="T10" s="98">
        <v>12.34</v>
      </c>
      <c r="U10" s="98">
        <v>1.33</v>
      </c>
      <c r="V10" s="98">
        <v>10.95</v>
      </c>
      <c r="W10" s="98">
        <v>0.36</v>
      </c>
      <c r="Y10" s="98">
        <v>12</v>
      </c>
    </row>
    <row r="11" spans="1:38" s="86" customFormat="1" x14ac:dyDescent="0.2">
      <c r="B11" s="98" t="s">
        <v>424</v>
      </c>
      <c r="C11" s="98">
        <v>102.3</v>
      </c>
      <c r="D11" s="98">
        <v>54.3</v>
      </c>
      <c r="E11" s="86">
        <f t="shared" si="0"/>
        <v>0.53079178885630496</v>
      </c>
      <c r="G11" s="98">
        <v>1.5800000000000002E-2</v>
      </c>
      <c r="H11" s="98">
        <v>2.8177750087613499E-3</v>
      </c>
      <c r="I11" s="98">
        <v>1.701E-3</v>
      </c>
      <c r="J11" s="98">
        <v>7.4252006033507305E-5</v>
      </c>
      <c r="K11" s="98">
        <v>0.66644999999999999</v>
      </c>
      <c r="L11" s="98">
        <v>587.8895</v>
      </c>
      <c r="M11" s="98">
        <v>25.662538934505299</v>
      </c>
      <c r="N11" s="98">
        <v>6.6000000000000003E-2</v>
      </c>
      <c r="O11" s="98">
        <v>1.00867437758674E-2</v>
      </c>
      <c r="P11" s="98">
        <v>0.15342476883210501</v>
      </c>
      <c r="R11" s="98">
        <v>805</v>
      </c>
      <c r="S11" s="98">
        <v>320</v>
      </c>
      <c r="T11" s="98">
        <v>15.59</v>
      </c>
      <c r="U11" s="98">
        <v>2.36</v>
      </c>
      <c r="V11" s="98">
        <v>10.96</v>
      </c>
      <c r="W11" s="98">
        <v>0.48</v>
      </c>
      <c r="Y11" s="98">
        <v>36</v>
      </c>
    </row>
    <row r="12" spans="1:38" s="86" customFormat="1" x14ac:dyDescent="0.2">
      <c r="B12" s="98" t="s">
        <v>426</v>
      </c>
      <c r="C12" s="98">
        <v>245</v>
      </c>
      <c r="D12" s="98">
        <v>172.2</v>
      </c>
      <c r="E12" s="86">
        <f t="shared" si="0"/>
        <v>0.70285714285714285</v>
      </c>
      <c r="G12" s="98">
        <v>1.49E-2</v>
      </c>
      <c r="H12" s="98">
        <v>1.04345771356582E-3</v>
      </c>
      <c r="I12" s="98">
        <v>1.707E-3</v>
      </c>
      <c r="J12" s="98">
        <v>5.0344211186590301E-5</v>
      </c>
      <c r="K12" s="98">
        <v>8.5056000000000007E-2</v>
      </c>
      <c r="L12" s="98">
        <v>585.82309999999995</v>
      </c>
      <c r="M12" s="98">
        <v>17.277562845431799</v>
      </c>
      <c r="N12" s="98">
        <v>6.3299999999999995E-2</v>
      </c>
      <c r="O12" s="98">
        <v>5.1577859591107498E-3</v>
      </c>
      <c r="P12" s="98">
        <v>0.26304838311034601</v>
      </c>
      <c r="R12" s="98">
        <v>717</v>
      </c>
      <c r="S12" s="98">
        <v>173</v>
      </c>
      <c r="T12" s="98">
        <v>15.01</v>
      </c>
      <c r="U12" s="98">
        <v>1.18</v>
      </c>
      <c r="V12" s="98">
        <v>10.99</v>
      </c>
      <c r="W12" s="98">
        <v>0.32</v>
      </c>
      <c r="Y12" s="98">
        <v>31</v>
      </c>
    </row>
    <row r="13" spans="1:38" s="86" customFormat="1" x14ac:dyDescent="0.2">
      <c r="B13" s="98" t="s">
        <v>428</v>
      </c>
      <c r="C13" s="98">
        <v>147.19999999999999</v>
      </c>
      <c r="D13" s="98">
        <v>89.5</v>
      </c>
      <c r="E13" s="86">
        <f t="shared" si="0"/>
        <v>0.60801630434782616</v>
      </c>
      <c r="G13" s="98">
        <v>1.3899999999999999E-2</v>
      </c>
      <c r="H13" s="98">
        <v>2.7142741202759901E-3</v>
      </c>
      <c r="I13" s="98">
        <v>1.72E-3</v>
      </c>
      <c r="J13" s="98">
        <v>1.05751406610031E-4</v>
      </c>
      <c r="K13" s="98">
        <v>0.53044000000000002</v>
      </c>
      <c r="L13" s="98">
        <v>581.39530000000002</v>
      </c>
      <c r="M13" s="98">
        <v>35.746153054397801</v>
      </c>
      <c r="N13" s="98">
        <v>6.2E-2</v>
      </c>
      <c r="O13" s="98">
        <v>1.10696702751256E-2</v>
      </c>
      <c r="P13" s="98">
        <v>0.19251005746299399</v>
      </c>
      <c r="R13" s="98">
        <v>673</v>
      </c>
      <c r="S13" s="98">
        <v>382</v>
      </c>
      <c r="T13" s="98">
        <v>14.81</v>
      </c>
      <c r="U13" s="98">
        <v>2.61</v>
      </c>
      <c r="V13" s="98">
        <v>11.08</v>
      </c>
      <c r="W13" s="98">
        <v>0.68</v>
      </c>
      <c r="Y13" s="98">
        <v>29</v>
      </c>
    </row>
    <row r="14" spans="1:38" s="86" customFormat="1" x14ac:dyDescent="0.2">
      <c r="B14" s="98" t="s">
        <v>433</v>
      </c>
      <c r="C14" s="98">
        <v>464</v>
      </c>
      <c r="D14" s="98">
        <v>360</v>
      </c>
      <c r="E14" s="86">
        <f t="shared" si="0"/>
        <v>0.77586206896551724</v>
      </c>
      <c r="G14" s="98">
        <v>1.1900000000000001E-2</v>
      </c>
      <c r="H14" s="98">
        <v>9.5028627265682404E-4</v>
      </c>
      <c r="I14" s="98">
        <v>1.7210000000000001E-3</v>
      </c>
      <c r="J14" s="98">
        <v>5.35325732615199E-5</v>
      </c>
      <c r="K14" s="98">
        <v>0.50497000000000003</v>
      </c>
      <c r="L14" s="98">
        <v>581.0575</v>
      </c>
      <c r="M14" s="98">
        <v>18.074085814505299</v>
      </c>
      <c r="N14" s="98">
        <v>5.1299999999999998E-2</v>
      </c>
      <c r="O14" s="98">
        <v>3.9360736781721998E-3</v>
      </c>
      <c r="P14" s="98">
        <v>0.32835479040349902</v>
      </c>
      <c r="R14" s="98">
        <v>253</v>
      </c>
      <c r="S14" s="98">
        <v>176</v>
      </c>
      <c r="T14" s="98">
        <v>12.28</v>
      </c>
      <c r="U14" s="98">
        <v>0.89</v>
      </c>
      <c r="V14" s="98">
        <v>11.08</v>
      </c>
      <c r="W14" s="98">
        <v>0.34</v>
      </c>
      <c r="Y14" s="98">
        <v>10</v>
      </c>
    </row>
    <row r="15" spans="1:38" s="86" customFormat="1" x14ac:dyDescent="0.2">
      <c r="B15" s="98" t="s">
        <v>439</v>
      </c>
      <c r="C15" s="98">
        <v>129</v>
      </c>
      <c r="D15" s="98">
        <v>67.7</v>
      </c>
      <c r="E15" s="86">
        <f t="shared" si="0"/>
        <v>0.5248062015503876</v>
      </c>
      <c r="G15" s="98">
        <v>1.1900000000000001E-2</v>
      </c>
      <c r="H15" s="98">
        <v>1.51876397112915E-3</v>
      </c>
      <c r="I15" s="98">
        <v>1.7240000000000001E-3</v>
      </c>
      <c r="J15" s="98">
        <v>6.8336450010225106E-5</v>
      </c>
      <c r="K15" s="98">
        <v>0.38272</v>
      </c>
      <c r="L15" s="98">
        <v>580.04639999999995</v>
      </c>
      <c r="M15" s="98">
        <v>22.992063784479701</v>
      </c>
      <c r="N15" s="98">
        <v>4.7E-2</v>
      </c>
      <c r="O15" s="98">
        <v>4.5971295391798598E-3</v>
      </c>
      <c r="P15" s="98">
        <v>0.15953808202804601</v>
      </c>
      <c r="R15" s="98">
        <v>48.2</v>
      </c>
      <c r="S15" s="98">
        <v>233.6</v>
      </c>
      <c r="T15" s="98">
        <v>11.28</v>
      </c>
      <c r="U15" s="98">
        <v>1.1200000000000001</v>
      </c>
      <c r="V15" s="98">
        <v>11.1</v>
      </c>
      <c r="W15" s="98">
        <v>0.44</v>
      </c>
      <c r="Y15" s="98">
        <v>1.5</v>
      </c>
    </row>
    <row r="16" spans="1:38" s="86" customFormat="1" x14ac:dyDescent="0.2">
      <c r="B16" s="98" t="s">
        <v>430</v>
      </c>
      <c r="C16" s="98">
        <v>151.30000000000001</v>
      </c>
      <c r="D16" s="98">
        <v>76.8</v>
      </c>
      <c r="E16" s="86">
        <f t="shared" si="0"/>
        <v>0.50760079312623918</v>
      </c>
      <c r="G16" s="98">
        <v>1.46E-2</v>
      </c>
      <c r="H16" s="98">
        <v>1.62642675826488E-3</v>
      </c>
      <c r="I16" s="98">
        <v>1.7240000000000001E-3</v>
      </c>
      <c r="J16" s="98">
        <v>4.9131155085139203E-5</v>
      </c>
      <c r="K16" s="98">
        <v>-0.19231999999999999</v>
      </c>
      <c r="L16" s="98">
        <v>580.04639999999995</v>
      </c>
      <c r="M16" s="98">
        <v>16.5303623745998</v>
      </c>
      <c r="N16" s="98">
        <v>6.1600000000000002E-2</v>
      </c>
      <c r="O16" s="98">
        <v>7.3046440022769103E-3</v>
      </c>
      <c r="P16" s="98">
        <v>0.178933397707875</v>
      </c>
      <c r="R16" s="98">
        <v>659</v>
      </c>
      <c r="S16" s="98">
        <v>254</v>
      </c>
      <c r="T16" s="98">
        <v>14.75</v>
      </c>
      <c r="U16" s="98">
        <v>1.71</v>
      </c>
      <c r="V16" s="98">
        <v>11.1</v>
      </c>
      <c r="W16" s="98">
        <v>0.32</v>
      </c>
      <c r="Y16" s="98">
        <v>29</v>
      </c>
    </row>
    <row r="17" spans="2:25" s="86" customFormat="1" x14ac:dyDescent="0.2">
      <c r="B17" s="98" t="s">
        <v>429</v>
      </c>
      <c r="C17" s="98">
        <v>192</v>
      </c>
      <c r="D17" s="98">
        <v>136.5</v>
      </c>
      <c r="E17" s="86">
        <f t="shared" si="0"/>
        <v>0.7109375</v>
      </c>
      <c r="G17" s="98">
        <v>1.4800000000000001E-2</v>
      </c>
      <c r="H17" s="98">
        <v>1.52892642072796E-3</v>
      </c>
      <c r="I17" s="98">
        <v>1.7240000000000001E-3</v>
      </c>
      <c r="J17" s="98">
        <v>4.3184145238733202E-5</v>
      </c>
      <c r="K17" s="98">
        <v>2.9725000000000001E-2</v>
      </c>
      <c r="L17" s="98">
        <v>580.04639999999995</v>
      </c>
      <c r="M17" s="98">
        <v>14.529471267089701</v>
      </c>
      <c r="N17" s="98">
        <v>6.4699999999999994E-2</v>
      </c>
      <c r="O17" s="98">
        <v>5.7475591341020604E-3</v>
      </c>
      <c r="P17" s="98">
        <v>0.33699518953023899</v>
      </c>
      <c r="R17" s="98">
        <v>764</v>
      </c>
      <c r="S17" s="98">
        <v>187</v>
      </c>
      <c r="T17" s="98">
        <v>15.49</v>
      </c>
      <c r="U17" s="98">
        <v>1.29</v>
      </c>
      <c r="V17" s="98">
        <v>11.1</v>
      </c>
      <c r="W17" s="98">
        <v>0.28000000000000003</v>
      </c>
      <c r="Y17" s="98">
        <v>34</v>
      </c>
    </row>
    <row r="18" spans="2:25" s="86" customFormat="1" x14ac:dyDescent="0.2">
      <c r="B18" s="98" t="s">
        <v>438</v>
      </c>
      <c r="C18" s="98">
        <v>191</v>
      </c>
      <c r="D18" s="98">
        <v>129.1</v>
      </c>
      <c r="E18" s="86">
        <f t="shared" si="0"/>
        <v>0.67591623036649207</v>
      </c>
      <c r="G18" s="98">
        <v>1.1900000000000001E-2</v>
      </c>
      <c r="H18" s="98">
        <v>1.6176044015766E-3</v>
      </c>
      <c r="I18" s="98">
        <v>1.7260000000000001E-3</v>
      </c>
      <c r="J18" s="98">
        <v>5.3596925284945201E-5</v>
      </c>
      <c r="K18" s="98">
        <v>7.3674000000000003E-2</v>
      </c>
      <c r="L18" s="98">
        <v>579.37429999999995</v>
      </c>
      <c r="M18" s="98">
        <v>17.991126759483301</v>
      </c>
      <c r="N18" s="98">
        <v>5.0099999999999999E-2</v>
      </c>
      <c r="O18" s="98">
        <v>6.9723743445113404E-3</v>
      </c>
      <c r="P18" s="98">
        <v>0.121499040110205</v>
      </c>
      <c r="R18" s="98">
        <v>199</v>
      </c>
      <c r="S18" s="98">
        <v>323</v>
      </c>
      <c r="T18" s="98">
        <v>12.03</v>
      </c>
      <c r="U18" s="98">
        <v>1.66</v>
      </c>
      <c r="V18" s="98">
        <v>11.12</v>
      </c>
      <c r="W18" s="98">
        <v>0.34</v>
      </c>
      <c r="Y18" s="98">
        <v>7.9</v>
      </c>
    </row>
    <row r="19" spans="2:25" s="86" customFormat="1" x14ac:dyDescent="0.2">
      <c r="B19" s="98" t="s">
        <v>436</v>
      </c>
      <c r="C19" s="98">
        <v>128.1</v>
      </c>
      <c r="D19" s="98">
        <v>59.7</v>
      </c>
      <c r="E19" s="86">
        <f t="shared" si="0"/>
        <v>0.46604215456674475</v>
      </c>
      <c r="G19" s="98">
        <v>1.2500000000000001E-2</v>
      </c>
      <c r="H19" s="98">
        <v>1.3238202294873699E-3</v>
      </c>
      <c r="I19" s="98">
        <v>1.7290000000000001E-3</v>
      </c>
      <c r="J19" s="98">
        <v>4.9201386159335003E-5</v>
      </c>
      <c r="K19" s="98">
        <v>0.36889</v>
      </c>
      <c r="L19" s="98">
        <v>578.36900000000003</v>
      </c>
      <c r="M19" s="98">
        <v>16.4583869197835</v>
      </c>
      <c r="N19" s="98">
        <v>5.2600000000000001E-2</v>
      </c>
      <c r="O19" s="98">
        <v>5.4033974497532597E-3</v>
      </c>
      <c r="P19" s="98">
        <v>0.19343184213235301</v>
      </c>
      <c r="R19" s="98">
        <v>311</v>
      </c>
      <c r="S19" s="98">
        <v>234</v>
      </c>
      <c r="T19" s="98">
        <v>12.65</v>
      </c>
      <c r="U19" s="98">
        <v>1.27</v>
      </c>
      <c r="V19" s="98">
        <v>11.14</v>
      </c>
      <c r="W19" s="98">
        <v>0.32</v>
      </c>
      <c r="Y19" s="98">
        <v>13</v>
      </c>
    </row>
    <row r="20" spans="2:25" s="86" customFormat="1" x14ac:dyDescent="0.2">
      <c r="B20" s="98" t="s">
        <v>444</v>
      </c>
      <c r="C20" s="98">
        <v>188</v>
      </c>
      <c r="D20" s="98">
        <v>111</v>
      </c>
      <c r="E20" s="86">
        <f t="shared" si="0"/>
        <v>0.59042553191489366</v>
      </c>
      <c r="G20" s="98">
        <v>1.14E-2</v>
      </c>
      <c r="H20" s="98">
        <v>1.12338061225926E-3</v>
      </c>
      <c r="I20" s="98">
        <v>1.7309999999999999E-3</v>
      </c>
      <c r="J20" s="98">
        <v>8.2604748047554805E-5</v>
      </c>
      <c r="K20" s="98">
        <v>0.25974999999999998</v>
      </c>
      <c r="L20" s="98">
        <v>577.70079999999996</v>
      </c>
      <c r="M20" s="98">
        <v>27.5683551823074</v>
      </c>
      <c r="N20" s="98">
        <v>4.7800000000000002E-2</v>
      </c>
      <c r="O20" s="98">
        <v>4.9923878054494103E-3</v>
      </c>
      <c r="P20" s="98">
        <v>0.39036084477211203</v>
      </c>
      <c r="R20" s="98">
        <v>88.3</v>
      </c>
      <c r="S20" s="98">
        <v>247.6</v>
      </c>
      <c r="T20" s="98">
        <v>11.51</v>
      </c>
      <c r="U20" s="98">
        <v>1.1000000000000001</v>
      </c>
      <c r="V20" s="98">
        <v>11.15</v>
      </c>
      <c r="W20" s="98">
        <v>0.53</v>
      </c>
      <c r="Y20" s="98">
        <v>3.3</v>
      </c>
    </row>
    <row r="21" spans="2:25" s="86" customFormat="1" x14ac:dyDescent="0.2">
      <c r="B21" s="98" t="s">
        <v>445</v>
      </c>
      <c r="C21" s="98">
        <v>196</v>
      </c>
      <c r="D21" s="98">
        <v>124</v>
      </c>
      <c r="E21" s="86">
        <f t="shared" si="0"/>
        <v>0.63265306122448983</v>
      </c>
      <c r="G21" s="98">
        <v>1.12E-2</v>
      </c>
      <c r="H21" s="98">
        <v>1.0247809522039299E-3</v>
      </c>
      <c r="I21" s="98">
        <v>1.7309999999999999E-3</v>
      </c>
      <c r="J21" s="98">
        <v>4.7143869166626502E-5</v>
      </c>
      <c r="K21" s="98">
        <v>-0.12299</v>
      </c>
      <c r="L21" s="98">
        <v>577.70079999999996</v>
      </c>
      <c r="M21" s="98">
        <v>15.7337080522252</v>
      </c>
      <c r="N21" s="98">
        <v>4.7500000000000001E-2</v>
      </c>
      <c r="O21" s="98">
        <v>4.6970735570139796E-3</v>
      </c>
      <c r="P21" s="98">
        <v>0.214470603137636</v>
      </c>
      <c r="R21" s="98">
        <v>73.400000000000006</v>
      </c>
      <c r="S21" s="98">
        <v>235.1</v>
      </c>
      <c r="T21" s="98">
        <v>11.44</v>
      </c>
      <c r="U21" s="98">
        <v>1.1000000000000001</v>
      </c>
      <c r="V21" s="98">
        <v>11.15</v>
      </c>
      <c r="W21" s="98">
        <v>0.3</v>
      </c>
      <c r="Y21" s="98">
        <v>2.6</v>
      </c>
    </row>
    <row r="22" spans="2:25" s="86" customFormat="1" x14ac:dyDescent="0.2">
      <c r="B22" s="98" t="s">
        <v>443</v>
      </c>
      <c r="C22" s="98">
        <v>256</v>
      </c>
      <c r="D22" s="98">
        <v>163.1</v>
      </c>
      <c r="E22" s="86">
        <f t="shared" si="0"/>
        <v>0.63710937499999998</v>
      </c>
      <c r="G22" s="98">
        <v>1.2500000000000001E-2</v>
      </c>
      <c r="H22" s="98">
        <v>1.0307764064044201E-3</v>
      </c>
      <c r="I22" s="98">
        <v>1.738E-3</v>
      </c>
      <c r="J22" s="98">
        <v>4.9328060979527701E-5</v>
      </c>
      <c r="K22" s="98">
        <v>0.33785999999999999</v>
      </c>
      <c r="L22" s="98">
        <v>575.37400000000002</v>
      </c>
      <c r="M22" s="98">
        <v>16.330310553547399</v>
      </c>
      <c r="N22" s="98">
        <v>5.3100000000000001E-2</v>
      </c>
      <c r="O22" s="98">
        <v>4.9160801458072298E-3</v>
      </c>
      <c r="P22" s="98">
        <v>0.27206192666204299</v>
      </c>
      <c r="R22" s="98">
        <v>332</v>
      </c>
      <c r="S22" s="98">
        <v>210</v>
      </c>
      <c r="T22" s="98">
        <v>12.83</v>
      </c>
      <c r="U22" s="98">
        <v>1.1399999999999999</v>
      </c>
      <c r="V22" s="98">
        <v>11.19</v>
      </c>
      <c r="W22" s="98">
        <v>0.32</v>
      </c>
      <c r="Y22" s="98">
        <v>14</v>
      </c>
    </row>
    <row r="23" spans="2:25" s="86" customFormat="1" x14ac:dyDescent="0.2">
      <c r="B23" s="98" t="s">
        <v>449</v>
      </c>
      <c r="C23" s="98">
        <v>134.30000000000001</v>
      </c>
      <c r="D23" s="98">
        <v>72.8</v>
      </c>
      <c r="E23" s="86">
        <f t="shared" si="0"/>
        <v>0.54206999255398358</v>
      </c>
      <c r="G23" s="98">
        <v>1.23E-2</v>
      </c>
      <c r="H23" s="98">
        <v>1.61880079070897E-3</v>
      </c>
      <c r="I23" s="98">
        <v>1.7420000000000001E-3</v>
      </c>
      <c r="J23" s="98">
        <v>6.4263719157857605E-5</v>
      </c>
      <c r="K23" s="98">
        <v>0.5736</v>
      </c>
      <c r="L23" s="98">
        <v>574.05280000000005</v>
      </c>
      <c r="M23" s="98">
        <v>21.177251003743098</v>
      </c>
      <c r="N23" s="98">
        <v>5.11E-2</v>
      </c>
      <c r="O23" s="98">
        <v>5.8893534449886804E-3</v>
      </c>
      <c r="P23" s="98">
        <v>0.104609670364052</v>
      </c>
      <c r="R23" s="98">
        <v>244</v>
      </c>
      <c r="S23" s="98">
        <v>265</v>
      </c>
      <c r="T23" s="98">
        <v>12.38</v>
      </c>
      <c r="U23" s="98">
        <v>1.44</v>
      </c>
      <c r="V23" s="98">
        <v>11.22</v>
      </c>
      <c r="W23" s="98">
        <v>0.41</v>
      </c>
      <c r="Y23" s="98">
        <v>9.9</v>
      </c>
    </row>
    <row r="24" spans="2:25" s="86" customFormat="1" x14ac:dyDescent="0.2">
      <c r="B24" s="98" t="s">
        <v>435</v>
      </c>
      <c r="C24" s="98">
        <v>236</v>
      </c>
      <c r="D24" s="98">
        <v>167</v>
      </c>
      <c r="E24" s="86">
        <f t="shared" si="0"/>
        <v>0.7076271186440678</v>
      </c>
      <c r="G24" s="98">
        <v>1.52E-2</v>
      </c>
      <c r="H24" s="98">
        <v>1.53049534465153E-3</v>
      </c>
      <c r="I24" s="98">
        <v>1.7420000000000001E-3</v>
      </c>
      <c r="J24" s="98">
        <v>9.2789145916966005E-5</v>
      </c>
      <c r="K24" s="98">
        <v>0.60721000000000003</v>
      </c>
      <c r="L24" s="98">
        <v>574.05280000000005</v>
      </c>
      <c r="M24" s="98">
        <v>30.577422208185499</v>
      </c>
      <c r="N24" s="98">
        <v>6.3500000000000001E-2</v>
      </c>
      <c r="O24" s="98">
        <v>6.2308025165302696E-3</v>
      </c>
      <c r="P24" s="98">
        <v>0.162441903868876</v>
      </c>
      <c r="R24" s="98">
        <v>724</v>
      </c>
      <c r="S24" s="98">
        <v>208</v>
      </c>
      <c r="T24" s="98">
        <v>15.36</v>
      </c>
      <c r="U24" s="98">
        <v>1.58</v>
      </c>
      <c r="V24" s="98">
        <v>11.22</v>
      </c>
      <c r="W24" s="98">
        <v>0.6</v>
      </c>
      <c r="Y24" s="98">
        <v>32</v>
      </c>
    </row>
    <row r="25" spans="2:25" s="86" customFormat="1" x14ac:dyDescent="0.2">
      <c r="B25" s="98" t="s">
        <v>434</v>
      </c>
      <c r="C25" s="98">
        <v>178</v>
      </c>
      <c r="D25" s="98">
        <v>125.4</v>
      </c>
      <c r="E25" s="86">
        <f t="shared" si="0"/>
        <v>0.70449438202247194</v>
      </c>
      <c r="G25" s="98">
        <v>1.5299999999999999E-2</v>
      </c>
      <c r="H25" s="98">
        <v>1.3355283598636199E-3</v>
      </c>
      <c r="I25" s="98">
        <v>1.743E-3</v>
      </c>
      <c r="J25" s="98">
        <v>4.8002287445495797E-5</v>
      </c>
      <c r="K25" s="98">
        <v>0.22567999999999999</v>
      </c>
      <c r="L25" s="98">
        <v>573.72349999999994</v>
      </c>
      <c r="M25" s="98">
        <v>15.800363994345201</v>
      </c>
      <c r="N25" s="98">
        <v>6.4199999999999993E-2</v>
      </c>
      <c r="O25" s="98">
        <v>5.9404255739803702E-3</v>
      </c>
      <c r="P25" s="98">
        <v>0.291315209270608</v>
      </c>
      <c r="R25" s="98">
        <v>747</v>
      </c>
      <c r="S25" s="98">
        <v>196</v>
      </c>
      <c r="T25" s="98">
        <v>15.54</v>
      </c>
      <c r="U25" s="98">
        <v>1.37</v>
      </c>
      <c r="V25" s="98">
        <v>11.23</v>
      </c>
      <c r="W25" s="98">
        <v>0.31</v>
      </c>
      <c r="Y25" s="98">
        <v>33</v>
      </c>
    </row>
    <row r="26" spans="2:25" s="86" customFormat="1" x14ac:dyDescent="0.2">
      <c r="B26" s="98" t="s">
        <v>442</v>
      </c>
      <c r="C26" s="98">
        <v>130.1</v>
      </c>
      <c r="D26" s="98">
        <v>68.400000000000006</v>
      </c>
      <c r="E26" s="86">
        <f t="shared" si="0"/>
        <v>0.52574942352036902</v>
      </c>
      <c r="G26" s="98">
        <v>1.4200000000000001E-2</v>
      </c>
      <c r="H26" s="98">
        <v>1.4285153131835899E-3</v>
      </c>
      <c r="I26" s="98">
        <v>1.7470000000000001E-3</v>
      </c>
      <c r="J26" s="98">
        <v>5.4633356111445301E-5</v>
      </c>
      <c r="K26" s="98">
        <v>3.2286000000000002E-2</v>
      </c>
      <c r="L26" s="98">
        <v>572.40980000000002</v>
      </c>
      <c r="M26" s="98">
        <v>17.9007862201445</v>
      </c>
      <c r="N26" s="98">
        <v>5.8700000000000002E-2</v>
      </c>
      <c r="O26" s="98">
        <v>5.9176241854311798E-3</v>
      </c>
      <c r="P26" s="98">
        <v>0.10870104178216899</v>
      </c>
      <c r="R26" s="98">
        <v>555</v>
      </c>
      <c r="S26" s="98">
        <v>220</v>
      </c>
      <c r="T26" s="98">
        <v>14.25</v>
      </c>
      <c r="U26" s="98">
        <v>1.45</v>
      </c>
      <c r="V26" s="98">
        <v>11.25</v>
      </c>
      <c r="W26" s="98">
        <v>0.35</v>
      </c>
      <c r="Y26" s="98">
        <v>24</v>
      </c>
    </row>
    <row r="27" spans="2:25" s="86" customFormat="1" x14ac:dyDescent="0.2">
      <c r="B27" s="98" t="s">
        <v>446</v>
      </c>
      <c r="C27" s="98">
        <v>158</v>
      </c>
      <c r="D27" s="98">
        <v>89</v>
      </c>
      <c r="E27" s="86">
        <f t="shared" si="0"/>
        <v>0.56329113924050633</v>
      </c>
      <c r="G27" s="98">
        <v>1.37E-2</v>
      </c>
      <c r="H27" s="98">
        <v>1.4265608995062201E-3</v>
      </c>
      <c r="I27" s="98">
        <v>1.7459999999999999E-3</v>
      </c>
      <c r="J27" s="98">
        <v>4.4140756676794702E-5</v>
      </c>
      <c r="K27" s="98">
        <v>4.9037999999999998E-2</v>
      </c>
      <c r="L27" s="98">
        <v>572.73770000000002</v>
      </c>
      <c r="M27" s="98">
        <v>14.4794243188857</v>
      </c>
      <c r="N27" s="98">
        <v>5.6599999999999998E-2</v>
      </c>
      <c r="O27" s="98">
        <v>6.4008924377777204E-3</v>
      </c>
      <c r="P27" s="98">
        <v>0.152859567330902</v>
      </c>
      <c r="R27" s="98">
        <v>475</v>
      </c>
      <c r="S27" s="98">
        <v>250</v>
      </c>
      <c r="T27" s="98">
        <v>13.74</v>
      </c>
      <c r="U27" s="98">
        <v>1.53</v>
      </c>
      <c r="V27" s="98">
        <v>11.25</v>
      </c>
      <c r="W27" s="98">
        <v>0.28000000000000003</v>
      </c>
      <c r="Y27" s="98">
        <v>20</v>
      </c>
    </row>
    <row r="28" spans="2:25" s="86" customFormat="1" x14ac:dyDescent="0.2">
      <c r="B28" s="98" t="s">
        <v>441</v>
      </c>
      <c r="C28" s="98">
        <v>166.9</v>
      </c>
      <c r="D28" s="98">
        <v>90.7</v>
      </c>
      <c r="E28" s="86">
        <f t="shared" si="0"/>
        <v>0.54343918514080292</v>
      </c>
      <c r="G28" s="98">
        <v>1.43E-2</v>
      </c>
      <c r="H28" s="98">
        <v>1.9214046944878601E-3</v>
      </c>
      <c r="I28" s="98">
        <v>1.748E-3</v>
      </c>
      <c r="J28" s="98">
        <v>5.0181685902328898E-5</v>
      </c>
      <c r="K28" s="98">
        <v>0.11809</v>
      </c>
      <c r="L28" s="98">
        <v>572.08240000000001</v>
      </c>
      <c r="M28" s="98">
        <v>16.423376761077598</v>
      </c>
      <c r="N28" s="98">
        <v>5.9200000000000003E-2</v>
      </c>
      <c r="O28" s="98">
        <v>7.5928819298076797E-3</v>
      </c>
      <c r="P28" s="98">
        <v>0.18258596969454299</v>
      </c>
      <c r="R28" s="98">
        <v>573</v>
      </c>
      <c r="S28" s="98">
        <v>279</v>
      </c>
      <c r="T28" s="98">
        <v>14.38</v>
      </c>
      <c r="U28" s="98">
        <v>1.8</v>
      </c>
      <c r="V28" s="98">
        <v>11.26</v>
      </c>
      <c r="W28" s="98">
        <v>0.32</v>
      </c>
      <c r="Y28" s="98">
        <v>25</v>
      </c>
    </row>
    <row r="29" spans="2:25" s="86" customFormat="1" x14ac:dyDescent="0.2">
      <c r="B29" s="98" t="s">
        <v>458</v>
      </c>
      <c r="C29" s="98">
        <v>132.4</v>
      </c>
      <c r="D29" s="98">
        <v>77.400000000000006</v>
      </c>
      <c r="E29" s="86">
        <f t="shared" si="0"/>
        <v>0.58459214501510581</v>
      </c>
      <c r="G29" s="98">
        <v>1.11E-2</v>
      </c>
      <c r="H29" s="98">
        <v>1.6153278305037701E-3</v>
      </c>
      <c r="I29" s="98">
        <v>1.7570000000000001E-3</v>
      </c>
      <c r="J29" s="98">
        <v>5.6310031077952699E-5</v>
      </c>
      <c r="K29" s="98">
        <v>-0.25236999999999998</v>
      </c>
      <c r="L29" s="98">
        <v>569.15200000000004</v>
      </c>
      <c r="M29" s="98">
        <v>18.2407284446017</v>
      </c>
      <c r="N29" s="98">
        <v>4.3499999999999997E-2</v>
      </c>
      <c r="O29" s="98">
        <v>6.1617286535516997E-3</v>
      </c>
      <c r="P29" s="98">
        <v>0.157564871000382</v>
      </c>
      <c r="R29" s="98">
        <v>1E-4</v>
      </c>
      <c r="S29" s="98">
        <v>319.09899999999999</v>
      </c>
      <c r="T29" s="98">
        <v>10.64</v>
      </c>
      <c r="U29" s="98">
        <v>1.48</v>
      </c>
      <c r="V29" s="98">
        <v>11.32</v>
      </c>
      <c r="W29" s="98">
        <v>0.36</v>
      </c>
      <c r="Y29" s="98">
        <v>-6.2</v>
      </c>
    </row>
    <row r="30" spans="2:25" s="35" customFormat="1" x14ac:dyDescent="0.2">
      <c r="B30" s="36" t="s">
        <v>451</v>
      </c>
      <c r="C30" s="36">
        <v>163.69999999999999</v>
      </c>
      <c r="D30" s="36">
        <v>104.5</v>
      </c>
      <c r="E30" s="35">
        <f t="shared" si="0"/>
        <v>0.63836285888821021</v>
      </c>
      <c r="G30" s="36">
        <v>1.41E-2</v>
      </c>
      <c r="H30" s="36">
        <v>1.72323068682054E-3</v>
      </c>
      <c r="I30" s="36">
        <v>1.7570000000000001E-3</v>
      </c>
      <c r="J30" s="36">
        <v>4.6859573194812598E-5</v>
      </c>
      <c r="K30" s="36">
        <v>1.2421999999999999E-3</v>
      </c>
      <c r="L30" s="36">
        <v>569.15200000000004</v>
      </c>
      <c r="M30" s="36">
        <v>15.179405767160301</v>
      </c>
      <c r="N30" s="36">
        <v>5.8500000000000003E-2</v>
      </c>
      <c r="O30" s="36">
        <v>7.3931657630544202E-3</v>
      </c>
      <c r="P30" s="36">
        <v>0.305887760788845</v>
      </c>
      <c r="R30" s="36">
        <v>548</v>
      </c>
      <c r="S30" s="36">
        <v>276</v>
      </c>
      <c r="T30" s="36">
        <v>14.28</v>
      </c>
      <c r="U30" s="36">
        <v>1.71</v>
      </c>
      <c r="V30" s="36">
        <v>11.32</v>
      </c>
      <c r="W30" s="36">
        <v>0.3</v>
      </c>
      <c r="Y30" s="36">
        <v>23</v>
      </c>
    </row>
    <row r="31" spans="2:25" s="35" customFormat="1" x14ac:dyDescent="0.2">
      <c r="B31" s="36" t="s">
        <v>437</v>
      </c>
      <c r="C31" s="36">
        <v>209</v>
      </c>
      <c r="D31" s="36">
        <v>142.30000000000001</v>
      </c>
      <c r="E31" s="35">
        <f t="shared" si="0"/>
        <v>0.68086124401913883</v>
      </c>
      <c r="G31" s="36">
        <v>1.67E-2</v>
      </c>
      <c r="H31" s="36">
        <v>1.63448952275626E-3</v>
      </c>
      <c r="I31" s="36">
        <v>1.758E-3</v>
      </c>
      <c r="J31" s="36">
        <v>5.2509290606520302E-5</v>
      </c>
      <c r="K31" s="36">
        <v>-0.61546000000000001</v>
      </c>
      <c r="L31" s="36">
        <v>568.82820000000004</v>
      </c>
      <c r="M31" s="36">
        <v>16.9901996377234</v>
      </c>
      <c r="N31" s="36">
        <v>6.9900000000000004E-2</v>
      </c>
      <c r="O31" s="36">
        <v>8.1212316799854894E-3</v>
      </c>
      <c r="P31" s="36">
        <v>0.12233316208292901</v>
      </c>
      <c r="R31" s="36">
        <v>924</v>
      </c>
      <c r="S31" s="36">
        <v>239</v>
      </c>
      <c r="T31" s="36">
        <v>17.05</v>
      </c>
      <c r="U31" s="36">
        <v>1.97</v>
      </c>
      <c r="V31" s="36">
        <v>11.32</v>
      </c>
      <c r="W31" s="36">
        <v>0.34</v>
      </c>
      <c r="Y31" s="36">
        <v>41</v>
      </c>
    </row>
    <row r="32" spans="2:25" s="35" customFormat="1" x14ac:dyDescent="0.2">
      <c r="B32" s="36" t="s">
        <v>440</v>
      </c>
      <c r="C32" s="36">
        <v>122.7</v>
      </c>
      <c r="D32" s="36">
        <v>55</v>
      </c>
      <c r="E32" s="35">
        <f t="shared" si="0"/>
        <v>0.44824775876120621</v>
      </c>
      <c r="G32" s="36">
        <v>1.7100000000000001E-2</v>
      </c>
      <c r="H32" s="36">
        <v>2.1276663272233299E-3</v>
      </c>
      <c r="I32" s="36">
        <v>1.7639999999999999E-3</v>
      </c>
      <c r="J32" s="36">
        <v>7.3079945265441994E-5</v>
      </c>
      <c r="K32" s="36">
        <v>0.34465000000000001</v>
      </c>
      <c r="L32" s="36">
        <v>566.89340000000004</v>
      </c>
      <c r="M32" s="36">
        <v>23.485565250575199</v>
      </c>
      <c r="N32" s="36">
        <v>6.9599999999999995E-2</v>
      </c>
      <c r="O32" s="36">
        <v>8.51455600721494E-3</v>
      </c>
      <c r="P32" s="36">
        <v>0.189657229280007</v>
      </c>
      <c r="R32" s="36">
        <v>916</v>
      </c>
      <c r="S32" s="36">
        <v>252</v>
      </c>
      <c r="T32" s="36">
        <v>17.04</v>
      </c>
      <c r="U32" s="36">
        <v>2.0499999999999998</v>
      </c>
      <c r="V32" s="36">
        <v>11.36</v>
      </c>
      <c r="W32" s="36">
        <v>0.47</v>
      </c>
      <c r="Y32" s="36">
        <v>41</v>
      </c>
    </row>
    <row r="33" spans="2:25" s="35" customFormat="1" x14ac:dyDescent="0.2">
      <c r="B33" s="36" t="s">
        <v>450</v>
      </c>
      <c r="C33" s="36">
        <v>140.69999999999999</v>
      </c>
      <c r="D33" s="36">
        <v>75.599999999999994</v>
      </c>
      <c r="E33" s="35">
        <f t="shared" si="0"/>
        <v>0.53731343283582089</v>
      </c>
      <c r="G33" s="36">
        <v>1.5299999999999999E-2</v>
      </c>
      <c r="H33" s="36">
        <v>2.1221771839316302E-3</v>
      </c>
      <c r="I33" s="36">
        <v>1.763E-3</v>
      </c>
      <c r="J33" s="36">
        <v>6.03677695463399E-5</v>
      </c>
      <c r="K33" s="36">
        <v>0.32984999999999998</v>
      </c>
      <c r="L33" s="36">
        <v>567.21500000000003</v>
      </c>
      <c r="M33" s="36">
        <v>19.422294658409999</v>
      </c>
      <c r="N33" s="36">
        <v>6.2799999999999995E-2</v>
      </c>
      <c r="O33" s="36">
        <v>8.7901954472013894E-3</v>
      </c>
      <c r="P33" s="36">
        <v>0.144234804499938</v>
      </c>
      <c r="R33" s="36">
        <v>701</v>
      </c>
      <c r="S33" s="36">
        <v>298</v>
      </c>
      <c r="T33" s="36">
        <v>15.38</v>
      </c>
      <c r="U33" s="36">
        <v>2.12</v>
      </c>
      <c r="V33" s="36">
        <v>11.36</v>
      </c>
      <c r="W33" s="36">
        <v>0.39</v>
      </c>
      <c r="Y33" s="36">
        <v>31</v>
      </c>
    </row>
    <row r="34" spans="2:25" s="35" customFormat="1" x14ac:dyDescent="0.2">
      <c r="B34" s="36" t="s">
        <v>456</v>
      </c>
      <c r="C34" s="36">
        <v>122.6</v>
      </c>
      <c r="D34" s="36">
        <v>59.6</v>
      </c>
      <c r="E34" s="35">
        <f t="shared" si="0"/>
        <v>0.48613376835236544</v>
      </c>
      <c r="G34" s="36">
        <v>1.2800000000000001E-2</v>
      </c>
      <c r="H34" s="36">
        <v>1.3249664146686899E-3</v>
      </c>
      <c r="I34" s="36">
        <v>1.7650000000000001E-3</v>
      </c>
      <c r="J34" s="36">
        <v>8.6527972355764801E-5</v>
      </c>
      <c r="K34" s="36">
        <v>-6.2407999999999998E-2</v>
      </c>
      <c r="L34" s="36">
        <v>566.57219999999995</v>
      </c>
      <c r="M34" s="36">
        <v>27.775830032377701</v>
      </c>
      <c r="N34" s="36">
        <v>5.2900000000000003E-2</v>
      </c>
      <c r="O34" s="36">
        <v>6.09256629016049E-3</v>
      </c>
      <c r="P34" s="36">
        <v>0.14018073784812701</v>
      </c>
      <c r="R34" s="36">
        <v>323</v>
      </c>
      <c r="S34" s="36">
        <v>262</v>
      </c>
      <c r="T34" s="36">
        <v>12.98</v>
      </c>
      <c r="U34" s="36">
        <v>1.53</v>
      </c>
      <c r="V34" s="36">
        <v>11.37</v>
      </c>
      <c r="W34" s="36">
        <v>0.56000000000000005</v>
      </c>
      <c r="Y34" s="36">
        <v>13</v>
      </c>
    </row>
    <row r="35" spans="2:25" s="35" customFormat="1" x14ac:dyDescent="0.2">
      <c r="B35" s="36" t="s">
        <v>454</v>
      </c>
      <c r="C35" s="36">
        <v>220.3</v>
      </c>
      <c r="D35" s="36">
        <v>168.9</v>
      </c>
      <c r="E35" s="35">
        <f t="shared" si="0"/>
        <v>0.76668179754879706</v>
      </c>
      <c r="G35" s="36">
        <v>1.4500000000000001E-2</v>
      </c>
      <c r="H35" s="36">
        <v>2.1199292441022601E-3</v>
      </c>
      <c r="I35" s="36">
        <v>1.7650000000000001E-3</v>
      </c>
      <c r="J35" s="36">
        <v>5.1866077545925899E-5</v>
      </c>
      <c r="K35" s="36">
        <v>0.54032999999999998</v>
      </c>
      <c r="L35" s="36">
        <v>566.57219999999995</v>
      </c>
      <c r="M35" s="36">
        <v>16.649226123479</v>
      </c>
      <c r="N35" s="36">
        <v>5.96E-2</v>
      </c>
      <c r="O35" s="36">
        <v>7.7917176540221204E-3</v>
      </c>
      <c r="P35" s="36">
        <v>0.18844571006047101</v>
      </c>
      <c r="R35" s="36">
        <v>588</v>
      </c>
      <c r="S35" s="36">
        <v>284</v>
      </c>
      <c r="T35" s="36">
        <v>14.61</v>
      </c>
      <c r="U35" s="36">
        <v>1.86</v>
      </c>
      <c r="V35" s="36">
        <v>11.37</v>
      </c>
      <c r="W35" s="36">
        <v>0.33</v>
      </c>
      <c r="Y35" s="36">
        <v>25</v>
      </c>
    </row>
    <row r="36" spans="2:25" s="35" customFormat="1" x14ac:dyDescent="0.2">
      <c r="B36" s="36" t="s">
        <v>432</v>
      </c>
      <c r="C36" s="36">
        <v>218</v>
      </c>
      <c r="D36" s="36">
        <v>164.6</v>
      </c>
      <c r="E36" s="35">
        <f t="shared" si="0"/>
        <v>0.75504587155963299</v>
      </c>
      <c r="G36" s="36">
        <v>2.0500000000000001E-2</v>
      </c>
      <c r="H36" s="36">
        <v>1.9437335208304699E-3</v>
      </c>
      <c r="I36" s="36">
        <v>1.771E-3</v>
      </c>
      <c r="J36" s="36">
        <v>5.12208590322341E-5</v>
      </c>
      <c r="K36" s="36">
        <v>0.75495999999999996</v>
      </c>
      <c r="L36" s="36">
        <v>564.65269999999998</v>
      </c>
      <c r="M36" s="36">
        <v>16.330884691988199</v>
      </c>
      <c r="N36" s="36">
        <v>8.3900000000000002E-2</v>
      </c>
      <c r="O36" s="36">
        <v>7.4903727544094901E-3</v>
      </c>
      <c r="P36" s="36">
        <v>0.32679864174687401</v>
      </c>
      <c r="R36" s="36">
        <v>1289</v>
      </c>
      <c r="S36" s="36">
        <v>174</v>
      </c>
      <c r="T36" s="36">
        <v>20.58</v>
      </c>
      <c r="U36" s="36">
        <v>1.72</v>
      </c>
      <c r="V36" s="36">
        <v>11.41</v>
      </c>
      <c r="W36" s="36">
        <v>0.33</v>
      </c>
      <c r="Y36" s="36">
        <v>60</v>
      </c>
    </row>
    <row r="37" spans="2:25" s="35" customFormat="1" x14ac:dyDescent="0.2">
      <c r="B37" s="36" t="s">
        <v>459</v>
      </c>
      <c r="C37" s="36">
        <v>119.5</v>
      </c>
      <c r="D37" s="36">
        <v>66.400000000000006</v>
      </c>
      <c r="E37" s="35">
        <f t="shared" si="0"/>
        <v>0.55564853556485361</v>
      </c>
      <c r="G37" s="36">
        <v>1.2800000000000001E-2</v>
      </c>
      <c r="H37" s="36">
        <v>3.21022366822002E-3</v>
      </c>
      <c r="I37" s="36">
        <v>1.7780000000000001E-3</v>
      </c>
      <c r="J37" s="36">
        <v>7.3215528407572102E-5</v>
      </c>
      <c r="K37" s="36">
        <v>0.56728999999999996</v>
      </c>
      <c r="L37" s="36">
        <v>562.42970000000003</v>
      </c>
      <c r="M37" s="36">
        <v>23.160061800013299</v>
      </c>
      <c r="N37" s="36">
        <v>5.1999999999999998E-2</v>
      </c>
      <c r="O37" s="36">
        <v>1.2044982357811901E-2</v>
      </c>
      <c r="P37" s="36">
        <v>0.121870406053963</v>
      </c>
      <c r="R37" s="36">
        <v>284</v>
      </c>
      <c r="S37" s="36">
        <v>530</v>
      </c>
      <c r="T37" s="36">
        <v>12.86</v>
      </c>
      <c r="U37" s="36">
        <v>2.94</v>
      </c>
      <c r="V37" s="36">
        <v>11.45</v>
      </c>
      <c r="W37" s="36">
        <v>0.47</v>
      </c>
      <c r="Y37" s="36">
        <v>12</v>
      </c>
    </row>
    <row r="38" spans="2:25" s="35" customFormat="1" x14ac:dyDescent="0.2">
      <c r="B38" s="36" t="s">
        <v>466</v>
      </c>
      <c r="C38" s="36">
        <v>124.3</v>
      </c>
      <c r="D38" s="36">
        <v>64</v>
      </c>
      <c r="E38" s="35">
        <f t="shared" ref="E38:E69" si="1">D38/C38</f>
        <v>0.51488334674175384</v>
      </c>
      <c r="G38" s="36">
        <v>1.11E-2</v>
      </c>
      <c r="H38" s="36">
        <v>2.5098374449354301E-3</v>
      </c>
      <c r="I38" s="36">
        <v>1.7899999999999999E-3</v>
      </c>
      <c r="J38" s="36">
        <v>1.1567903872353E-4</v>
      </c>
      <c r="K38" s="36">
        <v>0.50548999999999999</v>
      </c>
      <c r="L38" s="36">
        <v>558.65920000000006</v>
      </c>
      <c r="M38" s="36">
        <v>36.103438732591101</v>
      </c>
      <c r="N38" s="36">
        <v>4.5699999999999998E-2</v>
      </c>
      <c r="O38" s="36">
        <v>9.6434120517584401E-3</v>
      </c>
      <c r="P38" s="36">
        <v>8.9481114914670701E-2</v>
      </c>
      <c r="R38" s="36">
        <v>1E-4</v>
      </c>
      <c r="S38" s="36">
        <v>499.40559999999999</v>
      </c>
      <c r="T38" s="36">
        <v>11.38</v>
      </c>
      <c r="U38" s="36">
        <v>2.4300000000000002</v>
      </c>
      <c r="V38" s="36">
        <v>11.53</v>
      </c>
      <c r="W38" s="36">
        <v>0.74</v>
      </c>
      <c r="Y38" s="36">
        <v>-1.3</v>
      </c>
    </row>
    <row r="39" spans="2:25" s="35" customFormat="1" x14ac:dyDescent="0.2">
      <c r="B39" s="36" t="s">
        <v>463</v>
      </c>
      <c r="C39" s="36">
        <v>2650</v>
      </c>
      <c r="D39" s="36">
        <v>1880</v>
      </c>
      <c r="E39" s="35">
        <f t="shared" si="1"/>
        <v>0.7094339622641509</v>
      </c>
      <c r="G39" s="36">
        <v>1.175E-2</v>
      </c>
      <c r="H39" s="36">
        <v>5.7063561052566605E-4</v>
      </c>
      <c r="I39" s="36">
        <v>1.7899999999999999E-3</v>
      </c>
      <c r="J39" s="36">
        <v>5.8289278602501201E-5</v>
      </c>
      <c r="K39" s="36">
        <v>0.56057000000000001</v>
      </c>
      <c r="L39" s="36">
        <v>558.65920000000006</v>
      </c>
      <c r="M39" s="36">
        <v>18.192094200227601</v>
      </c>
      <c r="N39" s="36">
        <v>4.8099999999999997E-2</v>
      </c>
      <c r="O39" s="36">
        <v>1.9533161546457299E-3</v>
      </c>
      <c r="P39" s="36">
        <v>0.57399263325925998</v>
      </c>
      <c r="R39" s="36">
        <v>103.1</v>
      </c>
      <c r="S39" s="36">
        <v>96</v>
      </c>
      <c r="T39" s="36">
        <v>11.98</v>
      </c>
      <c r="U39" s="36">
        <v>0.41</v>
      </c>
      <c r="V39" s="36">
        <v>11.53</v>
      </c>
      <c r="W39" s="36">
        <v>0.38</v>
      </c>
      <c r="Y39" s="36">
        <v>4.2</v>
      </c>
    </row>
    <row r="40" spans="2:25" s="35" customFormat="1" x14ac:dyDescent="0.2">
      <c r="B40" s="36" t="s">
        <v>462</v>
      </c>
      <c r="C40" s="36">
        <v>125.6</v>
      </c>
      <c r="D40" s="36">
        <v>79.5</v>
      </c>
      <c r="E40" s="35">
        <f t="shared" si="1"/>
        <v>0.6329617834394905</v>
      </c>
      <c r="G40" s="36">
        <v>1.2800000000000001E-2</v>
      </c>
      <c r="H40" s="36">
        <v>2.01631743532609E-3</v>
      </c>
      <c r="I40" s="36">
        <v>1.792E-3</v>
      </c>
      <c r="J40" s="36">
        <v>5.9105884647808097E-5</v>
      </c>
      <c r="K40" s="36">
        <v>0.24979999999999999</v>
      </c>
      <c r="L40" s="36">
        <v>558.03570000000002</v>
      </c>
      <c r="M40" s="36">
        <v>18.4057992912613</v>
      </c>
      <c r="N40" s="36">
        <v>5.2999999999999999E-2</v>
      </c>
      <c r="O40" s="36">
        <v>8.3674129813222399E-3</v>
      </c>
      <c r="P40" s="36">
        <v>0.13417108856396001</v>
      </c>
      <c r="R40" s="36">
        <v>328</v>
      </c>
      <c r="S40" s="36">
        <v>358</v>
      </c>
      <c r="T40" s="36">
        <v>13.2</v>
      </c>
      <c r="U40" s="36">
        <v>2.06</v>
      </c>
      <c r="V40" s="36">
        <v>11.54</v>
      </c>
      <c r="W40" s="36">
        <v>0.38</v>
      </c>
      <c r="Y40" s="36">
        <v>14</v>
      </c>
    </row>
    <row r="41" spans="2:25" s="35" customFormat="1" x14ac:dyDescent="0.2">
      <c r="B41" s="36" t="s">
        <v>431</v>
      </c>
      <c r="C41" s="36">
        <v>152</v>
      </c>
      <c r="D41" s="36">
        <v>84.9</v>
      </c>
      <c r="E41" s="35">
        <f t="shared" si="1"/>
        <v>0.55855263157894741</v>
      </c>
      <c r="G41" s="36">
        <v>2.58E-2</v>
      </c>
      <c r="H41" s="36">
        <v>3.5378321045521602E-3</v>
      </c>
      <c r="I41" s="36">
        <v>1.7930000000000001E-3</v>
      </c>
      <c r="J41" s="36">
        <v>7.59930233639905E-5</v>
      </c>
      <c r="K41" s="36">
        <v>0.86951000000000001</v>
      </c>
      <c r="L41" s="36">
        <v>557.72450000000003</v>
      </c>
      <c r="M41" s="36">
        <v>23.6381296845626</v>
      </c>
      <c r="N41" s="36">
        <v>0.1023</v>
      </c>
      <c r="O41" s="36">
        <v>1.01092094646416E-2</v>
      </c>
      <c r="P41" s="36">
        <v>0.40670221167184301</v>
      </c>
      <c r="R41" s="36">
        <v>1665</v>
      </c>
      <c r="S41" s="36">
        <v>183</v>
      </c>
      <c r="T41" s="36">
        <v>25.35</v>
      </c>
      <c r="U41" s="36">
        <v>2.2599999999999998</v>
      </c>
      <c r="V41" s="36">
        <v>11.55</v>
      </c>
      <c r="W41" s="36">
        <v>0.49</v>
      </c>
      <c r="Y41" s="36">
        <v>79</v>
      </c>
    </row>
    <row r="42" spans="2:25" s="35" customFormat="1" x14ac:dyDescent="0.2">
      <c r="B42" s="36" t="s">
        <v>464</v>
      </c>
      <c r="C42" s="36">
        <v>133.1</v>
      </c>
      <c r="D42" s="36">
        <v>78.400000000000006</v>
      </c>
      <c r="E42" s="35">
        <f t="shared" si="1"/>
        <v>0.58903080390683704</v>
      </c>
      <c r="G42" s="36">
        <v>1.23E-2</v>
      </c>
      <c r="H42" s="36">
        <v>1.61880079070897E-3</v>
      </c>
      <c r="I42" s="36">
        <v>1.7949999999999999E-3</v>
      </c>
      <c r="J42" s="36">
        <v>8.7685859749448797E-5</v>
      </c>
      <c r="K42" s="36">
        <v>0.30313000000000001</v>
      </c>
      <c r="L42" s="36">
        <v>557.10310000000004</v>
      </c>
      <c r="M42" s="36">
        <v>27.2145227590701</v>
      </c>
      <c r="N42" s="36">
        <v>4.9399999999999999E-2</v>
      </c>
      <c r="O42" s="36">
        <v>5.9821521211015699E-3</v>
      </c>
      <c r="P42" s="36">
        <v>0.186314656303915</v>
      </c>
      <c r="R42" s="36">
        <v>166</v>
      </c>
      <c r="S42" s="36">
        <v>283</v>
      </c>
      <c r="T42" s="36">
        <v>12.33</v>
      </c>
      <c r="U42" s="36">
        <v>1.49</v>
      </c>
      <c r="V42" s="36">
        <v>11.56</v>
      </c>
      <c r="W42" s="36">
        <v>0.56000000000000005</v>
      </c>
      <c r="Y42" s="36">
        <v>6.5</v>
      </c>
    </row>
    <row r="43" spans="2:25" s="35" customFormat="1" x14ac:dyDescent="0.2">
      <c r="B43" s="36" t="s">
        <v>448</v>
      </c>
      <c r="C43" s="36">
        <v>213.8</v>
      </c>
      <c r="D43" s="36">
        <v>140.1</v>
      </c>
      <c r="E43" s="35">
        <f t="shared" si="1"/>
        <v>0.65528531337698781</v>
      </c>
      <c r="G43" s="36">
        <v>2.1600000000000001E-2</v>
      </c>
      <c r="H43" s="36">
        <v>5.1182637681151198E-3</v>
      </c>
      <c r="I43" s="36">
        <v>1.7960000000000001E-3</v>
      </c>
      <c r="J43" s="36">
        <v>7.3391051225609206E-5</v>
      </c>
      <c r="K43" s="36">
        <v>0.88524999999999998</v>
      </c>
      <c r="L43" s="36">
        <v>556.79290000000003</v>
      </c>
      <c r="M43" s="36">
        <v>22.752568214710699</v>
      </c>
      <c r="N43" s="36">
        <v>8.4000000000000005E-2</v>
      </c>
      <c r="O43" s="36">
        <v>1.60879582296822E-2</v>
      </c>
      <c r="P43" s="36">
        <v>0.146995459830326</v>
      </c>
      <c r="R43" s="36">
        <v>1292</v>
      </c>
      <c r="S43" s="36">
        <v>373</v>
      </c>
      <c r="T43" s="36">
        <v>20.9</v>
      </c>
      <c r="U43" s="36">
        <v>3.93</v>
      </c>
      <c r="V43" s="36">
        <v>11.57</v>
      </c>
      <c r="W43" s="36">
        <v>0.47</v>
      </c>
      <c r="Y43" s="36">
        <v>60</v>
      </c>
    </row>
    <row r="44" spans="2:25" s="35" customFormat="1" x14ac:dyDescent="0.2">
      <c r="B44" s="36" t="s">
        <v>469</v>
      </c>
      <c r="C44" s="36">
        <v>142.5</v>
      </c>
      <c r="D44" s="36">
        <v>93.8</v>
      </c>
      <c r="E44" s="35">
        <f t="shared" si="1"/>
        <v>0.65824561403508774</v>
      </c>
      <c r="G44" s="36">
        <v>1.14E-2</v>
      </c>
      <c r="H44" s="36">
        <v>2.01295404815907E-3</v>
      </c>
      <c r="I44" s="36">
        <v>1.799E-3</v>
      </c>
      <c r="J44" s="36">
        <v>6.4888831088254293E-5</v>
      </c>
      <c r="K44" s="36">
        <v>0.58650000000000002</v>
      </c>
      <c r="L44" s="36">
        <v>555.86440000000005</v>
      </c>
      <c r="M44" s="36">
        <v>20.049688065277799</v>
      </c>
      <c r="N44" s="36">
        <v>4.5900000000000003E-2</v>
      </c>
      <c r="O44" s="36">
        <v>7.7545292571502998E-3</v>
      </c>
      <c r="P44" s="36">
        <v>9.4857528821311501E-2</v>
      </c>
      <c r="R44" s="36">
        <v>1E-4</v>
      </c>
      <c r="S44" s="36">
        <v>401.58569999999997</v>
      </c>
      <c r="T44" s="36">
        <v>11.49</v>
      </c>
      <c r="U44" s="36">
        <v>1.94</v>
      </c>
      <c r="V44" s="36">
        <v>11.59</v>
      </c>
      <c r="W44" s="36">
        <v>0.42</v>
      </c>
      <c r="Y44" s="36">
        <v>-0.84</v>
      </c>
    </row>
    <row r="45" spans="2:25" s="35" customFormat="1" x14ac:dyDescent="0.2">
      <c r="B45" s="36" t="s">
        <v>457</v>
      </c>
      <c r="C45" s="36">
        <v>261</v>
      </c>
      <c r="D45" s="36">
        <v>191</v>
      </c>
      <c r="E45" s="35">
        <f t="shared" si="1"/>
        <v>0.73180076628352486</v>
      </c>
      <c r="G45" s="36">
        <v>2.5000000000000001E-2</v>
      </c>
      <c r="H45" s="36">
        <v>1.1011357772772601E-2</v>
      </c>
      <c r="I45" s="36">
        <v>1.8400000000000001E-3</v>
      </c>
      <c r="J45" s="36">
        <v>1.15992413545025E-4</v>
      </c>
      <c r="K45" s="36">
        <v>0.87383</v>
      </c>
      <c r="L45" s="36">
        <v>543.47829999999999</v>
      </c>
      <c r="M45" s="36">
        <v>34.260521075004903</v>
      </c>
      <c r="N45" s="36">
        <v>9.1999999999999998E-2</v>
      </c>
      <c r="O45" s="36">
        <v>3.7045723099974698E-2</v>
      </c>
      <c r="P45" s="36">
        <v>1.7377402148662999E-2</v>
      </c>
      <c r="R45" s="36">
        <v>1467</v>
      </c>
      <c r="S45" s="36">
        <v>765</v>
      </c>
      <c r="T45" s="36">
        <v>23.42</v>
      </c>
      <c r="U45" s="36">
        <v>9.41</v>
      </c>
      <c r="V45" s="36">
        <v>11.85</v>
      </c>
      <c r="W45" s="36">
        <v>0.75</v>
      </c>
      <c r="Y45" s="36">
        <v>69</v>
      </c>
    </row>
    <row r="46" spans="2:25" s="35" customFormat="1" x14ac:dyDescent="0.2">
      <c r="B46" s="36" t="s">
        <v>453</v>
      </c>
      <c r="C46" s="36">
        <v>190</v>
      </c>
      <c r="D46" s="36">
        <v>139</v>
      </c>
      <c r="E46" s="35">
        <f t="shared" si="1"/>
        <v>0.73157894736842111</v>
      </c>
      <c r="G46" s="36">
        <v>2.76E-2</v>
      </c>
      <c r="H46" s="36">
        <v>3.2472609996734201E-3</v>
      </c>
      <c r="I46" s="36">
        <v>1.8489999999999999E-3</v>
      </c>
      <c r="J46" s="36">
        <v>6.3808466522868306E-5</v>
      </c>
      <c r="K46" s="36">
        <v>0.54384999999999994</v>
      </c>
      <c r="L46" s="36">
        <v>540.8329</v>
      </c>
      <c r="M46" s="36">
        <v>18.663989243703099</v>
      </c>
      <c r="N46" s="36">
        <v>0.108</v>
      </c>
      <c r="O46" s="36">
        <v>1.2192850364045301E-2</v>
      </c>
      <c r="P46" s="36">
        <v>0.191556224079974</v>
      </c>
      <c r="R46" s="36">
        <v>1765</v>
      </c>
      <c r="S46" s="36">
        <v>206</v>
      </c>
      <c r="T46" s="36">
        <v>27.57</v>
      </c>
      <c r="U46" s="36">
        <v>3.03</v>
      </c>
      <c r="V46" s="36">
        <v>11.91</v>
      </c>
      <c r="W46" s="36">
        <v>0.41</v>
      </c>
      <c r="Y46" s="36">
        <v>85</v>
      </c>
    </row>
    <row r="47" spans="2:25" s="35" customFormat="1" x14ac:dyDescent="0.2">
      <c r="B47" s="36" t="s">
        <v>467</v>
      </c>
      <c r="C47" s="36">
        <v>156.30000000000001</v>
      </c>
      <c r="D47" s="36">
        <v>85.7</v>
      </c>
      <c r="E47" s="35">
        <f t="shared" si="1"/>
        <v>0.54830454254638517</v>
      </c>
      <c r="G47" s="36">
        <v>2.0199999999999999E-2</v>
      </c>
      <c r="H47" s="36">
        <v>3.0270804416136698E-3</v>
      </c>
      <c r="I47" s="36">
        <v>1.851E-3</v>
      </c>
      <c r="J47" s="36">
        <v>1.01958228701758E-4</v>
      </c>
      <c r="K47" s="36">
        <v>0.62714000000000003</v>
      </c>
      <c r="L47" s="36">
        <v>540.24850000000004</v>
      </c>
      <c r="M47" s="36">
        <v>29.758387606705099</v>
      </c>
      <c r="N47" s="36">
        <v>7.9600000000000004E-2</v>
      </c>
      <c r="O47" s="36">
        <v>9.6324692576722007E-3</v>
      </c>
      <c r="P47" s="36">
        <v>0.199280619036868</v>
      </c>
      <c r="R47" s="36">
        <v>1186</v>
      </c>
      <c r="S47" s="36">
        <v>239</v>
      </c>
      <c r="T47" s="36">
        <v>20.41</v>
      </c>
      <c r="U47" s="36">
        <v>2.48</v>
      </c>
      <c r="V47" s="36">
        <v>11.92</v>
      </c>
      <c r="W47" s="36">
        <v>0.66</v>
      </c>
      <c r="Y47" s="36">
        <v>54</v>
      </c>
    </row>
    <row r="48" spans="2:25" s="35" customFormat="1" x14ac:dyDescent="0.2">
      <c r="B48" s="36" t="s">
        <v>447</v>
      </c>
      <c r="C48" s="36">
        <v>154.5</v>
      </c>
      <c r="D48" s="36">
        <v>113.6</v>
      </c>
      <c r="E48" s="35">
        <f t="shared" si="1"/>
        <v>0.73527508090614879</v>
      </c>
      <c r="G48" s="36">
        <v>3.0499999999999999E-2</v>
      </c>
      <c r="H48" s="36">
        <v>4.34305192232375E-3</v>
      </c>
      <c r="I48" s="36">
        <v>1.8569999999999999E-3</v>
      </c>
      <c r="J48" s="36">
        <v>6.0690852688028702E-5</v>
      </c>
      <c r="K48" s="36">
        <v>0.58965000000000001</v>
      </c>
      <c r="L48" s="36">
        <v>538.50300000000004</v>
      </c>
      <c r="M48" s="36">
        <v>17.599463199018299</v>
      </c>
      <c r="N48" s="36">
        <v>0.11899999999999999</v>
      </c>
      <c r="O48" s="36">
        <v>1.6176044015766E-2</v>
      </c>
      <c r="P48" s="36">
        <v>0.226988442498885</v>
      </c>
      <c r="R48" s="36">
        <v>1940</v>
      </c>
      <c r="S48" s="36">
        <v>243</v>
      </c>
      <c r="T48" s="36">
        <v>30.46</v>
      </c>
      <c r="U48" s="36">
        <v>3.97</v>
      </c>
      <c r="V48" s="36">
        <v>11.96</v>
      </c>
      <c r="W48" s="36">
        <v>0.39</v>
      </c>
      <c r="Y48" s="36">
        <v>94</v>
      </c>
    </row>
    <row r="49" spans="2:25" s="35" customFormat="1" x14ac:dyDescent="0.2">
      <c r="B49" s="36" t="s">
        <v>452</v>
      </c>
      <c r="C49" s="36">
        <v>155.69999999999999</v>
      </c>
      <c r="D49" s="36">
        <v>85.7</v>
      </c>
      <c r="E49" s="35">
        <f t="shared" si="1"/>
        <v>0.55041746949261405</v>
      </c>
      <c r="G49" s="36">
        <v>3.1399999999999997E-2</v>
      </c>
      <c r="H49" s="36">
        <v>8.8223797243147505E-3</v>
      </c>
      <c r="I49" s="36">
        <v>1.8649999999999999E-3</v>
      </c>
      <c r="J49" s="36">
        <v>8.3763297451807601E-5</v>
      </c>
      <c r="K49" s="36">
        <v>0.81062999999999996</v>
      </c>
      <c r="L49" s="36">
        <v>536.19299999999998</v>
      </c>
      <c r="M49" s="36">
        <v>24.082193984311299</v>
      </c>
      <c r="N49" s="36">
        <v>0.11899999999999999</v>
      </c>
      <c r="O49" s="36">
        <v>3.00942585886411E-2</v>
      </c>
      <c r="P49" s="36">
        <v>4.4051923334967699E-2</v>
      </c>
      <c r="R49" s="36">
        <v>1940</v>
      </c>
      <c r="S49" s="36">
        <v>452</v>
      </c>
      <c r="T49" s="36">
        <v>30.59</v>
      </c>
      <c r="U49" s="36">
        <v>7.68</v>
      </c>
      <c r="V49" s="36">
        <v>12.01</v>
      </c>
      <c r="W49" s="36">
        <v>0.54</v>
      </c>
      <c r="Y49" s="36">
        <v>94</v>
      </c>
    </row>
    <row r="50" spans="2:25" s="35" customFormat="1" x14ac:dyDescent="0.2">
      <c r="B50" s="36" t="s">
        <v>475</v>
      </c>
      <c r="C50" s="36">
        <v>154.1</v>
      </c>
      <c r="D50" s="36">
        <v>97.8</v>
      </c>
      <c r="E50" s="35">
        <f t="shared" si="1"/>
        <v>0.63465282284231017</v>
      </c>
      <c r="G50" s="36">
        <v>1.46E-2</v>
      </c>
      <c r="H50" s="36">
        <v>1.62642675826488E-3</v>
      </c>
      <c r="I50" s="36">
        <v>1.877E-3</v>
      </c>
      <c r="J50" s="36">
        <v>9.9364237027212195E-5</v>
      </c>
      <c r="K50" s="36">
        <v>0.50063999999999997</v>
      </c>
      <c r="L50" s="36">
        <v>532.76509999999996</v>
      </c>
      <c r="M50" s="36">
        <v>28.203405177987001</v>
      </c>
      <c r="N50" s="36">
        <v>5.8400000000000001E-2</v>
      </c>
      <c r="O50" s="36">
        <v>6.6041066011989797E-3</v>
      </c>
      <c r="P50" s="36">
        <v>0.32526954257317098</v>
      </c>
      <c r="R50" s="36">
        <v>544</v>
      </c>
      <c r="S50" s="36">
        <v>247</v>
      </c>
      <c r="T50" s="36">
        <v>15.22</v>
      </c>
      <c r="U50" s="36">
        <v>1.63</v>
      </c>
      <c r="V50" s="36">
        <v>12.09</v>
      </c>
      <c r="W50" s="36">
        <v>0.64</v>
      </c>
      <c r="Y50" s="36">
        <v>23</v>
      </c>
    </row>
    <row r="51" spans="2:25" s="35" customFormat="1" x14ac:dyDescent="0.2">
      <c r="B51" s="36" t="s">
        <v>455</v>
      </c>
      <c r="C51" s="36">
        <v>271</v>
      </c>
      <c r="D51" s="36">
        <v>232</v>
      </c>
      <c r="E51" s="35">
        <f t="shared" si="1"/>
        <v>0.85608856088560881</v>
      </c>
      <c r="G51" s="36">
        <v>3.1800000000000002E-2</v>
      </c>
      <c r="H51" s="36">
        <v>1.90905631137481E-3</v>
      </c>
      <c r="I51" s="36">
        <v>1.8799999999999999E-3</v>
      </c>
      <c r="J51" s="36">
        <v>5.48977230857528E-5</v>
      </c>
      <c r="K51" s="36">
        <v>0.37574999999999997</v>
      </c>
      <c r="L51" s="36">
        <v>531.91489999999999</v>
      </c>
      <c r="M51" s="36">
        <v>15.5324038388269</v>
      </c>
      <c r="N51" s="36">
        <v>0.12239999999999999</v>
      </c>
      <c r="O51" s="36">
        <v>6.8522043168603797E-3</v>
      </c>
      <c r="P51" s="36">
        <v>0.573138652415351</v>
      </c>
      <c r="R51" s="36">
        <v>1990.7</v>
      </c>
      <c r="S51" s="36">
        <v>99.6</v>
      </c>
      <c r="T51" s="36">
        <v>31.7</v>
      </c>
      <c r="U51" s="36">
        <v>1.43</v>
      </c>
      <c r="V51" s="36">
        <v>12.11</v>
      </c>
      <c r="W51" s="36">
        <v>0.35</v>
      </c>
      <c r="Y51" s="36">
        <v>98</v>
      </c>
    </row>
    <row r="52" spans="2:25" s="35" customFormat="1" x14ac:dyDescent="0.2">
      <c r="B52" s="36" t="s">
        <v>471</v>
      </c>
      <c r="C52" s="36">
        <v>141</v>
      </c>
      <c r="D52" s="36">
        <v>67.8</v>
      </c>
      <c r="E52" s="35">
        <f t="shared" si="1"/>
        <v>0.48085106382978721</v>
      </c>
      <c r="G52" s="36">
        <v>2.3099999999999999E-2</v>
      </c>
      <c r="H52" s="36">
        <v>4.3247478539216603E-3</v>
      </c>
      <c r="I52" s="36">
        <v>1.8910000000000001E-3</v>
      </c>
      <c r="J52" s="36">
        <v>7.1772922470803699E-5</v>
      </c>
      <c r="K52" s="36">
        <v>0.78188999999999997</v>
      </c>
      <c r="L52" s="36">
        <v>528.82069999999999</v>
      </c>
      <c r="M52" s="36">
        <v>20.0713926350987</v>
      </c>
      <c r="N52" s="36">
        <v>8.8999999999999996E-2</v>
      </c>
      <c r="O52" s="36">
        <v>1.5105244122489399E-2</v>
      </c>
      <c r="P52" s="36">
        <v>8.8476266990340197E-2</v>
      </c>
      <c r="R52" s="36">
        <v>1403</v>
      </c>
      <c r="S52" s="36">
        <v>325</v>
      </c>
      <c r="T52" s="36">
        <v>23.28</v>
      </c>
      <c r="U52" s="36">
        <v>3.93</v>
      </c>
      <c r="V52" s="36">
        <v>12.18</v>
      </c>
      <c r="W52" s="36">
        <v>0.46</v>
      </c>
      <c r="Y52" s="36">
        <v>65</v>
      </c>
    </row>
    <row r="53" spans="2:25" s="35" customFormat="1" x14ac:dyDescent="0.2">
      <c r="B53" s="36" t="s">
        <v>461</v>
      </c>
      <c r="C53" s="36">
        <v>151</v>
      </c>
      <c r="D53" s="36">
        <v>92.7</v>
      </c>
      <c r="E53" s="35">
        <f t="shared" si="1"/>
        <v>0.61390728476821199</v>
      </c>
      <c r="G53" s="36">
        <v>2.8199999999999999E-2</v>
      </c>
      <c r="H53" s="36">
        <v>3.6439121833545902E-3</v>
      </c>
      <c r="I53" s="36">
        <v>1.892E-3</v>
      </c>
      <c r="J53" s="36">
        <v>8.9402827695772607E-5</v>
      </c>
      <c r="K53" s="36">
        <v>0.79651000000000005</v>
      </c>
      <c r="L53" s="36">
        <v>528.5412</v>
      </c>
      <c r="M53" s="36">
        <v>24.975198857894501</v>
      </c>
      <c r="N53" s="36">
        <v>0.112</v>
      </c>
      <c r="O53" s="36">
        <v>1.3191573067682301E-2</v>
      </c>
      <c r="P53" s="36">
        <v>0.26035734961430701</v>
      </c>
      <c r="R53" s="36">
        <v>1831</v>
      </c>
      <c r="S53" s="36">
        <v>213</v>
      </c>
      <c r="T53" s="36">
        <v>29.23</v>
      </c>
      <c r="U53" s="36">
        <v>3.31</v>
      </c>
      <c r="V53" s="36">
        <v>12.19</v>
      </c>
      <c r="W53" s="36">
        <v>0.57999999999999996</v>
      </c>
      <c r="Y53" s="36">
        <v>88</v>
      </c>
    </row>
    <row r="54" spans="2:25" s="35" customFormat="1" x14ac:dyDescent="0.2">
      <c r="B54" s="36" t="s">
        <v>476</v>
      </c>
      <c r="C54" s="36">
        <v>112.5</v>
      </c>
      <c r="D54" s="36">
        <v>54.2</v>
      </c>
      <c r="E54" s="35">
        <f t="shared" si="1"/>
        <v>0.4817777777777778</v>
      </c>
      <c r="G54" s="36">
        <v>1.77E-2</v>
      </c>
      <c r="H54" s="36">
        <v>2.0310873934914798E-3</v>
      </c>
      <c r="I54" s="36">
        <v>1.8959999999999999E-3</v>
      </c>
      <c r="J54" s="36">
        <v>7.5252417901353798E-5</v>
      </c>
      <c r="K54" s="36">
        <v>0.22746</v>
      </c>
      <c r="L54" s="36">
        <v>527.42619999999999</v>
      </c>
      <c r="M54" s="36">
        <v>20.933591557749399</v>
      </c>
      <c r="N54" s="36">
        <v>6.8099999999999994E-2</v>
      </c>
      <c r="O54" s="36">
        <v>7.3276902227100201E-3</v>
      </c>
      <c r="P54" s="36">
        <v>0.167482686306588</v>
      </c>
      <c r="R54" s="36">
        <v>871</v>
      </c>
      <c r="S54" s="36">
        <v>223</v>
      </c>
      <c r="T54" s="36">
        <v>17.91</v>
      </c>
      <c r="U54" s="36">
        <v>1.92</v>
      </c>
      <c r="V54" s="36">
        <v>12.21</v>
      </c>
      <c r="W54" s="36">
        <v>0.48</v>
      </c>
      <c r="Y54" s="36">
        <v>39</v>
      </c>
    </row>
    <row r="55" spans="2:25" s="35" customFormat="1" x14ac:dyDescent="0.2">
      <c r="B55" s="36" t="s">
        <v>468</v>
      </c>
      <c r="C55" s="36">
        <v>206.5</v>
      </c>
      <c r="D55" s="36">
        <v>131.6</v>
      </c>
      <c r="E55" s="35">
        <f t="shared" si="1"/>
        <v>0.63728813559322028</v>
      </c>
      <c r="G55" s="36">
        <v>2.7099999999999999E-2</v>
      </c>
      <c r="H55" s="36">
        <v>4.6318208082783202E-3</v>
      </c>
      <c r="I55" s="36">
        <v>1.9E-3</v>
      </c>
      <c r="J55" s="36">
        <v>7.7897368376601795E-5</v>
      </c>
      <c r="K55" s="36">
        <v>0.85023000000000004</v>
      </c>
      <c r="L55" s="36">
        <v>526.31579999999997</v>
      </c>
      <c r="M55" s="36">
        <v>21.578222769652601</v>
      </c>
      <c r="N55" s="36">
        <v>0.104</v>
      </c>
      <c r="O55" s="36">
        <v>1.51435266698349E-2</v>
      </c>
      <c r="P55" s="36">
        <v>0.16104098030112299</v>
      </c>
      <c r="R55" s="36">
        <v>1696</v>
      </c>
      <c r="S55" s="36">
        <v>268</v>
      </c>
      <c r="T55" s="36">
        <v>27.28</v>
      </c>
      <c r="U55" s="36">
        <v>3.9</v>
      </c>
      <c r="V55" s="36">
        <v>12.24</v>
      </c>
      <c r="W55" s="36">
        <v>0.5</v>
      </c>
      <c r="Y55" s="36">
        <v>81</v>
      </c>
    </row>
    <row r="56" spans="2:25" s="35" customFormat="1" x14ac:dyDescent="0.2">
      <c r="B56" s="36" t="s">
        <v>460</v>
      </c>
      <c r="C56" s="36">
        <v>216</v>
      </c>
      <c r="D56" s="36">
        <v>122.1</v>
      </c>
      <c r="E56" s="35">
        <f t="shared" si="1"/>
        <v>0.56527777777777777</v>
      </c>
      <c r="G56" s="36">
        <v>3.6600000000000001E-2</v>
      </c>
      <c r="H56" s="36">
        <v>8.1330082995162405E-3</v>
      </c>
      <c r="I56" s="36">
        <v>1.9319999999999999E-3</v>
      </c>
      <c r="J56" s="36">
        <v>7.3055113441839199E-5</v>
      </c>
      <c r="K56" s="36">
        <v>0.92535999999999996</v>
      </c>
      <c r="L56" s="36">
        <v>517.59829999999999</v>
      </c>
      <c r="M56" s="36">
        <v>19.572053192119501</v>
      </c>
      <c r="N56" s="36">
        <v>0.13500000000000001</v>
      </c>
      <c r="O56" s="36">
        <v>2.5145377308761901E-2</v>
      </c>
      <c r="P56" s="36">
        <v>9.6891919470759896E-2</v>
      </c>
      <c r="R56" s="36">
        <v>2163</v>
      </c>
      <c r="S56" s="36">
        <v>325</v>
      </c>
      <c r="T56" s="36">
        <v>35.86</v>
      </c>
      <c r="U56" s="36">
        <v>6.57</v>
      </c>
      <c r="V56" s="36">
        <v>12.44</v>
      </c>
      <c r="W56" s="36">
        <v>0.47</v>
      </c>
      <c r="Y56" s="36">
        <v>110</v>
      </c>
    </row>
    <row r="57" spans="2:25" s="35" customFormat="1" x14ac:dyDescent="0.2">
      <c r="B57" s="36" t="s">
        <v>465</v>
      </c>
      <c r="C57" s="36">
        <v>333.8</v>
      </c>
      <c r="D57" s="36">
        <v>254.9</v>
      </c>
      <c r="E57" s="35">
        <f t="shared" si="1"/>
        <v>0.76363091671659677</v>
      </c>
      <c r="G57" s="36">
        <v>3.73E-2</v>
      </c>
      <c r="H57" s="36">
        <v>7.5370097518843602E-3</v>
      </c>
      <c r="I57" s="36">
        <v>1.9550000000000001E-3</v>
      </c>
      <c r="J57" s="36">
        <v>1.01807710906395E-4</v>
      </c>
      <c r="K57" s="36">
        <v>0.87414000000000003</v>
      </c>
      <c r="L57" s="36">
        <v>511.50900000000001</v>
      </c>
      <c r="M57" s="36">
        <v>26.6371110189619</v>
      </c>
      <c r="N57" s="36">
        <v>0.13600000000000001</v>
      </c>
      <c r="O57" s="36">
        <v>2.2167507753466601E-2</v>
      </c>
      <c r="P57" s="36">
        <v>0.163342404584536</v>
      </c>
      <c r="R57" s="36">
        <v>2176</v>
      </c>
      <c r="S57" s="36">
        <v>284</v>
      </c>
      <c r="T57" s="36">
        <v>36.54</v>
      </c>
      <c r="U57" s="36">
        <v>5.84</v>
      </c>
      <c r="V57" s="36">
        <v>12.59</v>
      </c>
      <c r="W57" s="36">
        <v>0.66</v>
      </c>
      <c r="Y57" s="36">
        <v>110</v>
      </c>
    </row>
    <row r="58" spans="2:25" s="35" customFormat="1" x14ac:dyDescent="0.2">
      <c r="B58" s="36" t="s">
        <v>472</v>
      </c>
      <c r="C58" s="36">
        <v>193.3</v>
      </c>
      <c r="D58" s="36">
        <v>136</v>
      </c>
      <c r="E58" s="35">
        <f t="shared" si="1"/>
        <v>0.70356958096223488</v>
      </c>
      <c r="G58" s="36">
        <v>3.5000000000000003E-2</v>
      </c>
      <c r="H58" s="36">
        <v>3.4713109915419601E-3</v>
      </c>
      <c r="I58" s="36">
        <v>1.9740000000000001E-3</v>
      </c>
      <c r="J58" s="36">
        <v>7.2661340477588195E-5</v>
      </c>
      <c r="K58" s="36">
        <v>0.86928000000000005</v>
      </c>
      <c r="L58" s="36">
        <v>506.5856</v>
      </c>
      <c r="M58" s="36">
        <v>18.6470074850589</v>
      </c>
      <c r="N58" s="36">
        <v>0.13</v>
      </c>
      <c r="O58" s="36">
        <v>1.0332473082471601E-2</v>
      </c>
      <c r="P58" s="36">
        <v>0.12149387744734</v>
      </c>
      <c r="R58" s="36">
        <v>2097</v>
      </c>
      <c r="S58" s="36">
        <v>140</v>
      </c>
      <c r="T58" s="36">
        <v>35.29</v>
      </c>
      <c r="U58" s="36">
        <v>2.89</v>
      </c>
      <c r="V58" s="36">
        <v>12.71</v>
      </c>
      <c r="W58" s="36">
        <v>0.47</v>
      </c>
      <c r="Y58" s="36">
        <v>100</v>
      </c>
    </row>
    <row r="59" spans="2:25" s="35" customFormat="1" x14ac:dyDescent="0.2">
      <c r="B59" s="36" t="s">
        <v>470</v>
      </c>
      <c r="C59" s="36">
        <v>165.6</v>
      </c>
      <c r="D59" s="36">
        <v>121</v>
      </c>
      <c r="E59" s="35">
        <f t="shared" si="1"/>
        <v>0.73067632850241548</v>
      </c>
      <c r="G59" s="36">
        <v>3.6499999999999998E-2</v>
      </c>
      <c r="H59" s="36">
        <v>3.6732682994848101E-3</v>
      </c>
      <c r="I59" s="36">
        <v>1.977E-3</v>
      </c>
      <c r="J59" s="36">
        <v>5.5537479236998102E-5</v>
      </c>
      <c r="K59" s="36">
        <v>0.29128999999999999</v>
      </c>
      <c r="L59" s="36">
        <v>505.81689999999998</v>
      </c>
      <c r="M59" s="36">
        <v>14.209304371781499</v>
      </c>
      <c r="N59" s="36">
        <v>0.13500000000000001</v>
      </c>
      <c r="O59" s="36">
        <v>1.23E-2</v>
      </c>
      <c r="P59" s="36">
        <v>0.35676607681296701</v>
      </c>
      <c r="R59" s="36">
        <v>2163</v>
      </c>
      <c r="S59" s="36">
        <v>159</v>
      </c>
      <c r="T59" s="36">
        <v>36.68</v>
      </c>
      <c r="U59" s="36">
        <v>3.07</v>
      </c>
      <c r="V59" s="36">
        <v>12.73</v>
      </c>
      <c r="W59" s="36">
        <v>0.36</v>
      </c>
      <c r="Y59" s="36">
        <v>110</v>
      </c>
    </row>
    <row r="60" spans="2:25" s="35" customFormat="1" x14ac:dyDescent="0.2">
      <c r="B60" s="36" t="s">
        <v>474</v>
      </c>
      <c r="C60" s="36">
        <v>160.9</v>
      </c>
      <c r="D60" s="36">
        <v>107.6</v>
      </c>
      <c r="E60" s="35">
        <f t="shared" si="1"/>
        <v>0.66873834679925415</v>
      </c>
      <c r="G60" s="36">
        <v>4.07E-2</v>
      </c>
      <c r="H60" s="36">
        <v>4.57302919299669E-3</v>
      </c>
      <c r="I60" s="36">
        <v>2.0230000000000001E-3</v>
      </c>
      <c r="J60" s="36">
        <v>1.04177788419605E-4</v>
      </c>
      <c r="K60" s="36">
        <v>0.71675999999999995</v>
      </c>
      <c r="L60" s="36">
        <v>494.31540000000001</v>
      </c>
      <c r="M60" s="36">
        <v>25.4556037511441</v>
      </c>
      <c r="N60" s="36">
        <v>0.14699999999999999</v>
      </c>
      <c r="O60" s="36">
        <v>1.4305369621229601E-2</v>
      </c>
      <c r="P60" s="36">
        <v>0.24719845488165901</v>
      </c>
      <c r="R60" s="36">
        <v>2311</v>
      </c>
      <c r="S60" s="36">
        <v>167</v>
      </c>
      <c r="T60" s="36">
        <v>40.78</v>
      </c>
      <c r="U60" s="36">
        <v>3.93</v>
      </c>
      <c r="V60" s="36">
        <v>13.03</v>
      </c>
      <c r="W60" s="36">
        <v>0.67</v>
      </c>
      <c r="Y60" s="36">
        <v>120</v>
      </c>
    </row>
    <row r="61" spans="2:25" s="35" customFormat="1" x14ac:dyDescent="0.2">
      <c r="B61" s="36" t="s">
        <v>473</v>
      </c>
      <c r="C61" s="36">
        <v>101.9</v>
      </c>
      <c r="D61" s="36">
        <v>63.7</v>
      </c>
      <c r="E61" s="35">
        <f t="shared" si="1"/>
        <v>0.62512266928361138</v>
      </c>
      <c r="G61" s="36">
        <v>4.5400000000000003E-2</v>
      </c>
      <c r="H61" s="36">
        <v>6.5631138950958297E-3</v>
      </c>
      <c r="I61" s="36">
        <v>2.0600000000000002E-3</v>
      </c>
      <c r="J61" s="36">
        <v>9.5359530200185005E-5</v>
      </c>
      <c r="K61" s="36">
        <v>0.77041999999999999</v>
      </c>
      <c r="L61" s="36">
        <v>485.43689999999998</v>
      </c>
      <c r="M61" s="36">
        <v>22.471373979103799</v>
      </c>
      <c r="N61" s="36">
        <v>0.16500000000000001</v>
      </c>
      <c r="O61" s="36">
        <v>2.3235533133543498E-2</v>
      </c>
      <c r="P61" s="36">
        <v>0.353674257398854</v>
      </c>
      <c r="R61" s="36">
        <v>2507</v>
      </c>
      <c r="S61" s="36">
        <v>237</v>
      </c>
      <c r="T61" s="36">
        <v>46.48</v>
      </c>
      <c r="U61" s="36">
        <v>5.99</v>
      </c>
      <c r="V61" s="36">
        <v>13.27</v>
      </c>
      <c r="W61" s="36">
        <v>0.61</v>
      </c>
      <c r="Y61" s="36">
        <v>130</v>
      </c>
    </row>
    <row r="62" spans="2:25" s="35" customFormat="1" x14ac:dyDescent="0.2">
      <c r="B62" s="36" t="s">
        <v>477</v>
      </c>
      <c r="C62" s="36">
        <v>169.2</v>
      </c>
      <c r="D62" s="36">
        <v>120.1</v>
      </c>
      <c r="E62" s="35">
        <f t="shared" si="1"/>
        <v>0.70981087470449178</v>
      </c>
      <c r="G62" s="36">
        <v>3.9899999999999998E-2</v>
      </c>
      <c r="H62" s="36">
        <v>3.6873844388672001E-3</v>
      </c>
      <c r="I62" s="36">
        <v>2.0730000000000002E-3</v>
      </c>
      <c r="J62" s="36">
        <v>8.7452453367529894E-5</v>
      </c>
      <c r="K62" s="36">
        <v>0.88556000000000001</v>
      </c>
      <c r="L62" s="36">
        <v>482.39269999999999</v>
      </c>
      <c r="M62" s="36">
        <v>20.350423896750101</v>
      </c>
      <c r="N62" s="36">
        <v>0.14099999999999999</v>
      </c>
      <c r="O62" s="36">
        <v>1.01016038330554E-2</v>
      </c>
      <c r="P62" s="36">
        <v>0.39561779622357601</v>
      </c>
      <c r="R62" s="36">
        <v>2239</v>
      </c>
      <c r="S62" s="36">
        <v>124</v>
      </c>
      <c r="T62" s="36">
        <v>40.1</v>
      </c>
      <c r="U62" s="36">
        <v>2.64</v>
      </c>
      <c r="V62" s="36">
        <v>13.35</v>
      </c>
      <c r="W62" s="36">
        <v>0.56000000000000005</v>
      </c>
      <c r="Y62" s="36">
        <v>110</v>
      </c>
    </row>
    <row r="63" spans="2:25" s="35" customFormat="1" x14ac:dyDescent="0.2">
      <c r="B63" s="36" t="s">
        <v>479</v>
      </c>
      <c r="C63" s="36">
        <v>94.1</v>
      </c>
      <c r="D63" s="36">
        <v>50.3</v>
      </c>
      <c r="E63" s="35">
        <f t="shared" si="1"/>
        <v>0.53453772582359194</v>
      </c>
      <c r="G63" s="36">
        <v>5.5E-2</v>
      </c>
      <c r="H63" s="36">
        <v>3.8015917718766203E-2</v>
      </c>
      <c r="I63" s="36">
        <v>2.14E-3</v>
      </c>
      <c r="J63" s="36">
        <v>3.1294063334760499E-4</v>
      </c>
      <c r="K63" s="36">
        <v>0.99180999999999997</v>
      </c>
      <c r="L63" s="36">
        <v>467.28969999999998</v>
      </c>
      <c r="M63" s="36">
        <v>68.333615722720495</v>
      </c>
      <c r="N63" s="36">
        <v>0.151</v>
      </c>
      <c r="O63" s="36">
        <v>8.1056279213889401E-2</v>
      </c>
      <c r="P63" s="36">
        <v>0.18179522057106801</v>
      </c>
      <c r="R63" s="36">
        <v>2357</v>
      </c>
      <c r="S63" s="36">
        <v>917</v>
      </c>
      <c r="T63" s="36">
        <v>44.2</v>
      </c>
      <c r="U63" s="36">
        <v>22.9</v>
      </c>
      <c r="V63" s="36">
        <v>13.78</v>
      </c>
      <c r="W63" s="36">
        <v>2.0099999999999998</v>
      </c>
      <c r="Y63" s="36">
        <v>120</v>
      </c>
    </row>
    <row r="64" spans="2:25" s="35" customFormat="1" x14ac:dyDescent="0.2">
      <c r="B64" s="36" t="s">
        <v>481</v>
      </c>
      <c r="C64" s="36">
        <v>128.9</v>
      </c>
      <c r="D64" s="36">
        <v>66.8</v>
      </c>
      <c r="E64" s="35">
        <f t="shared" si="1"/>
        <v>0.51823118696664072</v>
      </c>
      <c r="G64" s="36">
        <v>0.08</v>
      </c>
      <c r="H64" s="36">
        <v>4.0031987210229797E-2</v>
      </c>
      <c r="I64" s="36">
        <v>2.3700000000000001E-3</v>
      </c>
      <c r="J64" s="36">
        <v>3.6310709164102001E-4</v>
      </c>
      <c r="K64" s="36">
        <v>0.98058999999999996</v>
      </c>
      <c r="L64" s="36">
        <v>421.9409</v>
      </c>
      <c r="M64" s="36">
        <v>64.645458360825501</v>
      </c>
      <c r="N64" s="36">
        <v>0.20699999999999999</v>
      </c>
      <c r="O64" s="36">
        <v>8.2104443241520095E-2</v>
      </c>
      <c r="P64" s="36">
        <v>0.26742231514878401</v>
      </c>
      <c r="R64" s="36">
        <v>2881</v>
      </c>
      <c r="S64" s="36">
        <v>644</v>
      </c>
      <c r="T64" s="36">
        <v>66.400000000000006</v>
      </c>
      <c r="U64" s="36">
        <v>24.8</v>
      </c>
      <c r="V64" s="36">
        <v>15.26</v>
      </c>
      <c r="W64" s="36">
        <v>2.34</v>
      </c>
      <c r="Y64" s="36">
        <v>150</v>
      </c>
    </row>
    <row r="65" spans="1:35" s="35" customFormat="1" x14ac:dyDescent="0.2">
      <c r="B65" s="36" t="s">
        <v>478</v>
      </c>
      <c r="C65" s="36">
        <v>115.2</v>
      </c>
      <c r="D65" s="36">
        <v>50.6</v>
      </c>
      <c r="E65" s="35">
        <f t="shared" si="1"/>
        <v>0.4392361111111111</v>
      </c>
      <c r="G65" s="36">
        <v>9.8000000000000004E-2</v>
      </c>
      <c r="H65" s="36">
        <v>3.6053316074946599E-2</v>
      </c>
      <c r="I65" s="36">
        <v>2.4099999999999998E-3</v>
      </c>
      <c r="J65" s="36">
        <v>2.9397829851878502E-4</v>
      </c>
      <c r="K65" s="36">
        <v>0.97079000000000004</v>
      </c>
      <c r="L65" s="36">
        <v>414.93779999999998</v>
      </c>
      <c r="M65" s="36">
        <v>50.615227090475798</v>
      </c>
      <c r="N65" s="36">
        <v>0.26400000000000001</v>
      </c>
      <c r="O65" s="36">
        <v>8.1171906470157498E-2</v>
      </c>
      <c r="P65" s="36">
        <v>0.21038374729672901</v>
      </c>
      <c r="R65" s="36">
        <v>3270</v>
      </c>
      <c r="S65" s="36">
        <v>484</v>
      </c>
      <c r="T65" s="36">
        <v>85.3</v>
      </c>
      <c r="U65" s="36">
        <v>25</v>
      </c>
      <c r="V65" s="36">
        <v>15.52</v>
      </c>
      <c r="W65" s="36">
        <v>1.89</v>
      </c>
      <c r="Y65" s="36">
        <v>170</v>
      </c>
    </row>
    <row r="66" spans="1:35" s="35" customFormat="1" x14ac:dyDescent="0.2">
      <c r="B66" s="36" t="s">
        <v>480</v>
      </c>
      <c r="C66" s="36">
        <v>156</v>
      </c>
      <c r="D66" s="36">
        <v>85.8</v>
      </c>
      <c r="E66" s="35">
        <f t="shared" si="1"/>
        <v>0.54999999999999993</v>
      </c>
      <c r="G66" s="36">
        <v>8.7999999999999995E-2</v>
      </c>
      <c r="H66" s="36">
        <v>4.20368600159432E-2</v>
      </c>
      <c r="I66" s="36">
        <v>2.4099999999999998E-3</v>
      </c>
      <c r="J66" s="36">
        <v>3.5330332576979798E-4</v>
      </c>
      <c r="K66" s="36">
        <v>0.98160000000000003</v>
      </c>
      <c r="L66" s="36">
        <v>414.93779999999998</v>
      </c>
      <c r="M66" s="36">
        <v>60.829414759608198</v>
      </c>
      <c r="N66" s="36">
        <v>0.22500000000000001</v>
      </c>
      <c r="O66" s="36">
        <v>8.7116301574389599E-2</v>
      </c>
      <c r="P66" s="36">
        <v>0.16751824400399801</v>
      </c>
      <c r="R66" s="36">
        <v>3016</v>
      </c>
      <c r="S66" s="36">
        <v>622</v>
      </c>
      <c r="T66" s="36">
        <v>73.2</v>
      </c>
      <c r="U66" s="36">
        <v>27.6</v>
      </c>
      <c r="V66" s="36">
        <v>15.52</v>
      </c>
      <c r="W66" s="36">
        <v>2.27</v>
      </c>
      <c r="Y66" s="36">
        <v>160</v>
      </c>
    </row>
    <row r="67" spans="1:35" s="35" customFormat="1" x14ac:dyDescent="0.2">
      <c r="B67" s="36" t="s">
        <v>482</v>
      </c>
      <c r="C67" s="36">
        <v>105.9</v>
      </c>
      <c r="D67" s="36">
        <v>61.6</v>
      </c>
      <c r="E67" s="35">
        <f t="shared" si="1"/>
        <v>0.58168083097261569</v>
      </c>
      <c r="G67" s="36">
        <v>8.8999999999999996E-2</v>
      </c>
      <c r="H67" s="36">
        <v>2.3068775433472799E-2</v>
      </c>
      <c r="I67" s="36">
        <v>2.5000000000000001E-3</v>
      </c>
      <c r="J67" s="36">
        <v>2.4515301344262501E-4</v>
      </c>
      <c r="K67" s="36">
        <v>0.95501999999999998</v>
      </c>
      <c r="L67" s="36">
        <v>400</v>
      </c>
      <c r="M67" s="36">
        <v>39.224482150820002</v>
      </c>
      <c r="N67" s="36">
        <v>0.245</v>
      </c>
      <c r="O67" s="36">
        <v>4.8249455955482003E-2</v>
      </c>
      <c r="P67" s="36">
        <v>0.36771316098338802</v>
      </c>
      <c r="R67" s="36">
        <v>3152</v>
      </c>
      <c r="S67" s="36">
        <v>313</v>
      </c>
      <c r="T67" s="36">
        <v>82.3</v>
      </c>
      <c r="U67" s="36">
        <v>14.6</v>
      </c>
      <c r="V67" s="36">
        <v>16.100000000000001</v>
      </c>
      <c r="W67" s="36">
        <v>1.58</v>
      </c>
      <c r="Y67" s="36">
        <v>170</v>
      </c>
    </row>
    <row r="68" spans="1:35" s="35" customFormat="1" x14ac:dyDescent="0.2">
      <c r="B68" s="36" t="s">
        <v>483</v>
      </c>
      <c r="C68" s="36">
        <v>207.4</v>
      </c>
      <c r="D68" s="36">
        <v>167.9</v>
      </c>
      <c r="E68" s="35">
        <f t="shared" si="1"/>
        <v>0.80954676952748317</v>
      </c>
      <c r="G68" s="36">
        <v>0.223</v>
      </c>
      <c r="H68" s="36">
        <v>7.1139943772820097E-2</v>
      </c>
      <c r="I68" s="36">
        <v>3.6700000000000001E-3</v>
      </c>
      <c r="J68" s="36">
        <v>6.5413114892963204E-4</v>
      </c>
      <c r="K68" s="36">
        <v>0.99824000000000002</v>
      </c>
      <c r="L68" s="36">
        <v>272.4796</v>
      </c>
      <c r="M68" s="36">
        <v>48.566037720086499</v>
      </c>
      <c r="N68" s="36">
        <v>0.42899999999999999</v>
      </c>
      <c r="O68" s="36">
        <v>6.6555363420238406E-2</v>
      </c>
      <c r="P68" s="36">
        <v>0.46332945750313798</v>
      </c>
      <c r="R68" s="36">
        <v>4013</v>
      </c>
      <c r="S68" s="36">
        <v>232</v>
      </c>
      <c r="T68" s="36">
        <v>199.4</v>
      </c>
      <c r="U68" s="36">
        <v>31.5</v>
      </c>
      <c r="V68" s="36">
        <v>23.62</v>
      </c>
      <c r="W68" s="36">
        <v>4.2</v>
      </c>
      <c r="Y68" s="36">
        <v>230</v>
      </c>
    </row>
    <row r="69" spans="1:35" s="35" customFormat="1" x14ac:dyDescent="0.2">
      <c r="B69" s="36" t="s">
        <v>484</v>
      </c>
      <c r="C69" s="36">
        <v>125</v>
      </c>
      <c r="D69" s="36">
        <v>85.9</v>
      </c>
      <c r="E69" s="35">
        <f t="shared" si="1"/>
        <v>0.68720000000000003</v>
      </c>
      <c r="G69" s="36">
        <v>0.23200000000000001</v>
      </c>
      <c r="H69" s="36">
        <v>8.4128054773660393E-2</v>
      </c>
      <c r="I69" s="36">
        <v>3.7100000000000002E-3</v>
      </c>
      <c r="J69" s="36">
        <v>8.0343365625295995E-4</v>
      </c>
      <c r="K69" s="36">
        <v>0.99597000000000002</v>
      </c>
      <c r="L69" s="36">
        <v>269.54180000000002</v>
      </c>
      <c r="M69" s="36">
        <v>58.371684663947299</v>
      </c>
      <c r="N69" s="36">
        <v>0.4</v>
      </c>
      <c r="O69" s="36">
        <v>9.0354855984612098E-2</v>
      </c>
      <c r="P69" s="36">
        <v>0.37662506587454198</v>
      </c>
      <c r="R69" s="36">
        <v>3908</v>
      </c>
      <c r="S69" s="36">
        <v>340</v>
      </c>
      <c r="T69" s="36">
        <v>188.9</v>
      </c>
      <c r="U69" s="36">
        <v>42.6</v>
      </c>
      <c r="V69" s="36">
        <v>23.87</v>
      </c>
      <c r="W69" s="36">
        <v>5.16</v>
      </c>
      <c r="Y69" s="36">
        <v>220</v>
      </c>
    </row>
    <row r="70" spans="1:35" s="35" customFormat="1" x14ac:dyDescent="0.2">
      <c r="B70" s="36" t="s">
        <v>485</v>
      </c>
      <c r="C70" s="36">
        <v>32.799999999999997</v>
      </c>
      <c r="D70" s="36">
        <v>41.2</v>
      </c>
      <c r="E70" s="35">
        <f t="shared" ref="E70:E72" si="2">D70/C70</f>
        <v>1.25609756097561</v>
      </c>
      <c r="G70" s="36">
        <v>0.13200000000000001</v>
      </c>
      <c r="H70" s="36">
        <v>2.1165292343835001E-2</v>
      </c>
      <c r="I70" s="36">
        <v>1.214E-2</v>
      </c>
      <c r="J70" s="36">
        <v>4.09697254079155E-4</v>
      </c>
      <c r="K70" s="36">
        <v>0.42562</v>
      </c>
      <c r="L70" s="36">
        <v>82.372320000000002</v>
      </c>
      <c r="M70" s="36">
        <v>2.7798777135566501</v>
      </c>
      <c r="N70" s="36">
        <v>7.3999999999999996E-2</v>
      </c>
      <c r="O70" s="36">
        <v>1.01089267481766E-2</v>
      </c>
      <c r="P70" s="36">
        <v>7.4211544112844405E-2</v>
      </c>
      <c r="R70" s="36">
        <v>1041</v>
      </c>
      <c r="S70" s="36">
        <v>276</v>
      </c>
      <c r="T70" s="36">
        <v>118.5</v>
      </c>
      <c r="U70" s="36">
        <v>15.5</v>
      </c>
      <c r="V70" s="36">
        <v>77.790000000000006</v>
      </c>
      <c r="W70" s="36">
        <v>2.61</v>
      </c>
      <c r="Y70" s="36">
        <v>44</v>
      </c>
    </row>
    <row r="71" spans="1:35" s="35" customFormat="1" x14ac:dyDescent="0.2">
      <c r="B71" s="36" t="s">
        <v>487</v>
      </c>
      <c r="C71" s="36">
        <v>1318</v>
      </c>
      <c r="D71" s="36">
        <v>5200</v>
      </c>
      <c r="E71" s="35">
        <f t="shared" si="2"/>
        <v>3.945371775417299</v>
      </c>
      <c r="G71" s="36">
        <v>0.17899999999999999</v>
      </c>
      <c r="H71" s="36">
        <v>1.44504809608539E-2</v>
      </c>
      <c r="I71" s="36">
        <v>2.0799999999999999E-2</v>
      </c>
      <c r="J71" s="36">
        <v>1.55661684431333E-3</v>
      </c>
      <c r="K71" s="36">
        <v>0.39635999999999999</v>
      </c>
      <c r="L71" s="36">
        <v>48.076920000000001</v>
      </c>
      <c r="M71" s="36">
        <v>3.5979496141650702</v>
      </c>
      <c r="N71" s="36">
        <v>6.1199999999999997E-2</v>
      </c>
      <c r="O71" s="36">
        <v>4.5670752128687403E-3</v>
      </c>
      <c r="P71" s="36">
        <v>0.16417635986697901</v>
      </c>
      <c r="R71" s="36">
        <v>645</v>
      </c>
      <c r="S71" s="36">
        <v>160</v>
      </c>
      <c r="T71" s="36">
        <v>164.1</v>
      </c>
      <c r="U71" s="36">
        <v>14.6</v>
      </c>
      <c r="V71" s="36">
        <v>132.71</v>
      </c>
      <c r="W71" s="36">
        <v>9.83</v>
      </c>
      <c r="Y71" s="36">
        <v>23</v>
      </c>
    </row>
    <row r="72" spans="1:35" s="35" customFormat="1" x14ac:dyDescent="0.2">
      <c r="B72" s="36" t="s">
        <v>486</v>
      </c>
      <c r="C72" s="36">
        <v>19.03</v>
      </c>
      <c r="D72" s="36">
        <v>96.2</v>
      </c>
      <c r="E72" s="35">
        <f t="shared" si="2"/>
        <v>5.0551760378349968</v>
      </c>
      <c r="G72" s="36">
        <v>4.6399999999999997</v>
      </c>
      <c r="H72" s="36">
        <v>0.15169653918267201</v>
      </c>
      <c r="I72" s="36">
        <v>4.2299999999999997E-2</v>
      </c>
      <c r="J72" s="36">
        <v>1.38770169705164E-3</v>
      </c>
      <c r="K72" s="36">
        <v>0.82199999999999995</v>
      </c>
      <c r="L72" s="36">
        <v>23.64066</v>
      </c>
      <c r="M72" s="36">
        <v>0.77555995606738204</v>
      </c>
      <c r="N72" s="36">
        <v>0.80500000000000005</v>
      </c>
      <c r="O72" s="36">
        <v>2.2004772209682201E-2</v>
      </c>
      <c r="P72" s="36">
        <v>0.45621167716922001</v>
      </c>
      <c r="R72" s="36">
        <v>4930</v>
      </c>
      <c r="S72" s="36">
        <v>38.9</v>
      </c>
      <c r="T72" s="36">
        <v>1766</v>
      </c>
      <c r="U72" s="36">
        <v>26.5</v>
      </c>
      <c r="V72" s="36">
        <v>267.07</v>
      </c>
      <c r="W72" s="36">
        <v>8.58</v>
      </c>
      <c r="Y72" s="36">
        <v>300</v>
      </c>
    </row>
    <row r="73" spans="1:35" s="32" customFormat="1" x14ac:dyDescent="0.2"/>
    <row r="74" spans="1:35" s="22" customFormat="1" ht="18" x14ac:dyDescent="0.2">
      <c r="A74" s="22" t="s">
        <v>50</v>
      </c>
      <c r="B74" s="38" t="s">
        <v>1138</v>
      </c>
      <c r="C74" s="23"/>
      <c r="D74" s="23"/>
      <c r="E74" s="24"/>
      <c r="F74" s="25"/>
      <c r="G74" s="26"/>
      <c r="H74" s="27"/>
      <c r="I74" s="26"/>
      <c r="J74" s="27"/>
      <c r="K74" s="24"/>
      <c r="L74" s="24"/>
      <c r="M74" s="27"/>
      <c r="N74" s="26"/>
      <c r="O74" s="27"/>
      <c r="P74" s="27"/>
      <c r="Q74" s="28"/>
      <c r="R74" s="23"/>
      <c r="S74" s="23"/>
      <c r="T74" s="23"/>
      <c r="U74" s="23"/>
      <c r="V74" s="23"/>
      <c r="W74" s="23"/>
      <c r="X74" s="29"/>
      <c r="Y74" s="23"/>
      <c r="Z74" s="59"/>
      <c r="AA74" s="60"/>
      <c r="AB74" s="59"/>
      <c r="AC74" s="61"/>
      <c r="AE74" s="59"/>
      <c r="AF74" s="60"/>
      <c r="AG74" s="59"/>
      <c r="AH74" s="60"/>
      <c r="AI74" s="61"/>
    </row>
    <row r="75" spans="1:35" s="65" customFormat="1" x14ac:dyDescent="0.2">
      <c r="B75" s="66" t="s">
        <v>489</v>
      </c>
      <c r="C75" s="66">
        <v>108</v>
      </c>
      <c r="D75" s="66">
        <v>80</v>
      </c>
      <c r="E75" s="65">
        <f>D75/C75</f>
        <v>0.7407407407407407</v>
      </c>
      <c r="G75" s="66">
        <v>1.159E-2</v>
      </c>
      <c r="H75" s="66">
        <v>1.0070408333329899E-3</v>
      </c>
      <c r="I75" s="66">
        <v>1.74E-3</v>
      </c>
      <c r="J75" s="66">
        <v>7.4612599472207101E-5</v>
      </c>
      <c r="K75" s="66">
        <v>-3.0787999999999999E-2</v>
      </c>
      <c r="L75" s="70">
        <v>570.20208601417278</v>
      </c>
      <c r="M75" s="70">
        <v>24.644144300000001</v>
      </c>
      <c r="N75" s="70">
        <v>4.8000000000000001E-2</v>
      </c>
      <c r="O75" s="70">
        <v>4.0164199999999997E-3</v>
      </c>
      <c r="P75" s="70">
        <v>0.44465179999999999</v>
      </c>
      <c r="R75" s="66">
        <v>98.2</v>
      </c>
      <c r="S75" s="66">
        <v>198</v>
      </c>
      <c r="T75" s="66">
        <v>11.71</v>
      </c>
      <c r="U75" s="66">
        <v>0.88</v>
      </c>
      <c r="V75" s="66">
        <v>11.3</v>
      </c>
      <c r="W75" s="66">
        <v>0.49</v>
      </c>
      <c r="Y75" s="66">
        <v>3.7</v>
      </c>
    </row>
    <row r="76" spans="1:35" s="65" customFormat="1" x14ac:dyDescent="0.2">
      <c r="B76" s="66" t="s">
        <v>488</v>
      </c>
      <c r="C76" s="66">
        <v>113.8</v>
      </c>
      <c r="D76" s="66">
        <v>64.599999999999994</v>
      </c>
      <c r="E76" s="65">
        <f t="shared" ref="E76:E104" si="3">D76/C76</f>
        <v>0.56766256590509667</v>
      </c>
      <c r="G76" s="66">
        <v>1.32E-2</v>
      </c>
      <c r="H76" s="66">
        <v>1.4246739977973901E-3</v>
      </c>
      <c r="I76" s="66">
        <v>1.802E-3</v>
      </c>
      <c r="J76" s="66">
        <v>4.88659554291124E-5</v>
      </c>
      <c r="K76" s="66">
        <v>0.46653</v>
      </c>
      <c r="L76" s="70">
        <v>550.90216588179305</v>
      </c>
      <c r="M76" s="70">
        <v>15.0486263</v>
      </c>
      <c r="N76" s="70">
        <v>5.2900000000000003E-2</v>
      </c>
      <c r="O76" s="70">
        <v>5.9941100000000004E-3</v>
      </c>
      <c r="P76" s="70">
        <v>0.19563709000000001</v>
      </c>
      <c r="R76" s="66">
        <v>323</v>
      </c>
      <c r="S76" s="66">
        <v>257</v>
      </c>
      <c r="T76" s="66">
        <v>13.35</v>
      </c>
      <c r="U76" s="66">
        <v>1.48</v>
      </c>
      <c r="V76" s="66">
        <v>11.69</v>
      </c>
      <c r="W76" s="66">
        <v>0.32</v>
      </c>
      <c r="Y76" s="66">
        <v>13</v>
      </c>
    </row>
    <row r="77" spans="1:35" s="65" customFormat="1" x14ac:dyDescent="0.2">
      <c r="B77" s="66" t="s">
        <v>504</v>
      </c>
      <c r="C77" s="66">
        <v>173</v>
      </c>
      <c r="D77" s="66">
        <v>132.6</v>
      </c>
      <c r="E77" s="65">
        <f t="shared" si="3"/>
        <v>0.76647398843930636</v>
      </c>
      <c r="G77" s="66">
        <v>1.18E-2</v>
      </c>
      <c r="H77" s="66">
        <v>1.6173113491223599E-3</v>
      </c>
      <c r="I77" s="66">
        <v>1.805E-3</v>
      </c>
      <c r="J77" s="66">
        <v>4.6938363840253299E-5</v>
      </c>
      <c r="K77" s="66">
        <v>1.779E-2</v>
      </c>
      <c r="L77" s="70">
        <v>549.78036508680975</v>
      </c>
      <c r="M77" s="70">
        <v>14.406998700000001</v>
      </c>
      <c r="N77" s="70">
        <v>4.7500000000000001E-2</v>
      </c>
      <c r="O77" s="70">
        <v>6.7670200000000003E-3</v>
      </c>
      <c r="P77" s="70">
        <v>0.40273576999999999</v>
      </c>
      <c r="R77" s="66">
        <v>73.400000000000006</v>
      </c>
      <c r="S77" s="66">
        <v>338.7</v>
      </c>
      <c r="T77" s="66">
        <v>12.02</v>
      </c>
      <c r="U77" s="66">
        <v>1.6</v>
      </c>
      <c r="V77" s="66">
        <v>11.71</v>
      </c>
      <c r="W77" s="66">
        <v>0.31</v>
      </c>
      <c r="Y77" s="66">
        <v>2.6</v>
      </c>
    </row>
    <row r="78" spans="1:35" s="65" customFormat="1" x14ac:dyDescent="0.2">
      <c r="B78" s="66" t="s">
        <v>503</v>
      </c>
      <c r="C78" s="66">
        <v>163</v>
      </c>
      <c r="D78" s="66">
        <v>126.4</v>
      </c>
      <c r="E78" s="65">
        <f t="shared" si="3"/>
        <v>0.77546012269938658</v>
      </c>
      <c r="G78" s="66">
        <v>1.38E-2</v>
      </c>
      <c r="H78" s="66">
        <v>2.41581787393007E-3</v>
      </c>
      <c r="I78" s="66">
        <v>1.807E-3</v>
      </c>
      <c r="J78" s="66">
        <v>7.5246924189630496E-5</v>
      </c>
      <c r="K78" s="66">
        <v>0.27622999999999998</v>
      </c>
      <c r="L78" s="70">
        <v>549.32411080855366</v>
      </c>
      <c r="M78" s="70">
        <v>23.044770199999999</v>
      </c>
      <c r="N78" s="70">
        <v>5.5300000000000002E-2</v>
      </c>
      <c r="O78" s="70">
        <v>9.3655300000000004E-3</v>
      </c>
      <c r="P78" s="70">
        <v>0.34666440999999998</v>
      </c>
      <c r="R78" s="66">
        <v>423</v>
      </c>
      <c r="S78" s="66">
        <v>378</v>
      </c>
      <c r="T78" s="66">
        <v>13.99</v>
      </c>
      <c r="U78" s="66">
        <v>2.2200000000000002</v>
      </c>
      <c r="V78" s="66">
        <v>11.72</v>
      </c>
      <c r="W78" s="66">
        <v>0.49</v>
      </c>
      <c r="Y78" s="66">
        <v>18</v>
      </c>
    </row>
    <row r="79" spans="1:35" s="65" customFormat="1" x14ac:dyDescent="0.2">
      <c r="B79" s="66" t="s">
        <v>512</v>
      </c>
      <c r="C79" s="66">
        <v>154.5</v>
      </c>
      <c r="D79" s="66">
        <v>117.9</v>
      </c>
      <c r="E79" s="65">
        <f t="shared" si="3"/>
        <v>0.76310679611650489</v>
      </c>
      <c r="G79" s="66">
        <v>1.7100000000000001E-2</v>
      </c>
      <c r="H79" s="66">
        <v>3.8153589608318599E-3</v>
      </c>
      <c r="I79" s="66">
        <v>1.823E-3</v>
      </c>
      <c r="J79" s="66">
        <v>7.19258757332853E-5</v>
      </c>
      <c r="K79" s="66">
        <v>0.60685999999999996</v>
      </c>
      <c r="L79" s="70">
        <v>544.65663944850587</v>
      </c>
      <c r="M79" s="70">
        <v>21.642717600000001</v>
      </c>
      <c r="N79" s="70">
        <v>6.7000000000000004E-2</v>
      </c>
      <c r="O79" s="70">
        <v>1.406398E-2</v>
      </c>
      <c r="P79" s="70">
        <v>0.16183863000000001</v>
      </c>
      <c r="R79" s="66">
        <v>837</v>
      </c>
      <c r="S79" s="66">
        <v>437</v>
      </c>
      <c r="T79" s="66">
        <v>17.07</v>
      </c>
      <c r="U79" s="66">
        <v>3.51</v>
      </c>
      <c r="V79" s="66">
        <v>11.82</v>
      </c>
      <c r="W79" s="66">
        <v>0.47</v>
      </c>
      <c r="Y79" s="66">
        <v>37</v>
      </c>
    </row>
    <row r="80" spans="1:35" s="65" customFormat="1" x14ac:dyDescent="0.2">
      <c r="B80" s="66" t="s">
        <v>501</v>
      </c>
      <c r="C80" s="66">
        <v>183</v>
      </c>
      <c r="D80" s="66">
        <v>109.7</v>
      </c>
      <c r="E80" s="65">
        <f t="shared" si="3"/>
        <v>0.59945355191256833</v>
      </c>
      <c r="G80" s="66">
        <v>1.372E-2</v>
      </c>
      <c r="H80" s="66">
        <v>9.7923202562007704E-4</v>
      </c>
      <c r="I80" s="66">
        <v>1.8309999999999999E-3</v>
      </c>
      <c r="J80" s="66">
        <v>6.11720884063966E-5</v>
      </c>
      <c r="K80" s="66">
        <v>-3.7026999999999997E-2</v>
      </c>
      <c r="L80" s="70">
        <v>542.12931138585816</v>
      </c>
      <c r="M80" s="70">
        <v>18.246373599999998</v>
      </c>
      <c r="N80" s="70">
        <v>5.33E-2</v>
      </c>
      <c r="O80" s="70">
        <v>4.7219000000000002E-3</v>
      </c>
      <c r="P80" s="70">
        <v>9.2845579999999997E-2</v>
      </c>
      <c r="R80" s="66">
        <v>341</v>
      </c>
      <c r="S80" s="66">
        <v>201</v>
      </c>
      <c r="T80" s="66">
        <v>13.67</v>
      </c>
      <c r="U80" s="66">
        <v>1.25</v>
      </c>
      <c r="V80" s="66">
        <v>11.88</v>
      </c>
      <c r="W80" s="66">
        <v>0.4</v>
      </c>
      <c r="Y80" s="66">
        <v>14</v>
      </c>
    </row>
    <row r="81" spans="2:25" s="65" customFormat="1" x14ac:dyDescent="0.2">
      <c r="B81" s="66" t="s">
        <v>515</v>
      </c>
      <c r="C81" s="66">
        <v>169.9</v>
      </c>
      <c r="D81" s="66">
        <v>144.9</v>
      </c>
      <c r="E81" s="65">
        <f t="shared" si="3"/>
        <v>0.85285462036492055</v>
      </c>
      <c r="G81" s="66">
        <v>1.44E-2</v>
      </c>
      <c r="H81" s="66">
        <v>1.4293159202919401E-3</v>
      </c>
      <c r="I81" s="66">
        <v>1.8320000000000001E-3</v>
      </c>
      <c r="J81" s="66">
        <v>6.0386170602216498E-5</v>
      </c>
      <c r="K81" s="66">
        <v>0.64866999999999997</v>
      </c>
      <c r="L81" s="70">
        <v>542.03156012683621</v>
      </c>
      <c r="M81" s="70">
        <v>17.992296700000001</v>
      </c>
      <c r="N81" s="70">
        <v>5.7099999999999998E-2</v>
      </c>
      <c r="O81" s="70">
        <v>5.5194399999999996E-3</v>
      </c>
      <c r="P81" s="70">
        <v>0.19293478</v>
      </c>
      <c r="R81" s="66">
        <v>494</v>
      </c>
      <c r="S81" s="66">
        <v>213</v>
      </c>
      <c r="T81" s="66">
        <v>14.64</v>
      </c>
      <c r="U81" s="66">
        <v>1.39</v>
      </c>
      <c r="V81" s="66">
        <v>11.88</v>
      </c>
      <c r="W81" s="66">
        <v>0.39</v>
      </c>
      <c r="Y81" s="66">
        <v>21</v>
      </c>
    </row>
    <row r="82" spans="2:25" s="65" customFormat="1" x14ac:dyDescent="0.2">
      <c r="B82" s="66" t="s">
        <v>499</v>
      </c>
      <c r="C82" s="66">
        <v>120.6</v>
      </c>
      <c r="D82" s="66">
        <v>80.5</v>
      </c>
      <c r="E82" s="65">
        <f t="shared" si="3"/>
        <v>0.66749585406301826</v>
      </c>
      <c r="G82" s="66">
        <v>1.35E-2</v>
      </c>
      <c r="H82" s="66">
        <v>2.2165062598603199E-3</v>
      </c>
      <c r="I82" s="66">
        <v>1.841E-3</v>
      </c>
      <c r="J82" s="66">
        <v>6.4534582976881493E-5</v>
      </c>
      <c r="K82" s="66">
        <v>0.45868999999999999</v>
      </c>
      <c r="L82" s="70">
        <v>539.31681786780211</v>
      </c>
      <c r="M82" s="70">
        <v>21.0224707</v>
      </c>
      <c r="N82" s="70">
        <v>5.9200000000000003E-2</v>
      </c>
      <c r="O82" s="70">
        <v>6.1157099999999999E-3</v>
      </c>
      <c r="P82" s="70">
        <v>0.27285948999999998</v>
      </c>
      <c r="R82" s="66">
        <v>573</v>
      </c>
      <c r="S82" s="66">
        <v>225</v>
      </c>
      <c r="T82" s="66">
        <v>15.25</v>
      </c>
      <c r="U82" s="66">
        <v>1.51</v>
      </c>
      <c r="V82" s="66">
        <v>11.94</v>
      </c>
      <c r="W82" s="66">
        <v>0.47</v>
      </c>
      <c r="Y82" s="66">
        <v>25</v>
      </c>
    </row>
    <row r="83" spans="2:25" s="65" customFormat="1" x14ac:dyDescent="0.2">
      <c r="B83" s="66" t="s">
        <v>494</v>
      </c>
      <c r="C83" s="66">
        <v>171.6</v>
      </c>
      <c r="D83" s="66">
        <v>147.69999999999999</v>
      </c>
      <c r="E83" s="65">
        <f t="shared" si="3"/>
        <v>0.86072261072261069</v>
      </c>
      <c r="G83" s="66">
        <v>1.4999999999999999E-2</v>
      </c>
      <c r="H83" s="66">
        <v>1.52970585407784E-3</v>
      </c>
      <c r="I83" s="66">
        <v>1.841E-3</v>
      </c>
      <c r="J83" s="66">
        <v>7.1251051922059398E-5</v>
      </c>
      <c r="K83" s="66">
        <v>0.38593</v>
      </c>
      <c r="L83" s="70">
        <v>539.04604876171379</v>
      </c>
      <c r="M83" s="70">
        <v>19.040785100000001</v>
      </c>
      <c r="N83" s="70">
        <v>5.3800000000000001E-2</v>
      </c>
      <c r="O83" s="70">
        <v>8.2702899999999996E-3</v>
      </c>
      <c r="P83" s="70">
        <v>0.19111655999999999</v>
      </c>
      <c r="R83" s="66">
        <v>362</v>
      </c>
      <c r="S83" s="66">
        <v>347</v>
      </c>
      <c r="T83" s="66">
        <v>13.87</v>
      </c>
      <c r="U83" s="66">
        <v>2.08</v>
      </c>
      <c r="V83" s="66">
        <v>11.95</v>
      </c>
      <c r="W83" s="66">
        <v>0.42</v>
      </c>
      <c r="Y83" s="66">
        <v>15</v>
      </c>
    </row>
    <row r="84" spans="2:25" s="65" customFormat="1" x14ac:dyDescent="0.2">
      <c r="B84" s="66" t="s">
        <v>509</v>
      </c>
      <c r="C84" s="66">
        <v>169.7</v>
      </c>
      <c r="D84" s="66">
        <v>110.1</v>
      </c>
      <c r="E84" s="65">
        <f t="shared" si="3"/>
        <v>0.64879198585739539</v>
      </c>
      <c r="G84" s="66">
        <v>1.3899999999999999E-2</v>
      </c>
      <c r="H84" s="66">
        <v>1.52554383745601E-3</v>
      </c>
      <c r="I84" s="66">
        <v>1.8500000000000001E-3</v>
      </c>
      <c r="J84" s="66">
        <v>7.3061617830431303E-5</v>
      </c>
      <c r="K84" s="66">
        <v>5.2821E-2</v>
      </c>
      <c r="L84" s="70">
        <v>536.32418657052779</v>
      </c>
      <c r="M84" s="70">
        <v>21.347443699999999</v>
      </c>
      <c r="N84" s="70">
        <v>5.4600000000000003E-2</v>
      </c>
      <c r="O84" s="70">
        <v>6.0002099999999997E-3</v>
      </c>
      <c r="P84" s="70">
        <v>0.27801367999999999</v>
      </c>
      <c r="R84" s="66">
        <v>395</v>
      </c>
      <c r="S84" s="66">
        <v>246</v>
      </c>
      <c r="T84" s="66">
        <v>14.15</v>
      </c>
      <c r="U84" s="66">
        <v>1.49</v>
      </c>
      <c r="V84" s="66">
        <v>12.01</v>
      </c>
      <c r="W84" s="66">
        <v>0.48</v>
      </c>
      <c r="Y84" s="66">
        <v>17</v>
      </c>
    </row>
    <row r="85" spans="2:25" s="35" customFormat="1" x14ac:dyDescent="0.2">
      <c r="B85" s="62" t="s">
        <v>507</v>
      </c>
      <c r="C85" s="62">
        <v>214.7</v>
      </c>
      <c r="D85" s="62">
        <v>197</v>
      </c>
      <c r="E85" s="35">
        <f t="shared" si="3"/>
        <v>0.91755938518863533</v>
      </c>
      <c r="G85" s="62">
        <v>1.4829999999999999E-2</v>
      </c>
      <c r="H85" s="62">
        <v>9.2863962870426799E-4</v>
      </c>
      <c r="I85" s="62">
        <v>1.856E-3</v>
      </c>
      <c r="J85" s="62">
        <v>6.5527813941867503E-5</v>
      </c>
      <c r="K85" s="62">
        <v>0.66269999999999996</v>
      </c>
      <c r="L85" s="36">
        <v>535.35747334409109</v>
      </c>
      <c r="M85" s="36">
        <v>19.022591800000001</v>
      </c>
      <c r="N85" s="36">
        <v>6.0199999999999997E-2</v>
      </c>
      <c r="O85" s="36">
        <v>3.8909700000000001E-3</v>
      </c>
      <c r="P85" s="36">
        <v>0.46764454</v>
      </c>
      <c r="R85" s="36">
        <v>610</v>
      </c>
      <c r="S85" s="36">
        <v>140</v>
      </c>
      <c r="T85" s="36">
        <v>15.62</v>
      </c>
      <c r="U85" s="36">
        <v>0.89</v>
      </c>
      <c r="V85" s="36">
        <v>12.03</v>
      </c>
      <c r="W85" s="36">
        <v>0.43</v>
      </c>
      <c r="Y85" s="36">
        <v>27</v>
      </c>
    </row>
    <row r="86" spans="2:25" s="35" customFormat="1" x14ac:dyDescent="0.2">
      <c r="B86" s="62" t="s">
        <v>492</v>
      </c>
      <c r="C86" s="62">
        <v>144.30000000000001</v>
      </c>
      <c r="D86" s="62">
        <v>121.7</v>
      </c>
      <c r="E86" s="35">
        <f t="shared" si="3"/>
        <v>0.8433818433818433</v>
      </c>
      <c r="G86" s="62">
        <v>2.0199999999999999E-2</v>
      </c>
      <c r="H86" s="62">
        <v>1.8447807457798299E-3</v>
      </c>
      <c r="I86" s="62">
        <v>1.8600000000000001E-3</v>
      </c>
      <c r="J86" s="62">
        <v>8.1042211223534595E-5</v>
      </c>
      <c r="K86" s="62">
        <v>8.2601999999999995E-2</v>
      </c>
      <c r="L86" s="36">
        <v>533.92257541691811</v>
      </c>
      <c r="M86" s="36">
        <v>23.425308399999999</v>
      </c>
      <c r="N86" s="36">
        <v>7.7899999999999997E-2</v>
      </c>
      <c r="O86" s="36">
        <v>8.4449599999999996E-3</v>
      </c>
      <c r="P86" s="36">
        <v>0.29912204999999997</v>
      </c>
      <c r="R86" s="36">
        <v>1143</v>
      </c>
      <c r="S86" s="36">
        <v>215</v>
      </c>
      <c r="T86" s="36">
        <v>20.21</v>
      </c>
      <c r="U86" s="36">
        <v>2.08</v>
      </c>
      <c r="V86" s="36">
        <v>12.06</v>
      </c>
      <c r="W86" s="36">
        <v>0.53</v>
      </c>
      <c r="Y86" s="36">
        <v>52</v>
      </c>
    </row>
    <row r="87" spans="2:25" s="35" customFormat="1" x14ac:dyDescent="0.2">
      <c r="B87" s="62" t="s">
        <v>498</v>
      </c>
      <c r="C87" s="62">
        <v>125.8</v>
      </c>
      <c r="D87" s="62">
        <v>83.7</v>
      </c>
      <c r="E87" s="35">
        <f t="shared" si="3"/>
        <v>0.66534181240063595</v>
      </c>
      <c r="G87" s="62">
        <v>1.43E-2</v>
      </c>
      <c r="H87" s="62">
        <v>3.1131649490510498E-3</v>
      </c>
      <c r="I87" s="62">
        <v>1.8619999999999999E-3</v>
      </c>
      <c r="J87" s="62">
        <v>7.9289454532112895E-5</v>
      </c>
      <c r="K87" s="62">
        <v>0.84033999999999998</v>
      </c>
      <c r="L87" s="36">
        <v>533.23577215849321</v>
      </c>
      <c r="M87" s="36">
        <v>22.8694685</v>
      </c>
      <c r="N87" s="36">
        <v>5.8000000000000003E-2</v>
      </c>
      <c r="O87" s="36">
        <v>1.106099E-2</v>
      </c>
      <c r="P87" s="36">
        <v>0.13305316</v>
      </c>
      <c r="R87" s="36">
        <v>529</v>
      </c>
      <c r="S87" s="36">
        <v>418</v>
      </c>
      <c r="T87" s="36">
        <v>15.11</v>
      </c>
      <c r="U87" s="36">
        <v>2.85</v>
      </c>
      <c r="V87" s="36">
        <v>12.08</v>
      </c>
      <c r="W87" s="36">
        <v>0.52</v>
      </c>
      <c r="Y87" s="36">
        <v>23</v>
      </c>
    </row>
    <row r="88" spans="2:25" s="35" customFormat="1" x14ac:dyDescent="0.2">
      <c r="B88" s="62" t="s">
        <v>496</v>
      </c>
      <c r="C88" s="62">
        <v>139</v>
      </c>
      <c r="D88" s="62">
        <v>103.8</v>
      </c>
      <c r="E88" s="35">
        <f t="shared" si="3"/>
        <v>0.74676258992805755</v>
      </c>
      <c r="G88" s="62">
        <v>1.9400000000000001E-2</v>
      </c>
      <c r="H88" s="62">
        <v>3.72028816088217E-3</v>
      </c>
      <c r="I88" s="62">
        <v>1.8630000000000001E-3</v>
      </c>
      <c r="J88" s="62">
        <v>7.8417521001368002E-5</v>
      </c>
      <c r="K88" s="62">
        <v>0.90273000000000003</v>
      </c>
      <c r="L88" s="36">
        <v>532.90566482432712</v>
      </c>
      <c r="M88" s="36">
        <v>22.593702199999999</v>
      </c>
      <c r="N88" s="36">
        <v>7.4999999999999997E-2</v>
      </c>
      <c r="O88" s="36">
        <v>1.3086250000000001E-2</v>
      </c>
      <c r="P88" s="36">
        <v>0.18842735999999999</v>
      </c>
      <c r="R88" s="36">
        <v>1068</v>
      </c>
      <c r="S88" s="36">
        <v>351</v>
      </c>
      <c r="T88" s="36">
        <v>19.510000000000002</v>
      </c>
      <c r="U88" s="36">
        <v>3.32</v>
      </c>
      <c r="V88" s="36">
        <v>12.09</v>
      </c>
      <c r="W88" s="36">
        <v>0.51</v>
      </c>
      <c r="Y88" s="36">
        <v>48</v>
      </c>
    </row>
    <row r="89" spans="2:25" s="35" customFormat="1" x14ac:dyDescent="0.2">
      <c r="B89" s="62" t="s">
        <v>502</v>
      </c>
      <c r="C89" s="62">
        <v>197.7</v>
      </c>
      <c r="D89" s="62">
        <v>154.19999999999999</v>
      </c>
      <c r="E89" s="35">
        <f t="shared" si="3"/>
        <v>0.77996965098634297</v>
      </c>
      <c r="G89" s="62">
        <v>1.29E-2</v>
      </c>
      <c r="H89" s="62">
        <v>1.42357437459375E-3</v>
      </c>
      <c r="I89" s="62">
        <v>1.8779999999999999E-3</v>
      </c>
      <c r="J89" s="62">
        <v>6.0164388137834497E-5</v>
      </c>
      <c r="K89" s="62">
        <v>0.19897000000000001</v>
      </c>
      <c r="L89" s="36">
        <v>529.0075956581012</v>
      </c>
      <c r="M89" s="36">
        <v>17.058793900000001</v>
      </c>
      <c r="N89" s="36">
        <v>5.0200000000000002E-2</v>
      </c>
      <c r="O89" s="36">
        <v>5.2960400000000001E-3</v>
      </c>
      <c r="P89" s="36">
        <v>0.24530969999999999</v>
      </c>
      <c r="R89" s="36">
        <v>203</v>
      </c>
      <c r="S89" s="36">
        <v>245</v>
      </c>
      <c r="T89" s="36">
        <v>13.19</v>
      </c>
      <c r="U89" s="36">
        <v>1.34</v>
      </c>
      <c r="V89" s="36">
        <v>12.17</v>
      </c>
      <c r="W89" s="36">
        <v>0.39</v>
      </c>
      <c r="Y89" s="36">
        <v>8.1</v>
      </c>
    </row>
    <row r="90" spans="2:25" s="35" customFormat="1" x14ac:dyDescent="0.2">
      <c r="B90" s="62" t="s">
        <v>516</v>
      </c>
      <c r="C90" s="62">
        <v>151</v>
      </c>
      <c r="D90" s="62">
        <v>103.1</v>
      </c>
      <c r="E90" s="35">
        <f t="shared" si="3"/>
        <v>0.68278145695364234</v>
      </c>
      <c r="G90" s="62">
        <v>1.72E-2</v>
      </c>
      <c r="H90" s="62">
        <v>1.53893989486269E-3</v>
      </c>
      <c r="I90" s="62">
        <v>1.8860000000000001E-3</v>
      </c>
      <c r="J90" s="62">
        <v>7.6888220164079797E-5</v>
      </c>
      <c r="K90" s="62">
        <v>0.38567000000000001</v>
      </c>
      <c r="L90" s="36">
        <v>526.28102591103084</v>
      </c>
      <c r="M90" s="36">
        <v>21.616055599999999</v>
      </c>
      <c r="N90" s="36">
        <v>6.59E-2</v>
      </c>
      <c r="O90" s="36">
        <v>5.3644299999999999E-3</v>
      </c>
      <c r="P90" s="36">
        <v>0.23597161999999999</v>
      </c>
      <c r="R90" s="36">
        <v>802</v>
      </c>
      <c r="S90" s="36">
        <v>171</v>
      </c>
      <c r="T90" s="36">
        <v>17.37</v>
      </c>
      <c r="U90" s="36">
        <v>1.41</v>
      </c>
      <c r="V90" s="36">
        <v>12.24</v>
      </c>
      <c r="W90" s="36">
        <v>0.5</v>
      </c>
      <c r="Y90" s="36">
        <v>35</v>
      </c>
    </row>
    <row r="91" spans="2:25" s="35" customFormat="1" x14ac:dyDescent="0.2">
      <c r="B91" s="62" t="s">
        <v>517</v>
      </c>
      <c r="C91" s="62">
        <v>130.80000000000001</v>
      </c>
      <c r="D91" s="62">
        <v>91</v>
      </c>
      <c r="E91" s="35">
        <f t="shared" si="3"/>
        <v>0.69571865443425074</v>
      </c>
      <c r="G91" s="62">
        <v>1.9199999999999998E-2</v>
      </c>
      <c r="H91" s="62">
        <v>4.91502349943518E-3</v>
      </c>
      <c r="I91" s="62">
        <v>1.895E-3</v>
      </c>
      <c r="J91" s="62">
        <v>8.3140904493516306E-5</v>
      </c>
      <c r="K91" s="62">
        <v>0.76698</v>
      </c>
      <c r="L91" s="36">
        <v>524.15460129973826</v>
      </c>
      <c r="M91" s="36">
        <v>23.152416299999999</v>
      </c>
      <c r="N91" s="36">
        <v>7.3999999999999996E-2</v>
      </c>
      <c r="O91" s="36">
        <v>1.8060739999999999E-2</v>
      </c>
      <c r="P91" s="36">
        <v>0.14027716000000001</v>
      </c>
      <c r="R91" s="36">
        <v>1041</v>
      </c>
      <c r="S91" s="36">
        <v>493</v>
      </c>
      <c r="T91" s="36">
        <v>19.57</v>
      </c>
      <c r="U91" s="36">
        <v>4.6900000000000004</v>
      </c>
      <c r="V91" s="36">
        <v>12.29</v>
      </c>
      <c r="W91" s="36">
        <v>0.54</v>
      </c>
      <c r="Y91" s="36">
        <v>47</v>
      </c>
    </row>
    <row r="92" spans="2:25" s="35" customFormat="1" x14ac:dyDescent="0.2">
      <c r="B92" s="62" t="s">
        <v>510</v>
      </c>
      <c r="C92" s="62">
        <v>171.7</v>
      </c>
      <c r="D92" s="62">
        <v>123.8</v>
      </c>
      <c r="E92" s="35">
        <f t="shared" si="3"/>
        <v>0.72102504368083875</v>
      </c>
      <c r="G92" s="62">
        <v>2.2200000000000001E-2</v>
      </c>
      <c r="H92" s="62">
        <v>4.5218509484502003E-3</v>
      </c>
      <c r="I92" s="62">
        <v>1.8990000000000001E-3</v>
      </c>
      <c r="J92" s="62">
        <v>8.4961640756284906E-5</v>
      </c>
      <c r="K92" s="62">
        <v>0.89219999999999999</v>
      </c>
      <c r="L92" s="36">
        <v>522.91008886485179</v>
      </c>
      <c r="M92" s="36">
        <v>23.559873700000001</v>
      </c>
      <c r="N92" s="36">
        <v>8.7999999999999995E-2</v>
      </c>
      <c r="O92" s="36">
        <v>1.6096510000000001E-2</v>
      </c>
      <c r="P92" s="36">
        <v>0.21077282999999999</v>
      </c>
      <c r="R92" s="36">
        <v>1382</v>
      </c>
      <c r="S92" s="36">
        <v>351</v>
      </c>
      <c r="T92" s="36">
        <v>23.28</v>
      </c>
      <c r="U92" s="36">
        <v>4.12</v>
      </c>
      <c r="V92" s="36">
        <v>12.32</v>
      </c>
      <c r="W92" s="36">
        <v>0.55000000000000004</v>
      </c>
      <c r="Y92" s="36">
        <v>64</v>
      </c>
    </row>
    <row r="93" spans="2:25" s="35" customFormat="1" x14ac:dyDescent="0.2">
      <c r="B93" s="62" t="s">
        <v>491</v>
      </c>
      <c r="C93" s="62">
        <v>157.80000000000001</v>
      </c>
      <c r="D93" s="62">
        <v>99.2</v>
      </c>
      <c r="E93" s="35">
        <f t="shared" si="3"/>
        <v>0.62864385297845371</v>
      </c>
      <c r="G93" s="62">
        <v>2.9000000000000001E-2</v>
      </c>
      <c r="H93" s="62">
        <v>1.10152802960252E-2</v>
      </c>
      <c r="I93" s="62">
        <v>1.91E-3</v>
      </c>
      <c r="J93" s="62">
        <v>1.07047839772692E-4</v>
      </c>
      <c r="K93" s="62">
        <v>0.99497999999999998</v>
      </c>
      <c r="L93" s="36">
        <v>518.99312267004063</v>
      </c>
      <c r="M93" s="36">
        <v>29.343450499999999</v>
      </c>
      <c r="N93" s="36">
        <v>0.104</v>
      </c>
      <c r="O93" s="36">
        <v>3.2067529999999997E-2</v>
      </c>
      <c r="P93" s="36">
        <v>0.13138922</v>
      </c>
      <c r="R93" s="36">
        <v>1696</v>
      </c>
      <c r="S93" s="36">
        <v>568</v>
      </c>
      <c r="T93" s="36">
        <v>27.66</v>
      </c>
      <c r="U93" s="36">
        <v>8.35</v>
      </c>
      <c r="V93" s="36">
        <v>12.41</v>
      </c>
      <c r="W93" s="36">
        <v>0.7</v>
      </c>
      <c r="Y93" s="36">
        <v>81</v>
      </c>
    </row>
    <row r="94" spans="2:25" s="35" customFormat="1" x14ac:dyDescent="0.2">
      <c r="B94" s="62" t="s">
        <v>506</v>
      </c>
      <c r="C94" s="62">
        <v>135.4</v>
      </c>
      <c r="D94" s="62">
        <v>82.9</v>
      </c>
      <c r="E94" s="35">
        <f t="shared" si="3"/>
        <v>0.61225997045790248</v>
      </c>
      <c r="G94" s="62">
        <v>1.7600000000000001E-2</v>
      </c>
      <c r="H94" s="62">
        <v>2.42567598825565E-3</v>
      </c>
      <c r="I94" s="62">
        <v>1.9189999999999999E-3</v>
      </c>
      <c r="J94" s="62">
        <v>6.2241661288882705E-5</v>
      </c>
      <c r="K94" s="62">
        <v>0.75999000000000005</v>
      </c>
      <c r="L94" s="36">
        <v>517.30283089605462</v>
      </c>
      <c r="M94" s="36">
        <v>16.901734099999999</v>
      </c>
      <c r="N94" s="36">
        <v>6.5699999999999995E-2</v>
      </c>
      <c r="O94" s="36">
        <v>7.8113100000000001E-3</v>
      </c>
      <c r="P94" s="36">
        <v>0.18322368999999999</v>
      </c>
      <c r="R94" s="36">
        <v>796</v>
      </c>
      <c r="S94" s="36">
        <v>249</v>
      </c>
      <c r="T94" s="36">
        <v>17.62</v>
      </c>
      <c r="U94" s="36">
        <v>2.0499999999999998</v>
      </c>
      <c r="V94" s="36">
        <v>12.45</v>
      </c>
      <c r="W94" s="36">
        <v>0.41</v>
      </c>
      <c r="Y94" s="36">
        <v>35</v>
      </c>
    </row>
    <row r="95" spans="2:25" s="35" customFormat="1" x14ac:dyDescent="0.2">
      <c r="B95" s="62" t="s">
        <v>493</v>
      </c>
      <c r="C95" s="62">
        <v>143.80000000000001</v>
      </c>
      <c r="D95" s="62">
        <v>105.4</v>
      </c>
      <c r="E95" s="35">
        <f t="shared" si="3"/>
        <v>0.73296244784422804</v>
      </c>
      <c r="G95" s="62">
        <v>1.9800000000000002E-2</v>
      </c>
      <c r="H95" s="62">
        <v>3.7211310108621501E-3</v>
      </c>
      <c r="I95" s="62">
        <v>1.934E-3</v>
      </c>
      <c r="J95" s="62">
        <v>8.7961027733877701E-5</v>
      </c>
      <c r="K95" s="62">
        <v>0.63321000000000005</v>
      </c>
      <c r="L95" s="36">
        <v>513.73997456706672</v>
      </c>
      <c r="M95" s="36">
        <v>23.516749300000001</v>
      </c>
      <c r="N95" s="36">
        <v>7.4999999999999997E-2</v>
      </c>
      <c r="O95" s="36">
        <v>1.408013E-2</v>
      </c>
      <c r="P95" s="36">
        <v>0.16156002999999999</v>
      </c>
      <c r="R95" s="36">
        <v>1068</v>
      </c>
      <c r="S95" s="36">
        <v>377</v>
      </c>
      <c r="T95" s="36">
        <v>20.23</v>
      </c>
      <c r="U95" s="36">
        <v>3.72</v>
      </c>
      <c r="V95" s="36">
        <v>12.54</v>
      </c>
      <c r="W95" s="36">
        <v>0.56999999999999995</v>
      </c>
      <c r="Y95" s="36">
        <v>48</v>
      </c>
    </row>
    <row r="96" spans="2:25" s="35" customFormat="1" x14ac:dyDescent="0.2">
      <c r="B96" s="62" t="s">
        <v>511</v>
      </c>
      <c r="C96" s="62">
        <v>123.2</v>
      </c>
      <c r="D96" s="62">
        <v>118.2</v>
      </c>
      <c r="E96" s="35">
        <f t="shared" si="3"/>
        <v>0.95941558441558439</v>
      </c>
      <c r="G96" s="62">
        <v>2.0199999999999999E-2</v>
      </c>
      <c r="H96" s="62">
        <v>2.1385078910305701E-3</v>
      </c>
      <c r="I96" s="62">
        <v>1.9350000000000001E-3</v>
      </c>
      <c r="J96" s="62">
        <v>8.4396030712350397E-5</v>
      </c>
      <c r="K96" s="62">
        <v>0.28948000000000002</v>
      </c>
      <c r="L96" s="36">
        <v>513.4002314138645</v>
      </c>
      <c r="M96" s="36">
        <v>16.6901507</v>
      </c>
      <c r="N96" s="36">
        <v>7.3999999999999996E-2</v>
      </c>
      <c r="O96" s="36">
        <v>1.209092E-2</v>
      </c>
      <c r="P96" s="36">
        <v>0.14084202000000001</v>
      </c>
      <c r="R96" s="36">
        <v>1041</v>
      </c>
      <c r="S96" s="36">
        <v>330</v>
      </c>
      <c r="T96" s="36">
        <v>19.97</v>
      </c>
      <c r="U96" s="36">
        <v>3.2</v>
      </c>
      <c r="V96" s="36">
        <v>12.54</v>
      </c>
      <c r="W96" s="36">
        <v>0.41</v>
      </c>
      <c r="Y96" s="36">
        <v>47</v>
      </c>
    </row>
    <row r="97" spans="1:35" s="35" customFormat="1" x14ac:dyDescent="0.2">
      <c r="B97" s="62" t="s">
        <v>508</v>
      </c>
      <c r="C97" s="62">
        <v>142.1</v>
      </c>
      <c r="D97" s="62">
        <v>112</v>
      </c>
      <c r="E97" s="35">
        <f t="shared" si="3"/>
        <v>0.78817733990147787</v>
      </c>
      <c r="G97" s="62">
        <v>1.9599999999999999E-2</v>
      </c>
      <c r="H97" s="62">
        <v>3.2239205945556399E-3</v>
      </c>
      <c r="I97" s="62">
        <v>1.934E-3</v>
      </c>
      <c r="J97" s="62">
        <v>6.2427096680848498E-5</v>
      </c>
      <c r="K97" s="62">
        <v>0.39954000000000001</v>
      </c>
      <c r="L97" s="36">
        <v>513.61788156789862</v>
      </c>
      <c r="M97" s="36">
        <v>22.540322799999998</v>
      </c>
      <c r="N97" s="36">
        <v>7.85E-2</v>
      </c>
      <c r="O97" s="36">
        <v>6.0087400000000003E-3</v>
      </c>
      <c r="P97" s="36">
        <v>0.25004829000000001</v>
      </c>
      <c r="R97" s="36">
        <v>1159</v>
      </c>
      <c r="S97" s="36">
        <v>152</v>
      </c>
      <c r="T97" s="36">
        <v>21.17</v>
      </c>
      <c r="U97" s="36">
        <v>1.64</v>
      </c>
      <c r="V97" s="36">
        <v>12.54</v>
      </c>
      <c r="W97" s="36">
        <v>0.55000000000000004</v>
      </c>
      <c r="Y97" s="36">
        <v>53</v>
      </c>
    </row>
    <row r="98" spans="1:35" s="35" customFormat="1" x14ac:dyDescent="0.2">
      <c r="B98" s="62" t="s">
        <v>505</v>
      </c>
      <c r="C98" s="62">
        <v>114.8</v>
      </c>
      <c r="D98" s="62">
        <v>82.4</v>
      </c>
      <c r="E98" s="35">
        <f t="shared" si="3"/>
        <v>0.71777003484320567</v>
      </c>
      <c r="G98" s="62">
        <v>2.1299999999999999E-2</v>
      </c>
      <c r="H98" s="62">
        <v>5.3170928146873599E-3</v>
      </c>
      <c r="I98" s="62">
        <v>1.97E-3</v>
      </c>
      <c r="J98" s="62">
        <v>9.82464248713407E-5</v>
      </c>
      <c r="K98" s="62">
        <v>0.84460000000000002</v>
      </c>
      <c r="L98" s="36">
        <v>504.06124655343859</v>
      </c>
      <c r="M98" s="36">
        <v>25.315373999999998</v>
      </c>
      <c r="N98" s="36">
        <v>7.8E-2</v>
      </c>
      <c r="O98" s="36">
        <v>1.7071429999999999E-2</v>
      </c>
      <c r="P98" s="36">
        <v>0.15654108999999999</v>
      </c>
      <c r="R98" s="36">
        <v>1146</v>
      </c>
      <c r="S98" s="36">
        <v>435</v>
      </c>
      <c r="T98" s="36">
        <v>21.43</v>
      </c>
      <c r="U98" s="36">
        <v>4.5999999999999996</v>
      </c>
      <c r="V98" s="36">
        <v>12.78</v>
      </c>
      <c r="W98" s="36">
        <v>0.64</v>
      </c>
      <c r="Y98" s="36">
        <v>52</v>
      </c>
    </row>
    <row r="99" spans="1:35" s="35" customFormat="1" x14ac:dyDescent="0.2">
      <c r="B99" s="62" t="s">
        <v>497</v>
      </c>
      <c r="C99" s="62">
        <v>118</v>
      </c>
      <c r="D99" s="62">
        <v>118</v>
      </c>
      <c r="E99" s="35">
        <f t="shared" si="3"/>
        <v>1</v>
      </c>
      <c r="G99" s="62">
        <v>3.9E-2</v>
      </c>
      <c r="H99" s="62">
        <v>1.8016892073828901E-2</v>
      </c>
      <c r="I99" s="62">
        <v>2.0799999999999998E-3</v>
      </c>
      <c r="J99" s="62">
        <v>1.6531956931954499E-4</v>
      </c>
      <c r="K99" s="62">
        <v>0.96986000000000006</v>
      </c>
      <c r="L99" s="36">
        <v>477.808801356505</v>
      </c>
      <c r="M99" s="36">
        <v>38.21181</v>
      </c>
      <c r="N99" s="36">
        <v>0.125</v>
      </c>
      <c r="O99" s="36">
        <v>4.4070970000000001E-2</v>
      </c>
      <c r="P99" s="36">
        <v>0.22305253</v>
      </c>
      <c r="R99" s="36">
        <v>2028</v>
      </c>
      <c r="S99" s="36">
        <v>624</v>
      </c>
      <c r="T99" s="36">
        <v>36</v>
      </c>
      <c r="U99" s="36">
        <v>12.1</v>
      </c>
      <c r="V99" s="36">
        <v>13.48</v>
      </c>
      <c r="W99" s="36">
        <v>1.08</v>
      </c>
      <c r="Y99" s="36">
        <v>99</v>
      </c>
    </row>
    <row r="100" spans="1:35" s="35" customFormat="1" x14ac:dyDescent="0.2">
      <c r="B100" s="62" t="s">
        <v>495</v>
      </c>
      <c r="C100" s="62">
        <v>132</v>
      </c>
      <c r="D100" s="62">
        <v>110.2</v>
      </c>
      <c r="E100" s="35">
        <f t="shared" si="3"/>
        <v>0.83484848484848484</v>
      </c>
      <c r="G100" s="62">
        <v>5.6000000000000001E-2</v>
      </c>
      <c r="H100" s="62">
        <v>1.3048156957976899E-2</v>
      </c>
      <c r="I100" s="62">
        <v>2.2599999999999999E-3</v>
      </c>
      <c r="J100" s="62">
        <v>1.4711573675171499E-4</v>
      </c>
      <c r="K100" s="62">
        <v>0.93447000000000002</v>
      </c>
      <c r="L100" s="36">
        <v>439.14955057760972</v>
      </c>
      <c r="M100" s="36">
        <v>28.803296700000001</v>
      </c>
      <c r="N100" s="36">
        <v>0.17499999999999999</v>
      </c>
      <c r="O100" s="36">
        <v>3.0203480000000001E-2</v>
      </c>
      <c r="P100" s="36">
        <v>0.25122101000000002</v>
      </c>
      <c r="R100" s="36">
        <v>2605</v>
      </c>
      <c r="S100" s="36">
        <v>288</v>
      </c>
      <c r="T100" s="36">
        <v>54.29</v>
      </c>
      <c r="U100" s="36">
        <v>8.91</v>
      </c>
      <c r="V100" s="36">
        <v>14.66</v>
      </c>
      <c r="W100" s="36">
        <v>0.96</v>
      </c>
      <c r="Y100" s="36">
        <v>130</v>
      </c>
    </row>
    <row r="101" spans="1:35" s="35" customFormat="1" x14ac:dyDescent="0.2">
      <c r="B101" s="62" t="s">
        <v>513</v>
      </c>
      <c r="C101" s="62">
        <v>133.80000000000001</v>
      </c>
      <c r="D101" s="62">
        <v>102.7</v>
      </c>
      <c r="E101" s="35">
        <f t="shared" si="3"/>
        <v>0.76756352765321367</v>
      </c>
      <c r="G101" s="62">
        <v>8.4000000000000005E-2</v>
      </c>
      <c r="H101" s="62">
        <v>2.4058728145934901E-2</v>
      </c>
      <c r="I101" s="62">
        <v>2.3900000000000002E-3</v>
      </c>
      <c r="J101" s="62">
        <v>2.5452866243313299E-4</v>
      </c>
      <c r="K101" s="62">
        <v>0.96667000000000003</v>
      </c>
      <c r="L101" s="36">
        <v>415.80879197515293</v>
      </c>
      <c r="M101" s="36">
        <v>44.559559</v>
      </c>
      <c r="N101" s="36">
        <v>0.23799999999999999</v>
      </c>
      <c r="O101" s="36">
        <v>5.0226060000000003E-2</v>
      </c>
      <c r="P101" s="36">
        <v>0.32286121000000001</v>
      </c>
      <c r="R101" s="36">
        <v>3106</v>
      </c>
      <c r="S101" s="36">
        <v>336</v>
      </c>
      <c r="T101" s="36">
        <v>77.099999999999994</v>
      </c>
      <c r="U101" s="36">
        <v>15.1</v>
      </c>
      <c r="V101" s="36">
        <v>15.48</v>
      </c>
      <c r="W101" s="36">
        <v>1.66</v>
      </c>
      <c r="Y101" s="36">
        <v>160</v>
      </c>
    </row>
    <row r="102" spans="1:35" s="35" customFormat="1" x14ac:dyDescent="0.2">
      <c r="B102" s="62" t="s">
        <v>514</v>
      </c>
      <c r="C102" s="62">
        <v>148.69999999999999</v>
      </c>
      <c r="D102" s="62">
        <v>83.5</v>
      </c>
      <c r="E102" s="35">
        <f t="shared" si="3"/>
        <v>0.56153328850033624</v>
      </c>
      <c r="G102" s="62">
        <v>0.115</v>
      </c>
      <c r="H102" s="62">
        <v>1.3201893803542E-2</v>
      </c>
      <c r="I102" s="62">
        <v>2.7599999999999999E-3</v>
      </c>
      <c r="J102" s="62">
        <v>1.5983441431681699E-4</v>
      </c>
      <c r="K102" s="62">
        <v>0.95291000000000003</v>
      </c>
      <c r="L102" s="36">
        <v>360.21841259360269</v>
      </c>
      <c r="M102" s="36">
        <v>20.982251999999999</v>
      </c>
      <c r="N102" s="36">
        <v>0.30599999999999999</v>
      </c>
      <c r="O102" s="36">
        <v>1.901195E-2</v>
      </c>
      <c r="P102" s="36">
        <v>0.35794385000000001</v>
      </c>
      <c r="R102" s="36">
        <v>3500.2</v>
      </c>
      <c r="S102" s="36">
        <v>96</v>
      </c>
      <c r="T102" s="36">
        <v>112.42</v>
      </c>
      <c r="U102" s="36">
        <v>7.27</v>
      </c>
      <c r="V102" s="36">
        <v>17.87</v>
      </c>
      <c r="W102" s="36">
        <v>1.04</v>
      </c>
      <c r="Y102" s="36">
        <v>190</v>
      </c>
    </row>
    <row r="103" spans="1:35" s="35" customFormat="1" x14ac:dyDescent="0.2">
      <c r="B103" s="62" t="s">
        <v>500</v>
      </c>
      <c r="C103" s="62">
        <v>111.9</v>
      </c>
      <c r="D103" s="62">
        <v>54</v>
      </c>
      <c r="E103" s="35">
        <f t="shared" si="3"/>
        <v>0.48257372654155495</v>
      </c>
      <c r="G103" s="62">
        <v>0.16300000000000001</v>
      </c>
      <c r="H103" s="62">
        <v>9.5055918279715795E-2</v>
      </c>
      <c r="I103" s="62">
        <v>2.9499999999999999E-3</v>
      </c>
      <c r="J103" s="62">
        <v>7.5231708740397497E-4</v>
      </c>
      <c r="K103" s="62">
        <v>0.99367000000000005</v>
      </c>
      <c r="L103" s="36">
        <v>337.12403732194934</v>
      </c>
      <c r="M103" s="36">
        <v>86.448385500000001</v>
      </c>
      <c r="N103" s="36">
        <v>0.28000000000000003</v>
      </c>
      <c r="O103" s="36">
        <v>0.11014245</v>
      </c>
      <c r="P103" s="36">
        <v>0.32498114</v>
      </c>
      <c r="R103" s="36">
        <v>3362</v>
      </c>
      <c r="S103" s="36">
        <v>614</v>
      </c>
      <c r="T103" s="36">
        <v>110</v>
      </c>
      <c r="U103" s="36">
        <v>41</v>
      </c>
      <c r="V103" s="36">
        <v>19.09</v>
      </c>
      <c r="W103" s="36">
        <v>4.8899999999999997</v>
      </c>
      <c r="Y103" s="36">
        <v>180</v>
      </c>
    </row>
    <row r="104" spans="1:35" s="35" customFormat="1" x14ac:dyDescent="0.2">
      <c r="B104" s="62" t="s">
        <v>490</v>
      </c>
      <c r="C104" s="62">
        <v>134.9</v>
      </c>
      <c r="D104" s="62">
        <v>73</v>
      </c>
      <c r="E104" s="35">
        <f t="shared" si="3"/>
        <v>0.54114158636026688</v>
      </c>
      <c r="G104" s="62">
        <v>4.1500000000000004</v>
      </c>
      <c r="H104" s="62">
        <v>0.25394684483174801</v>
      </c>
      <c r="I104" s="62">
        <v>0.29299999999999998</v>
      </c>
      <c r="J104" s="62">
        <v>1.7039354447865699E-2</v>
      </c>
      <c r="K104" s="62">
        <v>0.99556</v>
      </c>
      <c r="L104" s="36">
        <v>3.4163187016059537</v>
      </c>
      <c r="M104" s="36">
        <v>0.19848047999999999</v>
      </c>
      <c r="N104" s="36">
        <v>0.1023</v>
      </c>
      <c r="O104" s="36">
        <v>2.1062099999999999E-3</v>
      </c>
      <c r="P104" s="36">
        <v>0.48070558000000002</v>
      </c>
      <c r="R104" s="36">
        <v>1665.4</v>
      </c>
      <c r="S104" s="36">
        <v>38.1</v>
      </c>
      <c r="T104" s="36">
        <v>1659.6</v>
      </c>
      <c r="U104" s="36">
        <v>42.1</v>
      </c>
      <c r="V104" s="36">
        <v>1655.1</v>
      </c>
      <c r="W104" s="36">
        <v>84.8</v>
      </c>
      <c r="Y104" s="36">
        <v>0.55000000000000004</v>
      </c>
    </row>
    <row r="105" spans="1:35" s="32" customFormat="1" x14ac:dyDescent="0.2"/>
    <row r="106" spans="1:35" s="22" customFormat="1" ht="18" x14ac:dyDescent="0.2">
      <c r="A106" s="22" t="s">
        <v>50</v>
      </c>
      <c r="B106" s="38" t="s">
        <v>1137</v>
      </c>
      <c r="C106" s="23"/>
      <c r="D106" s="23"/>
      <c r="E106" s="24"/>
      <c r="F106" s="25"/>
      <c r="G106" s="26"/>
      <c r="H106" s="27"/>
      <c r="I106" s="26"/>
      <c r="J106" s="27"/>
      <c r="K106" s="24"/>
      <c r="L106" s="24"/>
      <c r="M106" s="27"/>
      <c r="N106" s="26"/>
      <c r="O106" s="27"/>
      <c r="P106" s="27"/>
      <c r="Q106" s="28"/>
      <c r="R106" s="23"/>
      <c r="S106" s="23"/>
      <c r="T106" s="23"/>
      <c r="U106" s="23"/>
      <c r="V106" s="23"/>
      <c r="W106" s="23"/>
      <c r="X106" s="29"/>
      <c r="Y106" s="23"/>
      <c r="Z106" s="59"/>
      <c r="AA106" s="60"/>
      <c r="AB106" s="59"/>
      <c r="AC106" s="61"/>
      <c r="AE106" s="59"/>
      <c r="AF106" s="60"/>
      <c r="AG106" s="59"/>
      <c r="AH106" s="60"/>
      <c r="AI106" s="61"/>
    </row>
    <row r="107" spans="1:35" s="65" customFormat="1" x14ac:dyDescent="0.2">
      <c r="B107" s="66" t="s">
        <v>518</v>
      </c>
      <c r="C107" s="66">
        <v>231</v>
      </c>
      <c r="D107" s="66">
        <v>108</v>
      </c>
      <c r="E107" s="65">
        <f t="shared" ref="E107:E170" si="4">D107/C107</f>
        <v>0.46753246753246752</v>
      </c>
      <c r="G107" s="66">
        <v>1.1299999999999999E-2</v>
      </c>
      <c r="H107" s="66">
        <v>1.31949838954051E-3</v>
      </c>
      <c r="I107" s="66">
        <v>1.7799999999999999E-3</v>
      </c>
      <c r="J107" s="66">
        <v>9.4001914874113096E-5</v>
      </c>
      <c r="K107" s="66">
        <v>0.59977000000000003</v>
      </c>
      <c r="L107" s="70">
        <v>556.95269900000005</v>
      </c>
      <c r="M107" s="70">
        <v>29.668572000000001</v>
      </c>
      <c r="N107" s="70">
        <v>4.6600000000000003E-2</v>
      </c>
      <c r="O107" s="70">
        <v>4.7915199999999996E-3</v>
      </c>
      <c r="P107" s="70">
        <v>0.43015785000000001</v>
      </c>
      <c r="R107" s="66">
        <v>27.7</v>
      </c>
      <c r="S107" s="66">
        <v>246.5</v>
      </c>
      <c r="T107" s="66">
        <v>11.64</v>
      </c>
      <c r="U107" s="66">
        <v>1.08</v>
      </c>
      <c r="V107" s="66">
        <v>11.56</v>
      </c>
      <c r="W107" s="66">
        <v>0.62</v>
      </c>
      <c r="Y107" s="66">
        <v>0.56000000000000005</v>
      </c>
    </row>
    <row r="108" spans="1:35" s="65" customFormat="1" x14ac:dyDescent="0.2">
      <c r="B108" s="66" t="s">
        <v>521</v>
      </c>
      <c r="C108" s="66">
        <v>355</v>
      </c>
      <c r="D108" s="66">
        <v>170.6</v>
      </c>
      <c r="E108" s="65">
        <f t="shared" si="4"/>
        <v>0.4805633802816901</v>
      </c>
      <c r="G108" s="66">
        <v>1.2699999999999999E-2</v>
      </c>
      <c r="H108" s="66">
        <v>8.4889104130035403E-4</v>
      </c>
      <c r="I108" s="66">
        <v>1.853E-3</v>
      </c>
      <c r="J108" s="66">
        <v>6.4671814571728203E-5</v>
      </c>
      <c r="K108" s="66">
        <v>0.72141999999999995</v>
      </c>
      <c r="L108" s="70">
        <v>535.644768</v>
      </c>
      <c r="M108" s="70">
        <v>18.834935300000001</v>
      </c>
      <c r="N108" s="70">
        <v>5.0599999999999999E-2</v>
      </c>
      <c r="O108" s="70">
        <v>3.261E-3</v>
      </c>
      <c r="P108" s="70">
        <v>0.28633593000000002</v>
      </c>
      <c r="R108" s="66">
        <v>222</v>
      </c>
      <c r="S108" s="66">
        <v>149</v>
      </c>
      <c r="T108" s="66">
        <v>13.13</v>
      </c>
      <c r="U108" s="66">
        <v>0.83</v>
      </c>
      <c r="V108" s="66">
        <v>12.02</v>
      </c>
      <c r="W108" s="66">
        <v>0.42</v>
      </c>
      <c r="Y108" s="66">
        <v>0.41</v>
      </c>
    </row>
    <row r="109" spans="1:35" s="65" customFormat="1" x14ac:dyDescent="0.2">
      <c r="B109" s="66" t="s">
        <v>520</v>
      </c>
      <c r="C109" s="66">
        <v>366.3</v>
      </c>
      <c r="D109" s="66">
        <v>167.9</v>
      </c>
      <c r="E109" s="65">
        <f t="shared" si="4"/>
        <v>0.45836745836745835</v>
      </c>
      <c r="G109" s="66">
        <v>1.3299999999999999E-2</v>
      </c>
      <c r="H109" s="66">
        <v>1.22912814628907E-3</v>
      </c>
      <c r="I109" s="66">
        <v>1.853E-3</v>
      </c>
      <c r="J109" s="66">
        <v>7.0522646008214994E-5</v>
      </c>
      <c r="K109" s="66">
        <v>0.60019</v>
      </c>
      <c r="L109" s="70">
        <v>535.16859299999999</v>
      </c>
      <c r="M109" s="70">
        <v>20.5389315</v>
      </c>
      <c r="N109" s="70">
        <v>5.1799999999999999E-2</v>
      </c>
      <c r="O109" s="70">
        <v>3.9386899999999999E-3</v>
      </c>
      <c r="P109" s="70">
        <v>0.18249615999999999</v>
      </c>
      <c r="R109" s="66">
        <v>276</v>
      </c>
      <c r="S109" s="66">
        <v>174</v>
      </c>
      <c r="T109" s="66">
        <v>13.46</v>
      </c>
      <c r="U109" s="66">
        <v>1.05</v>
      </c>
      <c r="V109" s="66">
        <v>12.03</v>
      </c>
      <c r="W109" s="66">
        <v>0.46</v>
      </c>
      <c r="Y109" s="66">
        <v>0.46</v>
      </c>
    </row>
    <row r="110" spans="1:35" s="65" customFormat="1" x14ac:dyDescent="0.2">
      <c r="B110" s="66" t="s">
        <v>523</v>
      </c>
      <c r="C110" s="66">
        <v>295</v>
      </c>
      <c r="D110" s="66">
        <v>117.2</v>
      </c>
      <c r="E110" s="65">
        <f t="shared" si="4"/>
        <v>0.39728813559322035</v>
      </c>
      <c r="G110" s="66">
        <v>1.18E-2</v>
      </c>
      <c r="H110" s="66">
        <v>1.1250315551130101E-3</v>
      </c>
      <c r="I110" s="66">
        <v>1.861E-3</v>
      </c>
      <c r="J110" s="66">
        <v>8.6425276395276905E-5</v>
      </c>
      <c r="K110" s="66">
        <v>0.56952999999999998</v>
      </c>
      <c r="L110" s="70">
        <v>532.86863900000003</v>
      </c>
      <c r="M110" s="70">
        <v>24.954455500000002</v>
      </c>
      <c r="N110" s="70">
        <v>4.7600000000000003E-2</v>
      </c>
      <c r="O110" s="70">
        <v>4.3065400000000002E-3</v>
      </c>
      <c r="P110" s="70">
        <v>0.21810988000000001</v>
      </c>
      <c r="R110" s="66">
        <v>78.400000000000006</v>
      </c>
      <c r="S110" s="66">
        <v>214.9</v>
      </c>
      <c r="T110" s="66">
        <v>12.42</v>
      </c>
      <c r="U110" s="66">
        <v>1.1399999999999999</v>
      </c>
      <c r="V110" s="66">
        <v>12.09</v>
      </c>
      <c r="W110" s="66">
        <v>0.56999999999999995</v>
      </c>
      <c r="Y110" s="66">
        <v>0.55000000000000004</v>
      </c>
    </row>
    <row r="111" spans="1:35" s="65" customFormat="1" x14ac:dyDescent="0.2">
      <c r="B111" s="66" t="s">
        <v>524</v>
      </c>
      <c r="C111" s="66">
        <v>392</v>
      </c>
      <c r="D111" s="66">
        <v>201.1</v>
      </c>
      <c r="E111" s="65">
        <f t="shared" si="4"/>
        <v>0.51301020408163267</v>
      </c>
      <c r="G111" s="66">
        <v>1.2999999999999999E-2</v>
      </c>
      <c r="H111" s="66">
        <v>1.4239382009062101E-3</v>
      </c>
      <c r="I111" s="66">
        <v>1.8649999999999999E-3</v>
      </c>
      <c r="J111" s="66">
        <v>8.2869113667276596E-5</v>
      </c>
      <c r="K111" s="66">
        <v>1.4919E-2</v>
      </c>
      <c r="L111" s="70">
        <v>532.14541599999995</v>
      </c>
      <c r="M111" s="70">
        <v>23.825116099999999</v>
      </c>
      <c r="N111" s="70">
        <v>4.8300000000000003E-2</v>
      </c>
      <c r="O111" s="70">
        <v>2.7736499999999999E-3</v>
      </c>
      <c r="P111" s="70">
        <v>0.19467924</v>
      </c>
      <c r="R111" s="66">
        <v>113</v>
      </c>
      <c r="S111" s="66">
        <v>136</v>
      </c>
      <c r="T111" s="66">
        <v>12.62</v>
      </c>
      <c r="U111" s="66">
        <v>0.82</v>
      </c>
      <c r="V111" s="66">
        <v>12.1</v>
      </c>
      <c r="W111" s="66">
        <v>0.54</v>
      </c>
      <c r="Y111" s="66">
        <v>0.53</v>
      </c>
    </row>
    <row r="112" spans="1:35" s="65" customFormat="1" x14ac:dyDescent="0.2">
      <c r="B112" s="66" t="s">
        <v>528</v>
      </c>
      <c r="C112" s="66">
        <v>1289</v>
      </c>
      <c r="D112" s="66">
        <v>1420</v>
      </c>
      <c r="E112" s="65">
        <f t="shared" si="4"/>
        <v>1.1016291698991467</v>
      </c>
      <c r="G112" s="66">
        <v>1.158E-2</v>
      </c>
      <c r="H112" s="66">
        <v>6.2453067178482101E-4</v>
      </c>
      <c r="I112" s="66">
        <v>1.8649999999999999E-3</v>
      </c>
      <c r="J112" s="66">
        <v>9.0084904395797605E-5</v>
      </c>
      <c r="K112" s="66">
        <v>0.82555000000000001</v>
      </c>
      <c r="L112" s="70">
        <v>532.95007699999996</v>
      </c>
      <c r="M112" s="70">
        <v>25.899674000000001</v>
      </c>
      <c r="N112" s="70">
        <v>4.5400000000000003E-2</v>
      </c>
      <c r="O112" s="70">
        <v>1.75341E-3</v>
      </c>
      <c r="P112" s="70">
        <v>0.42504584000000001</v>
      </c>
      <c r="R112" s="66">
        <v>1E-4</v>
      </c>
      <c r="S112" s="66">
        <v>90.804199999999994</v>
      </c>
      <c r="T112" s="66">
        <v>11.85</v>
      </c>
      <c r="U112" s="66">
        <v>0.56000000000000005</v>
      </c>
      <c r="V112" s="66">
        <v>12.08</v>
      </c>
      <c r="W112" s="66">
        <v>0.59</v>
      </c>
      <c r="Y112" s="66">
        <v>0.52</v>
      </c>
    </row>
    <row r="113" spans="2:25" s="65" customFormat="1" x14ac:dyDescent="0.2">
      <c r="B113" s="66" t="s">
        <v>527</v>
      </c>
      <c r="C113" s="66">
        <v>537</v>
      </c>
      <c r="D113" s="66">
        <v>386</v>
      </c>
      <c r="E113" s="65">
        <f t="shared" si="4"/>
        <v>0.71880819366852888</v>
      </c>
      <c r="G113" s="66">
        <v>1.2800000000000001E-2</v>
      </c>
      <c r="H113" s="66">
        <v>7.5474234013999796E-4</v>
      </c>
      <c r="I113" s="66">
        <v>1.8699999999999999E-3</v>
      </c>
      <c r="J113" s="66">
        <v>5.5495585410012597E-5</v>
      </c>
      <c r="K113" s="66">
        <v>-0.51359999999999995</v>
      </c>
      <c r="L113" s="70">
        <v>531.10804599999994</v>
      </c>
      <c r="M113" s="70">
        <v>15.869937999999999</v>
      </c>
      <c r="N113" s="70">
        <v>0.05</v>
      </c>
      <c r="O113" s="70">
        <v>3.6400500000000001E-3</v>
      </c>
      <c r="P113" s="70">
        <v>0.33537848999999997</v>
      </c>
      <c r="R113" s="66">
        <v>194</v>
      </c>
      <c r="S113" s="66">
        <v>169</v>
      </c>
      <c r="T113" s="66">
        <v>13.09</v>
      </c>
      <c r="U113" s="66">
        <v>0.89</v>
      </c>
      <c r="V113" s="66">
        <v>12.13</v>
      </c>
      <c r="W113" s="66">
        <v>0.36</v>
      </c>
      <c r="Y113" s="66">
        <v>0.34</v>
      </c>
    </row>
    <row r="114" spans="2:25" s="65" customFormat="1" x14ac:dyDescent="0.2">
      <c r="B114" s="66" t="s">
        <v>526</v>
      </c>
      <c r="C114" s="66">
        <v>294</v>
      </c>
      <c r="D114" s="66">
        <v>139.9</v>
      </c>
      <c r="E114" s="65">
        <f t="shared" si="4"/>
        <v>0.47585034013605443</v>
      </c>
      <c r="G114" s="66">
        <v>1.336E-2</v>
      </c>
      <c r="H114" s="66">
        <v>7.3061333138671903E-4</v>
      </c>
      <c r="I114" s="66">
        <v>1.8699999999999999E-3</v>
      </c>
      <c r="J114" s="66">
        <v>7.4991732877697901E-5</v>
      </c>
      <c r="K114" s="66">
        <v>0.27559</v>
      </c>
      <c r="L114" s="70">
        <v>530.34043099999997</v>
      </c>
      <c r="M114" s="70">
        <v>21.445202299999998</v>
      </c>
      <c r="N114" s="70">
        <v>5.04E-2</v>
      </c>
      <c r="O114" s="70">
        <v>2.6955600000000001E-3</v>
      </c>
      <c r="P114" s="70">
        <v>0.37010683</v>
      </c>
      <c r="R114" s="66">
        <v>212</v>
      </c>
      <c r="S114" s="66">
        <v>124</v>
      </c>
      <c r="T114" s="66">
        <v>13.21</v>
      </c>
      <c r="U114" s="66">
        <v>0.71</v>
      </c>
      <c r="V114" s="66">
        <v>12.14</v>
      </c>
      <c r="W114" s="66">
        <v>0.49</v>
      </c>
      <c r="Y114" s="66">
        <v>0.47</v>
      </c>
    </row>
    <row r="115" spans="2:25" s="65" customFormat="1" x14ac:dyDescent="0.2">
      <c r="B115" s="66" t="s">
        <v>530</v>
      </c>
      <c r="C115" s="66">
        <v>492</v>
      </c>
      <c r="D115" s="66">
        <v>317.2</v>
      </c>
      <c r="E115" s="65">
        <f t="shared" si="4"/>
        <v>0.64471544715447149</v>
      </c>
      <c r="G115" s="66">
        <v>1.1849999999999999E-2</v>
      </c>
      <c r="H115" s="66">
        <v>6.6375371938694205E-4</v>
      </c>
      <c r="I115" s="66">
        <v>1.8710000000000001E-3</v>
      </c>
      <c r="J115" s="66">
        <v>8.7414280297901006E-5</v>
      </c>
      <c r="K115" s="66">
        <v>0.77993999999999997</v>
      </c>
      <c r="L115" s="70">
        <v>530.56946400000004</v>
      </c>
      <c r="M115" s="70">
        <v>24.970939099999999</v>
      </c>
      <c r="N115" s="70">
        <v>4.7100000000000003E-2</v>
      </c>
      <c r="O115" s="70">
        <v>2.2107400000000001E-3</v>
      </c>
      <c r="P115" s="70">
        <v>0.33679206</v>
      </c>
      <c r="R115" s="66">
        <v>53.2</v>
      </c>
      <c r="S115" s="66">
        <v>112</v>
      </c>
      <c r="T115" s="66">
        <v>12.35</v>
      </c>
      <c r="U115" s="66">
        <v>0.66</v>
      </c>
      <c r="V115" s="66">
        <v>12.14</v>
      </c>
      <c r="W115" s="66">
        <v>0.56999999999999995</v>
      </c>
      <c r="Y115" s="66">
        <v>0.54</v>
      </c>
    </row>
    <row r="116" spans="2:25" s="65" customFormat="1" x14ac:dyDescent="0.2">
      <c r="B116" s="66" t="s">
        <v>532</v>
      </c>
      <c r="C116" s="66">
        <v>633</v>
      </c>
      <c r="D116" s="66">
        <v>303</v>
      </c>
      <c r="E116" s="65">
        <f t="shared" si="4"/>
        <v>0.47867298578199052</v>
      </c>
      <c r="G116" s="66">
        <v>1.2460000000000001E-2</v>
      </c>
      <c r="H116" s="66">
        <v>6.4046907809823302E-4</v>
      </c>
      <c r="I116" s="66">
        <v>1.8779999999999999E-3</v>
      </c>
      <c r="J116" s="66">
        <v>8.1208088267117803E-5</v>
      </c>
      <c r="K116" s="66">
        <v>0.63268000000000002</v>
      </c>
      <c r="L116" s="70">
        <v>528.60148300000003</v>
      </c>
      <c r="M116" s="70">
        <v>23.025448699999998</v>
      </c>
      <c r="N116" s="70">
        <v>4.7399999999999998E-2</v>
      </c>
      <c r="O116" s="70">
        <v>1.6907700000000001E-3</v>
      </c>
      <c r="P116" s="70">
        <v>0.47874643</v>
      </c>
      <c r="R116" s="66">
        <v>68.400000000000006</v>
      </c>
      <c r="S116" s="66">
        <v>84.9</v>
      </c>
      <c r="T116" s="66">
        <v>12.47</v>
      </c>
      <c r="U116" s="66">
        <v>0.51</v>
      </c>
      <c r="V116" s="66">
        <v>12.18</v>
      </c>
      <c r="W116" s="66">
        <v>0.53</v>
      </c>
      <c r="Y116" s="66">
        <v>0.47</v>
      </c>
    </row>
    <row r="117" spans="2:25" s="65" customFormat="1" x14ac:dyDescent="0.2">
      <c r="B117" s="66" t="s">
        <v>529</v>
      </c>
      <c r="C117" s="66">
        <v>298.60000000000002</v>
      </c>
      <c r="D117" s="66">
        <v>121.8</v>
      </c>
      <c r="E117" s="65">
        <f t="shared" si="4"/>
        <v>0.40790354989953109</v>
      </c>
      <c r="G117" s="66">
        <v>1.41E-2</v>
      </c>
      <c r="H117" s="66">
        <v>1.2326897419870099E-3</v>
      </c>
      <c r="I117" s="66">
        <v>1.879E-3</v>
      </c>
      <c r="J117" s="66">
        <v>6.7440762154649496E-5</v>
      </c>
      <c r="K117" s="66">
        <v>0.60353000000000001</v>
      </c>
      <c r="L117" s="70">
        <v>528.07243400000004</v>
      </c>
      <c r="M117" s="70">
        <v>19.101561400000001</v>
      </c>
      <c r="N117" s="70">
        <v>5.2900000000000003E-2</v>
      </c>
      <c r="O117" s="70">
        <v>3.7522499999999999E-3</v>
      </c>
      <c r="P117" s="70">
        <v>0.16214835</v>
      </c>
      <c r="R117" s="66">
        <v>323</v>
      </c>
      <c r="S117" s="66">
        <v>161</v>
      </c>
      <c r="T117" s="66">
        <v>13.92</v>
      </c>
      <c r="U117" s="66">
        <v>1.03</v>
      </c>
      <c r="V117" s="66">
        <v>12.2</v>
      </c>
      <c r="W117" s="66">
        <v>0.44</v>
      </c>
      <c r="Y117" s="66">
        <v>0.44</v>
      </c>
    </row>
    <row r="118" spans="2:25" s="65" customFormat="1" x14ac:dyDescent="0.2">
      <c r="B118" s="66" t="s">
        <v>533</v>
      </c>
      <c r="C118" s="66">
        <v>358</v>
      </c>
      <c r="D118" s="66">
        <v>170.6</v>
      </c>
      <c r="E118" s="65">
        <f t="shared" si="4"/>
        <v>0.47653631284916198</v>
      </c>
      <c r="G118" s="66">
        <v>1.244E-2</v>
      </c>
      <c r="H118" s="66">
        <v>8.3779558365988096E-4</v>
      </c>
      <c r="I118" s="66">
        <v>1.8779999999999999E-3</v>
      </c>
      <c r="J118" s="66">
        <v>1.01226249560082E-4</v>
      </c>
      <c r="K118" s="66">
        <v>0.57387999999999995</v>
      </c>
      <c r="L118" s="70">
        <v>528.72204799999997</v>
      </c>
      <c r="M118" s="70">
        <v>24.546383800000001</v>
      </c>
      <c r="N118" s="70">
        <v>5.0099999999999999E-2</v>
      </c>
      <c r="O118" s="70">
        <v>1.8878600000000001E-3</v>
      </c>
      <c r="P118" s="70">
        <v>0.38464507999999997</v>
      </c>
      <c r="R118" s="66">
        <v>198.6</v>
      </c>
      <c r="S118" s="66">
        <v>87.5</v>
      </c>
      <c r="T118" s="66">
        <v>13.17</v>
      </c>
      <c r="U118" s="66">
        <v>0.62</v>
      </c>
      <c r="V118" s="66">
        <v>12.18</v>
      </c>
      <c r="W118" s="66">
        <v>0.56000000000000005</v>
      </c>
      <c r="Y118" s="66">
        <v>0.54</v>
      </c>
    </row>
    <row r="119" spans="2:25" s="65" customFormat="1" x14ac:dyDescent="0.2">
      <c r="B119" s="66" t="s">
        <v>531</v>
      </c>
      <c r="C119" s="66">
        <v>1170</v>
      </c>
      <c r="D119" s="66">
        <v>1042</v>
      </c>
      <c r="E119" s="65">
        <f t="shared" si="4"/>
        <v>0.89059829059829054</v>
      </c>
      <c r="G119" s="66">
        <v>1.295E-2</v>
      </c>
      <c r="H119" s="66">
        <v>8.5993081117029398E-4</v>
      </c>
      <c r="I119" s="66">
        <v>1.8779999999999999E-3</v>
      </c>
      <c r="J119" s="66">
        <v>8.6572244974934094E-5</v>
      </c>
      <c r="K119" s="66">
        <v>0.89132999999999996</v>
      </c>
      <c r="L119" s="70">
        <v>528.16470300000003</v>
      </c>
      <c r="M119" s="70">
        <v>28.701325199999999</v>
      </c>
      <c r="N119" s="70">
        <v>4.6600000000000003E-2</v>
      </c>
      <c r="O119" s="70">
        <v>1.9387199999999999E-3</v>
      </c>
      <c r="P119" s="70">
        <v>0.36710187</v>
      </c>
      <c r="R119" s="66">
        <v>27.7</v>
      </c>
      <c r="S119" s="66">
        <v>99.8</v>
      </c>
      <c r="T119" s="66">
        <v>12.27</v>
      </c>
      <c r="U119" s="66">
        <v>0.67</v>
      </c>
      <c r="V119" s="66">
        <v>12.19</v>
      </c>
      <c r="W119" s="66">
        <v>0.66</v>
      </c>
      <c r="Y119" s="66">
        <v>0.62</v>
      </c>
    </row>
    <row r="120" spans="2:25" s="65" customFormat="1" x14ac:dyDescent="0.2">
      <c r="B120" s="66" t="s">
        <v>534</v>
      </c>
      <c r="C120" s="66">
        <v>486</v>
      </c>
      <c r="D120" s="66">
        <v>288</v>
      </c>
      <c r="E120" s="65">
        <f t="shared" si="4"/>
        <v>0.59259259259259256</v>
      </c>
      <c r="G120" s="66">
        <v>1.2319999999999999E-2</v>
      </c>
      <c r="H120" s="66">
        <v>7.4210037056991198E-4</v>
      </c>
      <c r="I120" s="66">
        <v>1.8799999999999999E-3</v>
      </c>
      <c r="J120" s="66">
        <v>8.7491485299999303E-5</v>
      </c>
      <c r="K120" s="66">
        <v>0.14985999999999999</v>
      </c>
      <c r="L120" s="70">
        <v>527.88735399999996</v>
      </c>
      <c r="M120" s="70">
        <v>24.7542656</v>
      </c>
      <c r="N120" s="70">
        <v>4.8000000000000001E-2</v>
      </c>
      <c r="O120" s="70">
        <v>3.2452399999999999E-3</v>
      </c>
      <c r="P120" s="70">
        <v>0.37415357999999999</v>
      </c>
      <c r="R120" s="66">
        <v>98.2</v>
      </c>
      <c r="S120" s="66">
        <v>160</v>
      </c>
      <c r="T120" s="66">
        <v>12.65</v>
      </c>
      <c r="U120" s="66">
        <v>0.83</v>
      </c>
      <c r="V120" s="66">
        <v>12.2</v>
      </c>
      <c r="W120" s="66">
        <v>0.56999999999999995</v>
      </c>
      <c r="Y120" s="66">
        <v>0.53</v>
      </c>
    </row>
    <row r="121" spans="2:25" s="65" customFormat="1" x14ac:dyDescent="0.2">
      <c r="B121" s="66" t="s">
        <v>535</v>
      </c>
      <c r="C121" s="66">
        <v>363.2</v>
      </c>
      <c r="D121" s="66">
        <v>173.3</v>
      </c>
      <c r="E121" s="65">
        <f t="shared" si="4"/>
        <v>0.47714757709251104</v>
      </c>
      <c r="G121" s="66">
        <v>1.2540000000000001E-2</v>
      </c>
      <c r="H121" s="66">
        <v>6.8738681977471795E-4</v>
      </c>
      <c r="I121" s="66">
        <v>1.8810000000000001E-3</v>
      </c>
      <c r="J121" s="66">
        <v>8.3906283435747494E-5</v>
      </c>
      <c r="K121" s="66">
        <v>0.55449999999999999</v>
      </c>
      <c r="L121" s="70">
        <v>527.29984899999999</v>
      </c>
      <c r="M121" s="70">
        <v>23.7146571</v>
      </c>
      <c r="N121" s="70">
        <v>4.8599999999999997E-2</v>
      </c>
      <c r="O121" s="70">
        <v>2.8696300000000002E-3</v>
      </c>
      <c r="P121" s="70">
        <v>0.29375152999999998</v>
      </c>
      <c r="R121" s="66">
        <v>128</v>
      </c>
      <c r="S121" s="66">
        <v>139</v>
      </c>
      <c r="T121" s="66">
        <v>12.82</v>
      </c>
      <c r="U121" s="66">
        <v>0.8</v>
      </c>
      <c r="V121" s="66">
        <v>12.21</v>
      </c>
      <c r="W121" s="66">
        <v>0.55000000000000004</v>
      </c>
      <c r="Y121" s="66">
        <v>0.53</v>
      </c>
    </row>
    <row r="122" spans="2:25" s="65" customFormat="1" x14ac:dyDescent="0.2">
      <c r="B122" s="66" t="s">
        <v>519</v>
      </c>
      <c r="C122" s="66">
        <v>26.1</v>
      </c>
      <c r="D122" s="66">
        <v>14.77</v>
      </c>
      <c r="E122" s="65">
        <f t="shared" si="4"/>
        <v>0.56590038314176239</v>
      </c>
      <c r="G122" s="66">
        <v>2.0199999999999999E-2</v>
      </c>
      <c r="H122" s="66">
        <v>9.7084095504876601E-3</v>
      </c>
      <c r="I122" s="66">
        <v>1.884E-3</v>
      </c>
      <c r="J122" s="66">
        <v>8.6624375322423005E-5</v>
      </c>
      <c r="K122" s="66">
        <v>0.36498000000000003</v>
      </c>
      <c r="L122" s="70">
        <v>526.98685399999999</v>
      </c>
      <c r="M122" s="70">
        <v>24.404973999999999</v>
      </c>
      <c r="N122" s="70">
        <v>7.4999999999999997E-2</v>
      </c>
      <c r="O122" s="70">
        <v>3.6031239999999999E-2</v>
      </c>
      <c r="P122" s="70">
        <v>8.5084850000000004E-2</v>
      </c>
      <c r="R122" s="66">
        <v>1068</v>
      </c>
      <c r="S122" s="66">
        <v>966</v>
      </c>
      <c r="T122" s="66">
        <v>19.72</v>
      </c>
      <c r="U122" s="66">
        <v>9.35</v>
      </c>
      <c r="V122" s="66">
        <v>12.22</v>
      </c>
      <c r="W122" s="66">
        <v>0.56999999999999995</v>
      </c>
      <c r="Y122" s="66">
        <v>0.56000000000000005</v>
      </c>
    </row>
    <row r="123" spans="2:25" s="65" customFormat="1" x14ac:dyDescent="0.2">
      <c r="B123" s="66" t="s">
        <v>536</v>
      </c>
      <c r="C123" s="66">
        <v>341</v>
      </c>
      <c r="D123" s="66">
        <v>162</v>
      </c>
      <c r="E123" s="65">
        <f t="shared" si="4"/>
        <v>0.47507331378299122</v>
      </c>
      <c r="G123" s="66">
        <v>1.2290000000000001E-2</v>
      </c>
      <c r="H123" s="66">
        <v>7.7027114706446098E-4</v>
      </c>
      <c r="I123" s="66">
        <v>1.892E-3</v>
      </c>
      <c r="J123" s="66">
        <v>1.05985214063095E-4</v>
      </c>
      <c r="K123" s="66">
        <v>0.35786000000000001</v>
      </c>
      <c r="L123" s="70">
        <v>524.28943300000003</v>
      </c>
      <c r="M123" s="70">
        <v>29.607589900000001</v>
      </c>
      <c r="N123" s="70">
        <v>4.87E-2</v>
      </c>
      <c r="O123" s="70">
        <v>2.87031E-3</v>
      </c>
      <c r="P123" s="70">
        <v>0.57508853999999998</v>
      </c>
      <c r="R123" s="66">
        <v>132</v>
      </c>
      <c r="S123" s="66">
        <v>139</v>
      </c>
      <c r="T123" s="66">
        <v>12.92</v>
      </c>
      <c r="U123" s="66">
        <v>0.68</v>
      </c>
      <c r="V123" s="66">
        <v>12.28</v>
      </c>
      <c r="W123" s="66">
        <v>0.69</v>
      </c>
      <c r="Y123" s="66">
        <v>0.57999999999999996</v>
      </c>
    </row>
    <row r="124" spans="2:25" s="65" customFormat="1" x14ac:dyDescent="0.2">
      <c r="B124" s="66" t="s">
        <v>540</v>
      </c>
      <c r="C124" s="66">
        <v>351.8</v>
      </c>
      <c r="D124" s="66">
        <v>167</v>
      </c>
      <c r="E124" s="65">
        <f t="shared" si="4"/>
        <v>0.47470153496304718</v>
      </c>
      <c r="G124" s="66">
        <v>1.273E-2</v>
      </c>
      <c r="H124" s="66">
        <v>7.5426862588868202E-4</v>
      </c>
      <c r="I124" s="66">
        <v>1.8940000000000001E-3</v>
      </c>
      <c r="J124" s="66">
        <v>4.9587240294253101E-5</v>
      </c>
      <c r="K124" s="66">
        <v>0.45286999999999999</v>
      </c>
      <c r="L124" s="70">
        <v>523.862075</v>
      </c>
      <c r="M124" s="70">
        <v>13.8232444</v>
      </c>
      <c r="N124" s="70">
        <v>4.7600000000000003E-2</v>
      </c>
      <c r="O124" s="70">
        <v>3.0522600000000002E-3</v>
      </c>
      <c r="P124" s="70">
        <v>0.26665169</v>
      </c>
      <c r="R124" s="66">
        <v>78.400000000000006</v>
      </c>
      <c r="S124" s="66">
        <v>152.30000000000001</v>
      </c>
      <c r="T124" s="66">
        <v>12.64</v>
      </c>
      <c r="U124" s="66">
        <v>0.78</v>
      </c>
      <c r="V124" s="66">
        <v>12.29</v>
      </c>
      <c r="W124" s="66">
        <v>0.32</v>
      </c>
      <c r="Y124" s="66">
        <v>0.31</v>
      </c>
    </row>
    <row r="125" spans="2:25" s="65" customFormat="1" x14ac:dyDescent="0.2">
      <c r="B125" s="66" t="s">
        <v>542</v>
      </c>
      <c r="C125" s="66">
        <v>262.3</v>
      </c>
      <c r="D125" s="66">
        <v>108.2</v>
      </c>
      <c r="E125" s="65">
        <f t="shared" si="4"/>
        <v>0.41250476553564619</v>
      </c>
      <c r="G125" s="66">
        <v>1.23E-2</v>
      </c>
      <c r="H125" s="66">
        <v>1.12717168168829E-3</v>
      </c>
      <c r="I125" s="66">
        <v>1.897E-3</v>
      </c>
      <c r="J125" s="66">
        <v>5.7344952698559303E-5</v>
      </c>
      <c r="K125" s="66">
        <v>0.36704999999999999</v>
      </c>
      <c r="L125" s="70">
        <v>522.92843000000005</v>
      </c>
      <c r="M125" s="70">
        <v>15.9353093</v>
      </c>
      <c r="N125" s="70">
        <v>4.7E-2</v>
      </c>
      <c r="O125" s="70">
        <v>4.10897E-3</v>
      </c>
      <c r="P125" s="70">
        <v>0.27269109000000002</v>
      </c>
      <c r="R125" s="66">
        <v>48.2</v>
      </c>
      <c r="S125" s="66">
        <v>208.8</v>
      </c>
      <c r="T125" s="66">
        <v>12.5</v>
      </c>
      <c r="U125" s="66">
        <v>1.05</v>
      </c>
      <c r="V125" s="66">
        <v>12.32</v>
      </c>
      <c r="W125" s="66">
        <v>0.37</v>
      </c>
      <c r="Y125" s="66">
        <v>0.36</v>
      </c>
    </row>
    <row r="126" spans="2:25" s="65" customFormat="1" x14ac:dyDescent="0.2">
      <c r="B126" s="66" t="s">
        <v>537</v>
      </c>
      <c r="C126" s="66">
        <v>308.89999999999998</v>
      </c>
      <c r="D126" s="66">
        <v>129.6</v>
      </c>
      <c r="E126" s="65">
        <f t="shared" si="4"/>
        <v>0.41955325348009065</v>
      </c>
      <c r="G126" s="66">
        <v>1.4E-2</v>
      </c>
      <c r="H126" s="66">
        <v>2.1185844330590198E-3</v>
      </c>
      <c r="I126" s="66">
        <v>1.9009999999999999E-3</v>
      </c>
      <c r="J126" s="66">
        <v>1.0139783232397E-4</v>
      </c>
      <c r="K126" s="66">
        <v>0.69699</v>
      </c>
      <c r="L126" s="70">
        <v>522.089068</v>
      </c>
      <c r="M126" s="70">
        <v>28.058495700000002</v>
      </c>
      <c r="N126" s="70">
        <v>5.3800000000000001E-2</v>
      </c>
      <c r="O126" s="70">
        <v>6.6871400000000003E-3</v>
      </c>
      <c r="P126" s="70">
        <v>0.13584108</v>
      </c>
      <c r="R126" s="66">
        <v>362</v>
      </c>
      <c r="S126" s="66">
        <v>280</v>
      </c>
      <c r="T126" s="66">
        <v>14.32</v>
      </c>
      <c r="U126" s="66">
        <v>1.83</v>
      </c>
      <c r="V126" s="66">
        <v>12.34</v>
      </c>
      <c r="W126" s="66">
        <v>0.66</v>
      </c>
      <c r="Y126" s="66">
        <v>0.66</v>
      </c>
    </row>
    <row r="127" spans="2:25" s="65" customFormat="1" x14ac:dyDescent="0.2">
      <c r="B127" s="66" t="s">
        <v>539</v>
      </c>
      <c r="C127" s="66">
        <v>324.60000000000002</v>
      </c>
      <c r="D127" s="66">
        <v>156.30000000000001</v>
      </c>
      <c r="E127" s="65">
        <f t="shared" si="4"/>
        <v>0.48151571164510165</v>
      </c>
      <c r="G127" s="66">
        <v>1.3599999999999999E-2</v>
      </c>
      <c r="H127" s="66">
        <v>1.4261781094940401E-3</v>
      </c>
      <c r="I127" s="66">
        <v>1.9E-3</v>
      </c>
      <c r="J127" s="66">
        <v>8.2298238134239504E-5</v>
      </c>
      <c r="K127" s="66">
        <v>0.46865000000000001</v>
      </c>
      <c r="L127" s="70">
        <v>522.17049099999997</v>
      </c>
      <c r="M127" s="70">
        <v>22.797298999999999</v>
      </c>
      <c r="N127" s="70">
        <v>5.2200000000000003E-2</v>
      </c>
      <c r="O127" s="70">
        <v>4.6195200000000002E-3</v>
      </c>
      <c r="P127" s="70">
        <v>0.14379956999999999</v>
      </c>
      <c r="R127" s="66">
        <v>293</v>
      </c>
      <c r="S127" s="66">
        <v>202</v>
      </c>
      <c r="T127" s="66">
        <v>13.89</v>
      </c>
      <c r="U127" s="66">
        <v>1.28</v>
      </c>
      <c r="V127" s="66">
        <v>12.33</v>
      </c>
      <c r="W127" s="66">
        <v>0.54</v>
      </c>
      <c r="Y127" s="66">
        <v>0.54</v>
      </c>
    </row>
    <row r="128" spans="2:25" s="65" customFormat="1" x14ac:dyDescent="0.2">
      <c r="B128" s="66" t="s">
        <v>541</v>
      </c>
      <c r="C128" s="66">
        <v>416</v>
      </c>
      <c r="D128" s="66">
        <v>193</v>
      </c>
      <c r="E128" s="65">
        <f t="shared" si="4"/>
        <v>0.46394230769230771</v>
      </c>
      <c r="G128" s="66">
        <v>1.32E-2</v>
      </c>
      <c r="H128" s="66">
        <v>1.13123649163205E-3</v>
      </c>
      <c r="I128" s="66">
        <v>1.9E-3</v>
      </c>
      <c r="J128" s="66">
        <v>7.1867934435323804E-5</v>
      </c>
      <c r="K128" s="66">
        <v>0.50490999999999997</v>
      </c>
      <c r="L128" s="70">
        <v>522.14739599999996</v>
      </c>
      <c r="M128" s="70">
        <v>19.9080178</v>
      </c>
      <c r="N128" s="70">
        <v>5.04E-2</v>
      </c>
      <c r="O128" s="70">
        <v>4.1250499999999999E-3</v>
      </c>
      <c r="P128" s="70">
        <v>0.21033668999999999</v>
      </c>
      <c r="R128" s="66">
        <v>212</v>
      </c>
      <c r="S128" s="66">
        <v>190</v>
      </c>
      <c r="T128" s="66">
        <v>13.42</v>
      </c>
      <c r="U128" s="66">
        <v>1.1000000000000001</v>
      </c>
      <c r="V128" s="66">
        <v>12.33</v>
      </c>
      <c r="W128" s="66">
        <v>0.47</v>
      </c>
      <c r="Y128" s="66">
        <v>0.46</v>
      </c>
    </row>
    <row r="129" spans="2:25" s="65" customFormat="1" x14ac:dyDescent="0.2">
      <c r="B129" s="66" t="s">
        <v>544</v>
      </c>
      <c r="C129" s="66">
        <v>358.3</v>
      </c>
      <c r="D129" s="66">
        <v>167.6</v>
      </c>
      <c r="E129" s="65">
        <f t="shared" si="4"/>
        <v>0.46776444320401894</v>
      </c>
      <c r="G129" s="66">
        <v>1.3729999999999999E-2</v>
      </c>
      <c r="H129" s="66">
        <v>9.8889087365593609E-4</v>
      </c>
      <c r="I129" s="66">
        <v>1.9090000000000001E-3</v>
      </c>
      <c r="J129" s="66">
        <v>4.5096700544496602E-5</v>
      </c>
      <c r="K129" s="66">
        <v>0.25391999999999998</v>
      </c>
      <c r="L129" s="70">
        <v>520.04226500000004</v>
      </c>
      <c r="M129" s="70">
        <v>12.3746501</v>
      </c>
      <c r="N129" s="70">
        <v>5.1900000000000002E-2</v>
      </c>
      <c r="O129" s="70">
        <v>3.55492E-3</v>
      </c>
      <c r="P129" s="70">
        <v>0.2461584</v>
      </c>
      <c r="R129" s="66">
        <v>280</v>
      </c>
      <c r="S129" s="66">
        <v>157</v>
      </c>
      <c r="T129" s="66">
        <v>13.87</v>
      </c>
      <c r="U129" s="66">
        <v>0.92</v>
      </c>
      <c r="V129" s="66">
        <v>12.38</v>
      </c>
      <c r="W129" s="66">
        <v>0.28999999999999998</v>
      </c>
      <c r="Y129" s="66">
        <v>0.28999999999999998</v>
      </c>
    </row>
    <row r="130" spans="2:25" s="65" customFormat="1" x14ac:dyDescent="0.2">
      <c r="B130" s="66" t="s">
        <v>543</v>
      </c>
      <c r="C130" s="66">
        <v>132.19999999999999</v>
      </c>
      <c r="D130" s="66">
        <v>57.5</v>
      </c>
      <c r="E130" s="65">
        <f t="shared" si="4"/>
        <v>0.43494704992435707</v>
      </c>
      <c r="G130" s="66">
        <v>1.4200000000000001E-2</v>
      </c>
      <c r="H130" s="66">
        <v>1.8222667203238901E-3</v>
      </c>
      <c r="I130" s="66">
        <v>1.91E-3</v>
      </c>
      <c r="J130" s="66">
        <v>1.6449693006253901E-4</v>
      </c>
      <c r="K130" s="66">
        <v>0.72457000000000005</v>
      </c>
      <c r="L130" s="70">
        <v>519.57956999999999</v>
      </c>
      <c r="M130" s="70">
        <v>45.091127200000003</v>
      </c>
      <c r="N130" s="70">
        <v>5.3800000000000001E-2</v>
      </c>
      <c r="O130" s="70">
        <v>5.0167500000000004E-3</v>
      </c>
      <c r="P130" s="70">
        <v>0.33481537</v>
      </c>
      <c r="R130" s="66">
        <v>362</v>
      </c>
      <c r="S130" s="66">
        <v>210</v>
      </c>
      <c r="T130" s="66">
        <v>14.39</v>
      </c>
      <c r="U130" s="66">
        <v>1.49</v>
      </c>
      <c r="V130" s="66">
        <v>12.4</v>
      </c>
      <c r="W130" s="66">
        <v>1.07</v>
      </c>
      <c r="Y130" s="66">
        <v>1.05</v>
      </c>
    </row>
    <row r="131" spans="2:25" s="65" customFormat="1" x14ac:dyDescent="0.2">
      <c r="B131" s="66" t="s">
        <v>545</v>
      </c>
      <c r="C131" s="66">
        <v>270.8</v>
      </c>
      <c r="D131" s="66">
        <v>105.7</v>
      </c>
      <c r="E131" s="65">
        <f t="shared" si="4"/>
        <v>0.39032496307237813</v>
      </c>
      <c r="G131" s="66">
        <v>1.282E-2</v>
      </c>
      <c r="H131" s="66">
        <v>9.4543162629562999E-4</v>
      </c>
      <c r="I131" s="66">
        <v>1.91E-3</v>
      </c>
      <c r="J131" s="66">
        <v>9.0461262427627006E-5</v>
      </c>
      <c r="K131" s="66">
        <v>0.83572999999999997</v>
      </c>
      <c r="L131" s="70">
        <v>519.52151100000003</v>
      </c>
      <c r="M131" s="70">
        <v>24.796811699999999</v>
      </c>
      <c r="N131" s="70">
        <v>4.9599999999999998E-2</v>
      </c>
      <c r="O131" s="70">
        <v>2.8764699999999999E-3</v>
      </c>
      <c r="P131" s="70">
        <v>0.27272903999999998</v>
      </c>
      <c r="R131" s="66">
        <v>175</v>
      </c>
      <c r="S131" s="66">
        <v>135</v>
      </c>
      <c r="T131" s="66">
        <v>13.27</v>
      </c>
      <c r="U131" s="66">
        <v>0.85</v>
      </c>
      <c r="V131" s="66">
        <v>12.4</v>
      </c>
      <c r="W131" s="66">
        <v>0.59</v>
      </c>
      <c r="Y131" s="66">
        <v>0.57999999999999996</v>
      </c>
    </row>
    <row r="132" spans="2:25" s="65" customFormat="1" x14ac:dyDescent="0.2">
      <c r="B132" s="66" t="s">
        <v>546</v>
      </c>
      <c r="C132" s="66">
        <v>300.7</v>
      </c>
      <c r="D132" s="66">
        <v>139</v>
      </c>
      <c r="E132" s="65">
        <f t="shared" si="4"/>
        <v>0.4622547389424676</v>
      </c>
      <c r="G132" s="66">
        <v>1.2699999999999999E-2</v>
      </c>
      <c r="H132" s="66">
        <v>1.03175384661265E-3</v>
      </c>
      <c r="I132" s="66">
        <v>1.913E-3</v>
      </c>
      <c r="J132" s="66">
        <v>7.0319468143608706E-5</v>
      </c>
      <c r="K132" s="66">
        <v>0.12870999999999999</v>
      </c>
      <c r="L132" s="70">
        <v>518.77718500000003</v>
      </c>
      <c r="M132" s="70">
        <v>19.215235100000001</v>
      </c>
      <c r="N132" s="70">
        <v>4.8500000000000001E-2</v>
      </c>
      <c r="O132" s="70">
        <v>4.0188200000000002E-3</v>
      </c>
      <c r="P132" s="70">
        <v>0.35123397000000001</v>
      </c>
      <c r="R132" s="66">
        <v>123</v>
      </c>
      <c r="S132" s="66">
        <v>195</v>
      </c>
      <c r="T132" s="66">
        <v>13</v>
      </c>
      <c r="U132" s="66">
        <v>1.01</v>
      </c>
      <c r="V132" s="66">
        <v>12.41</v>
      </c>
      <c r="W132" s="66">
        <v>0.46</v>
      </c>
      <c r="Y132" s="66">
        <v>0.43</v>
      </c>
    </row>
    <row r="133" spans="2:25" s="65" customFormat="1" x14ac:dyDescent="0.2">
      <c r="B133" s="66" t="s">
        <v>525</v>
      </c>
      <c r="C133" s="66">
        <v>296</v>
      </c>
      <c r="D133" s="66">
        <v>132.5</v>
      </c>
      <c r="E133" s="65">
        <f t="shared" si="4"/>
        <v>0.44763513513513514</v>
      </c>
      <c r="G133" s="66">
        <v>2.01E-2</v>
      </c>
      <c r="H133" s="66">
        <v>4.9164625494353097E-3</v>
      </c>
      <c r="I133" s="66">
        <v>1.915E-3</v>
      </c>
      <c r="J133" s="66">
        <v>8.4213359985218502E-5</v>
      </c>
      <c r="K133" s="66">
        <v>0.53171000000000002</v>
      </c>
      <c r="L133" s="70">
        <v>518.34030099999995</v>
      </c>
      <c r="M133" s="70">
        <v>22.963781999999998</v>
      </c>
      <c r="N133" s="70">
        <v>7.4999999999999997E-2</v>
      </c>
      <c r="O133" s="70">
        <v>1.7066049999999999E-2</v>
      </c>
      <c r="P133" s="70">
        <v>0.17077059999999999</v>
      </c>
      <c r="R133" s="66">
        <v>1068</v>
      </c>
      <c r="S133" s="66">
        <v>457</v>
      </c>
      <c r="T133" s="66">
        <v>20.05</v>
      </c>
      <c r="U133" s="66">
        <v>4.45</v>
      </c>
      <c r="V133" s="66">
        <v>12.42</v>
      </c>
      <c r="W133" s="66">
        <v>0.55000000000000004</v>
      </c>
      <c r="Y133" s="66">
        <v>0.55000000000000004</v>
      </c>
    </row>
    <row r="134" spans="2:25" s="65" customFormat="1" x14ac:dyDescent="0.2">
      <c r="B134" s="66" t="s">
        <v>547</v>
      </c>
      <c r="C134" s="66">
        <v>769</v>
      </c>
      <c r="D134" s="66">
        <v>540</v>
      </c>
      <c r="E134" s="65">
        <f t="shared" si="4"/>
        <v>0.70221066319895964</v>
      </c>
      <c r="G134" s="66">
        <v>1.2030000000000001E-2</v>
      </c>
      <c r="H134" s="66">
        <v>6.8373120449486595E-4</v>
      </c>
      <c r="I134" s="66">
        <v>1.915E-3</v>
      </c>
      <c r="J134" s="66">
        <v>5.1214158198685598E-5</v>
      </c>
      <c r="K134" s="66">
        <v>0.49271999999999999</v>
      </c>
      <c r="L134" s="70">
        <v>518.67020300000001</v>
      </c>
      <c r="M134" s="70">
        <v>13.965371299999999</v>
      </c>
      <c r="N134" s="70">
        <v>4.5699999999999998E-2</v>
      </c>
      <c r="O134" s="70">
        <v>2.3823099999999999E-3</v>
      </c>
      <c r="P134" s="70">
        <v>0.27356201000000002</v>
      </c>
      <c r="R134" s="66">
        <v>1E-4</v>
      </c>
      <c r="S134" s="66">
        <v>123.3737</v>
      </c>
      <c r="T134" s="66">
        <v>12.26</v>
      </c>
      <c r="U134" s="66">
        <v>0.63</v>
      </c>
      <c r="V134" s="66">
        <v>12.42</v>
      </c>
      <c r="W134" s="66">
        <v>0.33</v>
      </c>
      <c r="Y134" s="66">
        <v>0.32</v>
      </c>
    </row>
    <row r="135" spans="2:25" s="65" customFormat="1" x14ac:dyDescent="0.2">
      <c r="B135" s="66" t="s">
        <v>548</v>
      </c>
      <c r="C135" s="66">
        <v>312</v>
      </c>
      <c r="D135" s="66">
        <v>133</v>
      </c>
      <c r="E135" s="65">
        <f t="shared" si="4"/>
        <v>0.42628205128205127</v>
      </c>
      <c r="G135" s="66">
        <v>1.221E-2</v>
      </c>
      <c r="H135" s="66">
        <v>9.3254149505531396E-4</v>
      </c>
      <c r="I135" s="66">
        <v>1.9189999999999999E-3</v>
      </c>
      <c r="J135" s="66">
        <v>6.2241661288882705E-5</v>
      </c>
      <c r="K135" s="66">
        <v>0.45284000000000002</v>
      </c>
      <c r="L135" s="70">
        <v>517.06305199999997</v>
      </c>
      <c r="M135" s="70">
        <v>16.901734099999999</v>
      </c>
      <c r="N135" s="70">
        <v>4.7E-2</v>
      </c>
      <c r="O135" s="70">
        <v>3.52755E-3</v>
      </c>
      <c r="P135" s="70">
        <v>0.34679165000000001</v>
      </c>
      <c r="R135" s="66">
        <v>48.2</v>
      </c>
      <c r="S135" s="66">
        <v>179.3</v>
      </c>
      <c r="T135" s="66">
        <v>12.64</v>
      </c>
      <c r="U135" s="66">
        <v>0.89</v>
      </c>
      <c r="V135" s="66">
        <v>12.46</v>
      </c>
      <c r="W135" s="66">
        <v>0.41</v>
      </c>
      <c r="Y135" s="66">
        <v>0.38</v>
      </c>
    </row>
    <row r="136" spans="2:25" s="65" customFormat="1" x14ac:dyDescent="0.2">
      <c r="B136" s="66" t="s">
        <v>522</v>
      </c>
      <c r="C136" s="66">
        <v>46.1</v>
      </c>
      <c r="D136" s="66">
        <v>16.600000000000001</v>
      </c>
      <c r="E136" s="65">
        <f t="shared" si="4"/>
        <v>0.36008676789587857</v>
      </c>
      <c r="G136" s="66">
        <v>2.12E-2</v>
      </c>
      <c r="H136" s="66">
        <v>4.4203818839552798E-3</v>
      </c>
      <c r="I136" s="66">
        <v>1.926E-3</v>
      </c>
      <c r="J136" s="66">
        <v>6.9626075575175106E-5</v>
      </c>
      <c r="K136" s="66">
        <v>0.43883</v>
      </c>
      <c r="L136" s="70">
        <v>515.32150999999999</v>
      </c>
      <c r="M136" s="70">
        <v>18.769786</v>
      </c>
      <c r="N136" s="70">
        <v>8.5000000000000006E-2</v>
      </c>
      <c r="O136" s="70">
        <v>1.8080100000000002E-2</v>
      </c>
      <c r="P136" s="70">
        <v>0.20567432999999999</v>
      </c>
      <c r="R136" s="66">
        <v>1315</v>
      </c>
      <c r="S136" s="66">
        <v>413</v>
      </c>
      <c r="T136" s="66">
        <v>22.82</v>
      </c>
      <c r="U136" s="66">
        <v>4.7</v>
      </c>
      <c r="V136" s="66">
        <v>12.5</v>
      </c>
      <c r="W136" s="66">
        <v>0.45</v>
      </c>
      <c r="Y136" s="66">
        <v>0.45</v>
      </c>
    </row>
    <row r="137" spans="2:25" s="65" customFormat="1" x14ac:dyDescent="0.2">
      <c r="B137" s="66" t="s">
        <v>550</v>
      </c>
      <c r="C137" s="66">
        <v>278</v>
      </c>
      <c r="D137" s="66">
        <v>132.80000000000001</v>
      </c>
      <c r="E137" s="65">
        <f t="shared" si="4"/>
        <v>0.47769784172661872</v>
      </c>
      <c r="G137" s="66">
        <v>1.257E-2</v>
      </c>
      <c r="H137" s="66">
        <v>8.86398307760118E-4</v>
      </c>
      <c r="I137" s="66">
        <v>1.9269999999999999E-3</v>
      </c>
      <c r="J137" s="66">
        <v>6.3129482811124005E-5</v>
      </c>
      <c r="K137" s="66">
        <v>-0.14788999999999999</v>
      </c>
      <c r="L137" s="70">
        <v>515.05945099999997</v>
      </c>
      <c r="M137" s="70">
        <v>17.0007813</v>
      </c>
      <c r="N137" s="70">
        <v>4.8099999999999997E-2</v>
      </c>
      <c r="O137" s="70">
        <v>4.30876E-3</v>
      </c>
      <c r="P137" s="70">
        <v>0.27269834999999998</v>
      </c>
      <c r="R137" s="66">
        <v>103</v>
      </c>
      <c r="S137" s="66">
        <v>212</v>
      </c>
      <c r="T137" s="66">
        <v>12.99</v>
      </c>
      <c r="U137" s="66">
        <v>1.1200000000000001</v>
      </c>
      <c r="V137" s="66">
        <v>12.5</v>
      </c>
      <c r="W137" s="66">
        <v>0.41</v>
      </c>
      <c r="Y137" s="66">
        <v>0.4</v>
      </c>
    </row>
    <row r="138" spans="2:25" s="65" customFormat="1" x14ac:dyDescent="0.2">
      <c r="B138" s="66" t="s">
        <v>551</v>
      </c>
      <c r="C138" s="66">
        <v>283.5</v>
      </c>
      <c r="D138" s="66">
        <v>118</v>
      </c>
      <c r="E138" s="65">
        <f t="shared" si="4"/>
        <v>0.41622574955908287</v>
      </c>
      <c r="G138" s="66">
        <v>1.244E-2</v>
      </c>
      <c r="H138" s="66">
        <v>9.4339887640382497E-4</v>
      </c>
      <c r="I138" s="66">
        <v>1.9269999999999999E-3</v>
      </c>
      <c r="J138" s="66">
        <v>4.4881305685106798E-5</v>
      </c>
      <c r="K138" s="66">
        <v>0.29758000000000001</v>
      </c>
      <c r="L138" s="70">
        <v>514.98085700000001</v>
      </c>
      <c r="M138" s="70">
        <v>12.0865423</v>
      </c>
      <c r="N138" s="70">
        <v>4.7E-2</v>
      </c>
      <c r="O138" s="70">
        <v>3.4312700000000002E-3</v>
      </c>
      <c r="P138" s="70">
        <v>0.22961498999999999</v>
      </c>
      <c r="R138" s="66">
        <v>48.2</v>
      </c>
      <c r="S138" s="66">
        <v>174.4</v>
      </c>
      <c r="T138" s="66">
        <v>12.69</v>
      </c>
      <c r="U138" s="66">
        <v>0.9</v>
      </c>
      <c r="V138" s="66">
        <v>12.51</v>
      </c>
      <c r="W138" s="66">
        <v>0.28999999999999998</v>
      </c>
      <c r="Y138" s="66">
        <v>0.28999999999999998</v>
      </c>
    </row>
    <row r="139" spans="2:25" s="65" customFormat="1" x14ac:dyDescent="0.2">
      <c r="B139" s="66" t="s">
        <v>552</v>
      </c>
      <c r="C139" s="66">
        <v>175</v>
      </c>
      <c r="D139" s="66">
        <v>91</v>
      </c>
      <c r="E139" s="65">
        <f t="shared" si="4"/>
        <v>0.52</v>
      </c>
      <c r="G139" s="66">
        <v>1.231E-2</v>
      </c>
      <c r="H139" s="66">
        <v>9.9106732364658305E-4</v>
      </c>
      <c r="I139" s="66">
        <v>1.928E-3</v>
      </c>
      <c r="J139" s="66">
        <v>4.5955125938245499E-5</v>
      </c>
      <c r="K139" s="66">
        <v>0.49980000000000002</v>
      </c>
      <c r="L139" s="70">
        <v>514.70147399999996</v>
      </c>
      <c r="M139" s="70">
        <v>12.362886899999999</v>
      </c>
      <c r="N139" s="70">
        <v>4.7600000000000003E-2</v>
      </c>
      <c r="O139" s="70">
        <v>3.0522600000000002E-3</v>
      </c>
      <c r="P139" s="70">
        <v>0.24736848</v>
      </c>
      <c r="R139" s="66">
        <v>78.400000000000006</v>
      </c>
      <c r="S139" s="66">
        <v>152.30000000000001</v>
      </c>
      <c r="T139" s="66">
        <v>12.86</v>
      </c>
      <c r="U139" s="66">
        <v>0.8</v>
      </c>
      <c r="V139" s="66">
        <v>12.51</v>
      </c>
      <c r="W139" s="66">
        <v>0.3</v>
      </c>
      <c r="Y139" s="66">
        <v>0.28999999999999998</v>
      </c>
    </row>
    <row r="140" spans="2:25" s="65" customFormat="1" x14ac:dyDescent="0.2">
      <c r="B140" s="66" t="s">
        <v>555</v>
      </c>
      <c r="C140" s="66">
        <v>338</v>
      </c>
      <c r="D140" s="66">
        <v>166</v>
      </c>
      <c r="E140" s="65">
        <f t="shared" si="4"/>
        <v>0.4911242603550296</v>
      </c>
      <c r="G140" s="66">
        <v>1.2489999999999999E-2</v>
      </c>
      <c r="H140" s="66">
        <v>6.6843102860355001E-4</v>
      </c>
      <c r="I140" s="66">
        <v>1.9300000000000001E-3</v>
      </c>
      <c r="J140" s="66">
        <v>4.54528326950037E-5</v>
      </c>
      <c r="K140" s="66">
        <v>3.3871999999999999E-2</v>
      </c>
      <c r="L140" s="70">
        <v>514.25324599999999</v>
      </c>
      <c r="M140" s="70">
        <v>12.202430100000001</v>
      </c>
      <c r="N140" s="70">
        <v>4.7E-2</v>
      </c>
      <c r="O140" s="70">
        <v>2.8589499999999999E-3</v>
      </c>
      <c r="P140" s="70">
        <v>0.20743341000000001</v>
      </c>
      <c r="R140" s="66">
        <v>48.2</v>
      </c>
      <c r="S140" s="66">
        <v>145.30000000000001</v>
      </c>
      <c r="T140" s="66">
        <v>12.71</v>
      </c>
      <c r="U140" s="66">
        <v>0.76</v>
      </c>
      <c r="V140" s="66">
        <v>12.52</v>
      </c>
      <c r="W140" s="66">
        <v>0.3</v>
      </c>
      <c r="Y140" s="66">
        <v>0.28999999999999998</v>
      </c>
    </row>
    <row r="141" spans="2:25" s="65" customFormat="1" x14ac:dyDescent="0.2">
      <c r="B141" s="66" t="s">
        <v>554</v>
      </c>
      <c r="C141" s="66">
        <v>451</v>
      </c>
      <c r="D141" s="66">
        <v>216.3</v>
      </c>
      <c r="E141" s="65">
        <f t="shared" si="4"/>
        <v>0.4796008869179601</v>
      </c>
      <c r="G141" s="66">
        <v>1.346E-2</v>
      </c>
      <c r="H141" s="66">
        <v>5.9444818108898303E-4</v>
      </c>
      <c r="I141" s="66">
        <v>1.936E-3</v>
      </c>
      <c r="J141" s="66">
        <v>5.4956695679416499E-5</v>
      </c>
      <c r="K141" s="66">
        <v>0.28669</v>
      </c>
      <c r="L141" s="70">
        <v>512.59976600000005</v>
      </c>
      <c r="M141" s="70">
        <v>14.662561</v>
      </c>
      <c r="N141" s="70">
        <v>5.0200000000000002E-2</v>
      </c>
      <c r="O141" s="70">
        <v>2.3276600000000001E-3</v>
      </c>
      <c r="P141" s="70">
        <v>0.37241158000000002</v>
      </c>
      <c r="R141" s="66">
        <v>203</v>
      </c>
      <c r="S141" s="66">
        <v>108</v>
      </c>
      <c r="T141" s="66">
        <v>13.61</v>
      </c>
      <c r="U141" s="66">
        <v>0.6</v>
      </c>
      <c r="V141" s="66">
        <v>12.56</v>
      </c>
      <c r="W141" s="66">
        <v>0.36</v>
      </c>
      <c r="Y141" s="66">
        <v>0.34</v>
      </c>
    </row>
    <row r="142" spans="2:25" s="65" customFormat="1" x14ac:dyDescent="0.2">
      <c r="B142" s="66" t="s">
        <v>556</v>
      </c>
      <c r="C142" s="66">
        <v>553</v>
      </c>
      <c r="D142" s="66">
        <v>371.2</v>
      </c>
      <c r="E142" s="65">
        <f t="shared" si="4"/>
        <v>0.67124773960216999</v>
      </c>
      <c r="G142" s="66">
        <v>1.2659999999999999E-2</v>
      </c>
      <c r="H142" s="66">
        <v>4.7340283057877898E-4</v>
      </c>
      <c r="I142" s="66">
        <v>1.9380000000000001E-3</v>
      </c>
      <c r="J142" s="66">
        <v>4.6672664376484901E-5</v>
      </c>
      <c r="K142" s="66">
        <v>0.2175</v>
      </c>
      <c r="L142" s="70">
        <v>512.43415400000004</v>
      </c>
      <c r="M142" s="70">
        <v>12.4266784</v>
      </c>
      <c r="N142" s="70">
        <v>4.8300000000000003E-2</v>
      </c>
      <c r="O142" s="70">
        <v>1.61962E-3</v>
      </c>
      <c r="P142" s="70">
        <v>0.43250723000000002</v>
      </c>
      <c r="R142" s="66">
        <v>112.9</v>
      </c>
      <c r="S142" s="66">
        <v>79.099999999999994</v>
      </c>
      <c r="T142" s="66">
        <v>13.11</v>
      </c>
      <c r="U142" s="66">
        <v>0.41</v>
      </c>
      <c r="V142" s="66">
        <v>12.57</v>
      </c>
      <c r="W142" s="66">
        <v>0.3</v>
      </c>
      <c r="Y142" s="66">
        <v>0.28000000000000003</v>
      </c>
    </row>
    <row r="143" spans="2:25" s="35" customFormat="1" x14ac:dyDescent="0.2">
      <c r="B143" s="62" t="s">
        <v>549</v>
      </c>
      <c r="C143" s="62">
        <v>308</v>
      </c>
      <c r="D143" s="62">
        <v>134</v>
      </c>
      <c r="E143" s="35">
        <f t="shared" si="4"/>
        <v>0.43506493506493504</v>
      </c>
      <c r="G143" s="62">
        <v>1.5699999999999999E-2</v>
      </c>
      <c r="H143" s="62">
        <v>1.0481393037187401E-3</v>
      </c>
      <c r="I143" s="62">
        <v>1.941E-3</v>
      </c>
      <c r="J143" s="62">
        <v>4.7286281308641699E-5</v>
      </c>
      <c r="K143" s="62">
        <v>0.43253999999999998</v>
      </c>
      <c r="L143" s="36">
        <v>511.32137299999999</v>
      </c>
      <c r="M143" s="36">
        <v>12.5511672</v>
      </c>
      <c r="N143" s="36">
        <v>5.8700000000000002E-2</v>
      </c>
      <c r="O143" s="36">
        <v>3.5026100000000002E-3</v>
      </c>
      <c r="P143" s="36">
        <v>0.51084576000000004</v>
      </c>
      <c r="R143" s="36">
        <v>555</v>
      </c>
      <c r="S143" s="36">
        <v>130</v>
      </c>
      <c r="T143" s="36">
        <v>15.94</v>
      </c>
      <c r="U143" s="36">
        <v>0.82</v>
      </c>
      <c r="V143" s="36">
        <v>12.6</v>
      </c>
      <c r="W143" s="36">
        <v>0.31</v>
      </c>
      <c r="Y143" s="36">
        <v>0.28000000000000003</v>
      </c>
    </row>
    <row r="144" spans="2:25" s="35" customFormat="1" x14ac:dyDescent="0.2">
      <c r="B144" s="62" t="s">
        <v>557</v>
      </c>
      <c r="C144" s="62">
        <v>993</v>
      </c>
      <c r="D144" s="62">
        <v>791</v>
      </c>
      <c r="E144" s="35">
        <f t="shared" si="4"/>
        <v>0.79657603222557904</v>
      </c>
      <c r="G144" s="62">
        <v>1.2189999999999999E-2</v>
      </c>
      <c r="H144" s="62">
        <v>6.1995035285093605E-4</v>
      </c>
      <c r="I144" s="62">
        <v>1.941E-3</v>
      </c>
      <c r="J144" s="62">
        <v>4.7286281308641699E-5</v>
      </c>
      <c r="K144" s="62">
        <v>0.50487000000000004</v>
      </c>
      <c r="L144" s="36">
        <v>511.77736599999997</v>
      </c>
      <c r="M144" s="36">
        <v>12.5511672</v>
      </c>
      <c r="N144" s="36">
        <v>4.6100000000000002E-2</v>
      </c>
      <c r="O144" s="36">
        <v>2.1118899999999999E-3</v>
      </c>
      <c r="P144" s="36">
        <v>0.42278230999999999</v>
      </c>
      <c r="R144" s="36">
        <v>1.77</v>
      </c>
      <c r="S144" s="36">
        <v>110.39</v>
      </c>
      <c r="T144" s="36">
        <v>12.53</v>
      </c>
      <c r="U144" s="36">
        <v>0.52</v>
      </c>
      <c r="V144" s="36">
        <v>12.58</v>
      </c>
      <c r="W144" s="36">
        <v>0.31</v>
      </c>
      <c r="Y144" s="36">
        <v>0.28000000000000003</v>
      </c>
    </row>
    <row r="145" spans="2:25" s="35" customFormat="1" x14ac:dyDescent="0.2">
      <c r="B145" s="62" t="s">
        <v>563</v>
      </c>
      <c r="C145" s="62">
        <v>295</v>
      </c>
      <c r="D145" s="62">
        <v>144</v>
      </c>
      <c r="E145" s="35">
        <f t="shared" si="4"/>
        <v>0.488135593220339</v>
      </c>
      <c r="G145" s="62">
        <v>1.2030000000000001E-2</v>
      </c>
      <c r="H145" s="62">
        <v>9.3160525975329305E-4</v>
      </c>
      <c r="I145" s="62">
        <v>1.9449999999999999E-3</v>
      </c>
      <c r="J145" s="62">
        <v>5.7984566912239699E-5</v>
      </c>
      <c r="K145" s="62">
        <v>0.26536999999999999</v>
      </c>
      <c r="L145" s="36">
        <v>510.17175900000001</v>
      </c>
      <c r="M145" s="36">
        <v>15.327569799999999</v>
      </c>
      <c r="N145" s="36">
        <v>4.4699999999999997E-2</v>
      </c>
      <c r="O145" s="36">
        <v>3.3225300000000002E-3</v>
      </c>
      <c r="P145" s="36">
        <v>0.32153711000000001</v>
      </c>
      <c r="R145" s="36">
        <v>1E-4</v>
      </c>
      <c r="S145" s="36">
        <v>172.06460000000001</v>
      </c>
      <c r="T145" s="36">
        <v>12.19</v>
      </c>
      <c r="U145" s="36">
        <v>0.86</v>
      </c>
      <c r="V145" s="36">
        <v>12.62</v>
      </c>
      <c r="W145" s="36">
        <v>0.38</v>
      </c>
      <c r="Y145" s="36">
        <v>0.36</v>
      </c>
    </row>
    <row r="146" spans="2:25" s="35" customFormat="1" x14ac:dyDescent="0.2">
      <c r="B146" s="62" t="s">
        <v>559</v>
      </c>
      <c r="C146" s="62">
        <v>553</v>
      </c>
      <c r="D146" s="62">
        <v>339</v>
      </c>
      <c r="E146" s="35">
        <f t="shared" si="4"/>
        <v>0.61301989150090419</v>
      </c>
      <c r="G146" s="62">
        <v>1.3089999999999999E-2</v>
      </c>
      <c r="H146" s="62">
        <v>8.1328914907307097E-4</v>
      </c>
      <c r="I146" s="62">
        <v>1.9480000000000001E-3</v>
      </c>
      <c r="J146" s="62">
        <v>5.04170764721637E-5</v>
      </c>
      <c r="K146" s="62">
        <v>0.69862999999999997</v>
      </c>
      <c r="L146" s="36">
        <v>509.52019200000001</v>
      </c>
      <c r="M146" s="36">
        <v>13.286167900000001</v>
      </c>
      <c r="N146" s="36">
        <v>4.8500000000000001E-2</v>
      </c>
      <c r="O146" s="36">
        <v>2.40435E-3</v>
      </c>
      <c r="P146" s="36">
        <v>0.37138697999999998</v>
      </c>
      <c r="R146" s="36">
        <v>123</v>
      </c>
      <c r="S146" s="36">
        <v>117</v>
      </c>
      <c r="T146" s="36">
        <v>13.23</v>
      </c>
      <c r="U146" s="36">
        <v>0.61</v>
      </c>
      <c r="V146" s="36">
        <v>12.64</v>
      </c>
      <c r="W146" s="36">
        <v>0.33</v>
      </c>
      <c r="Y146" s="36">
        <v>0.31</v>
      </c>
    </row>
    <row r="147" spans="2:25" s="35" customFormat="1" x14ac:dyDescent="0.2">
      <c r="B147" s="62" t="s">
        <v>567</v>
      </c>
      <c r="C147" s="62">
        <v>309</v>
      </c>
      <c r="D147" s="62">
        <v>149.80000000000001</v>
      </c>
      <c r="E147" s="35">
        <f t="shared" si="4"/>
        <v>0.484789644012945</v>
      </c>
      <c r="G147" s="62">
        <v>1.2200000000000001E-2</v>
      </c>
      <c r="H147" s="62">
        <v>1.4211037963498699E-3</v>
      </c>
      <c r="I147" s="62">
        <v>1.951E-3</v>
      </c>
      <c r="J147" s="62">
        <v>6.6622521717509296E-5</v>
      </c>
      <c r="K147" s="62">
        <v>0.4758</v>
      </c>
      <c r="L147" s="36">
        <v>509.31437699999998</v>
      </c>
      <c r="M147" s="36">
        <v>14.127054100000001</v>
      </c>
      <c r="N147" s="36">
        <v>4.6300000000000001E-2</v>
      </c>
      <c r="O147" s="36">
        <v>1.7627999999999999E-3</v>
      </c>
      <c r="P147" s="36">
        <v>0.30290528</v>
      </c>
      <c r="R147" s="36">
        <v>12.2</v>
      </c>
      <c r="S147" s="36">
        <v>91.6</v>
      </c>
      <c r="T147" s="36">
        <v>12.64</v>
      </c>
      <c r="U147" s="36">
        <v>0.5</v>
      </c>
      <c r="V147" s="36">
        <v>12.64</v>
      </c>
      <c r="W147" s="36">
        <v>0.35</v>
      </c>
      <c r="Y147" s="36">
        <v>0.33</v>
      </c>
    </row>
    <row r="148" spans="2:25" s="35" customFormat="1" x14ac:dyDescent="0.2">
      <c r="B148" s="62" t="s">
        <v>565</v>
      </c>
      <c r="C148" s="62">
        <v>1039</v>
      </c>
      <c r="D148" s="62">
        <v>801</v>
      </c>
      <c r="E148" s="35">
        <f t="shared" si="4"/>
        <v>0.77093358999037531</v>
      </c>
      <c r="G148" s="62">
        <v>1.2279999999999999E-2</v>
      </c>
      <c r="H148" s="62">
        <v>5.9322791572885396E-4</v>
      </c>
      <c r="I148" s="62">
        <v>1.951E-3</v>
      </c>
      <c r="J148" s="62">
        <v>5.3773231258684797E-5</v>
      </c>
      <c r="K148" s="62">
        <v>0.43812000000000001</v>
      </c>
      <c r="L148" s="36">
        <v>508.95684599999998</v>
      </c>
      <c r="M148" s="36">
        <v>17.502760599999998</v>
      </c>
      <c r="N148" s="36">
        <v>4.58E-2</v>
      </c>
      <c r="O148" s="36">
        <v>4.6903200000000004E-3</v>
      </c>
      <c r="P148" s="36">
        <v>0.12206686999999999</v>
      </c>
      <c r="R148" s="36">
        <v>1E-4</v>
      </c>
      <c r="S148" s="36">
        <v>242.8982</v>
      </c>
      <c r="T148" s="36">
        <v>12.52</v>
      </c>
      <c r="U148" s="36">
        <v>1.29</v>
      </c>
      <c r="V148" s="36">
        <v>12.65</v>
      </c>
      <c r="W148" s="36">
        <v>0.43</v>
      </c>
      <c r="Y148" s="36">
        <v>0.43</v>
      </c>
    </row>
    <row r="149" spans="2:25" s="35" customFormat="1" x14ac:dyDescent="0.2">
      <c r="B149" s="62" t="s">
        <v>564</v>
      </c>
      <c r="C149" s="62">
        <v>225.1</v>
      </c>
      <c r="D149" s="62">
        <v>70.900000000000006</v>
      </c>
      <c r="E149" s="35">
        <f t="shared" si="4"/>
        <v>0.31497112394491339</v>
      </c>
      <c r="G149" s="62">
        <v>1.2699999999999999E-2</v>
      </c>
      <c r="H149" s="62">
        <v>1.42285487664765E-3</v>
      </c>
      <c r="I149" s="62">
        <v>1.952E-3</v>
      </c>
      <c r="J149" s="62">
        <v>4.8632515871585302E-5</v>
      </c>
      <c r="K149" s="62">
        <v>4.9429000000000001E-2</v>
      </c>
      <c r="L149" s="36">
        <v>508.45639699999998</v>
      </c>
      <c r="M149" s="36">
        <v>21.726244399999999</v>
      </c>
      <c r="N149" s="36">
        <v>4.8099999999999997E-2</v>
      </c>
      <c r="O149" s="36">
        <v>2.5856199999999998E-3</v>
      </c>
      <c r="P149" s="36">
        <v>0.38792180999999998</v>
      </c>
      <c r="R149" s="36">
        <v>103</v>
      </c>
      <c r="S149" s="36">
        <v>127</v>
      </c>
      <c r="T149" s="36">
        <v>13.15</v>
      </c>
      <c r="U149" s="36">
        <v>0.71</v>
      </c>
      <c r="V149" s="36">
        <v>12.67</v>
      </c>
      <c r="W149" s="36">
        <v>0.54</v>
      </c>
      <c r="Y149" s="36">
        <v>0.5</v>
      </c>
    </row>
    <row r="150" spans="2:25" s="35" customFormat="1" x14ac:dyDescent="0.2">
      <c r="B150" s="62" t="s">
        <v>562</v>
      </c>
      <c r="C150" s="62">
        <v>298</v>
      </c>
      <c r="D150" s="62">
        <v>121</v>
      </c>
      <c r="E150" s="35">
        <f t="shared" si="4"/>
        <v>0.40604026845637586</v>
      </c>
      <c r="G150" s="62">
        <v>1.2699999999999999E-2</v>
      </c>
      <c r="H150" s="62">
        <v>1.03175384661265E-3</v>
      </c>
      <c r="I150" s="62">
        <v>1.952E-3</v>
      </c>
      <c r="J150" s="62">
        <v>8.2783582913522203E-5</v>
      </c>
      <c r="K150" s="62">
        <v>0.62587000000000004</v>
      </c>
      <c r="L150" s="36">
        <v>508.34293700000001</v>
      </c>
      <c r="M150" s="36">
        <v>12.763421599999999</v>
      </c>
      <c r="N150" s="36">
        <v>4.7399999999999998E-2</v>
      </c>
      <c r="O150" s="36">
        <v>5.1873600000000002E-3</v>
      </c>
      <c r="P150" s="36">
        <v>8.2736100000000007E-2</v>
      </c>
      <c r="R150" s="36">
        <v>68.400000000000006</v>
      </c>
      <c r="S150" s="36">
        <v>260.39999999999998</v>
      </c>
      <c r="T150" s="36">
        <v>12.97</v>
      </c>
      <c r="U150" s="36">
        <v>1.42</v>
      </c>
      <c r="V150" s="36">
        <v>12.67</v>
      </c>
      <c r="W150" s="36">
        <v>0.32</v>
      </c>
      <c r="Y150" s="36">
        <v>0.32</v>
      </c>
    </row>
    <row r="151" spans="2:25" s="35" customFormat="1" x14ac:dyDescent="0.2">
      <c r="B151" s="62" t="s">
        <v>561</v>
      </c>
      <c r="C151" s="62">
        <v>253</v>
      </c>
      <c r="D151" s="62">
        <v>96.6</v>
      </c>
      <c r="E151" s="35">
        <f t="shared" si="4"/>
        <v>0.38181818181818178</v>
      </c>
      <c r="G151" s="62">
        <v>1.315E-2</v>
      </c>
      <c r="H151" s="62">
        <v>5.6495044030427995E-4</v>
      </c>
      <c r="I151" s="62">
        <v>1.9530000000000001E-3</v>
      </c>
      <c r="J151" s="62">
        <v>4.4829494755127499E-5</v>
      </c>
      <c r="K151" s="62">
        <v>-0.25784000000000001</v>
      </c>
      <c r="L151" s="36">
        <v>508.02475500000003</v>
      </c>
      <c r="M151" s="36">
        <v>11.753287800000001</v>
      </c>
      <c r="N151" s="36">
        <v>4.9500000000000002E-2</v>
      </c>
      <c r="O151" s="36">
        <v>2.3216600000000001E-3</v>
      </c>
      <c r="P151" s="36">
        <v>0.27113228</v>
      </c>
      <c r="R151" s="36">
        <v>171</v>
      </c>
      <c r="S151" s="36">
        <v>110</v>
      </c>
      <c r="T151" s="36">
        <v>13.54</v>
      </c>
      <c r="U151" s="36">
        <v>0.62</v>
      </c>
      <c r="V151" s="36">
        <v>12.68</v>
      </c>
      <c r="W151" s="36">
        <v>0.28999999999999998</v>
      </c>
      <c r="Y151" s="36">
        <v>0.28000000000000003</v>
      </c>
    </row>
    <row r="152" spans="2:25" s="35" customFormat="1" x14ac:dyDescent="0.2">
      <c r="B152" s="62" t="s">
        <v>568</v>
      </c>
      <c r="C152" s="62">
        <v>329.1</v>
      </c>
      <c r="D152" s="62">
        <v>156.9</v>
      </c>
      <c r="E152" s="35">
        <f t="shared" si="4"/>
        <v>0.47675478577939834</v>
      </c>
      <c r="G152" s="62">
        <v>1.3259999999999999E-2</v>
      </c>
      <c r="H152" s="62">
        <v>5.2233230801856402E-4</v>
      </c>
      <c r="I152" s="62">
        <v>1.957E-3</v>
      </c>
      <c r="J152" s="62">
        <v>4.1568492876215799E-5</v>
      </c>
      <c r="K152" s="62">
        <v>-0.52307999999999999</v>
      </c>
      <c r="L152" s="36">
        <v>507.301489</v>
      </c>
      <c r="M152" s="36">
        <v>10.8538204</v>
      </c>
      <c r="N152" s="36">
        <v>4.9399999999999999E-2</v>
      </c>
      <c r="O152" s="36">
        <v>2.0533299999999999E-3</v>
      </c>
      <c r="P152" s="36">
        <v>0.35079244999999998</v>
      </c>
      <c r="R152" s="36">
        <v>165.8</v>
      </c>
      <c r="S152" s="36">
        <v>97.1</v>
      </c>
      <c r="T152" s="36">
        <v>13.54</v>
      </c>
      <c r="U152" s="36">
        <v>0.53</v>
      </c>
      <c r="V152" s="36">
        <v>12.69</v>
      </c>
      <c r="W152" s="36">
        <v>0.27</v>
      </c>
      <c r="Y152" s="36">
        <v>0.26</v>
      </c>
    </row>
    <row r="153" spans="2:25" s="35" customFormat="1" x14ac:dyDescent="0.2">
      <c r="B153" s="62" t="s">
        <v>570</v>
      </c>
      <c r="C153" s="62">
        <v>547</v>
      </c>
      <c r="D153" s="62">
        <v>348</v>
      </c>
      <c r="E153" s="35">
        <f t="shared" si="4"/>
        <v>0.63619744058500916</v>
      </c>
      <c r="G153" s="62">
        <v>1.302E-2</v>
      </c>
      <c r="H153" s="62">
        <v>9.7540153782942095E-4</v>
      </c>
      <c r="I153" s="62">
        <v>1.9580000000000001E-3</v>
      </c>
      <c r="J153" s="62">
        <v>5.3874906960476501E-5</v>
      </c>
      <c r="K153" s="62">
        <v>0.38799</v>
      </c>
      <c r="L153" s="36">
        <v>507.13932499999999</v>
      </c>
      <c r="M153" s="36">
        <v>14.0527446</v>
      </c>
      <c r="N153" s="36">
        <v>4.7399999999999998E-2</v>
      </c>
      <c r="O153" s="36">
        <v>2.95613E-3</v>
      </c>
      <c r="P153" s="36">
        <v>0.48107738</v>
      </c>
      <c r="R153" s="36">
        <v>68.400000000000006</v>
      </c>
      <c r="S153" s="36">
        <v>148.4</v>
      </c>
      <c r="T153" s="36">
        <v>13</v>
      </c>
      <c r="U153" s="36">
        <v>0.71</v>
      </c>
      <c r="V153" s="36">
        <v>12.7</v>
      </c>
      <c r="W153" s="36">
        <v>0.35</v>
      </c>
      <c r="Y153" s="36">
        <v>0.31</v>
      </c>
    </row>
    <row r="154" spans="2:25" s="35" customFormat="1" x14ac:dyDescent="0.2">
      <c r="B154" s="62" t="s">
        <v>558</v>
      </c>
      <c r="C154" s="62">
        <v>441</v>
      </c>
      <c r="D154" s="62">
        <v>227.1</v>
      </c>
      <c r="E154" s="35">
        <f t="shared" si="4"/>
        <v>0.51496598639455782</v>
      </c>
      <c r="G154" s="62">
        <v>1.47E-2</v>
      </c>
      <c r="H154" s="62">
        <v>8.2421841765396105E-4</v>
      </c>
      <c r="I154" s="62">
        <v>1.9589999999999998E-3</v>
      </c>
      <c r="J154" s="62">
        <v>7.3342159771852897E-5</v>
      </c>
      <c r="K154" s="62">
        <v>0.32980999999999999</v>
      </c>
      <c r="L154" s="36">
        <v>506.58988299999999</v>
      </c>
      <c r="M154" s="36">
        <v>19.111062</v>
      </c>
      <c r="N154" s="36">
        <v>5.4600000000000003E-2</v>
      </c>
      <c r="O154" s="36">
        <v>2.36695E-3</v>
      </c>
      <c r="P154" s="36">
        <v>0.26313354999999999</v>
      </c>
      <c r="R154" s="36">
        <v>394.9</v>
      </c>
      <c r="S154" s="36">
        <v>97.2</v>
      </c>
      <c r="T154" s="36">
        <v>14.97</v>
      </c>
      <c r="U154" s="36">
        <v>0.73</v>
      </c>
      <c r="V154" s="36">
        <v>12.71</v>
      </c>
      <c r="W154" s="36">
        <v>0.48</v>
      </c>
      <c r="Y154" s="36">
        <v>0.47</v>
      </c>
    </row>
    <row r="155" spans="2:25" s="35" customFormat="1" x14ac:dyDescent="0.2">
      <c r="B155" s="62" t="s">
        <v>569</v>
      </c>
      <c r="C155" s="62">
        <v>474</v>
      </c>
      <c r="D155" s="62">
        <v>251</v>
      </c>
      <c r="E155" s="35">
        <f t="shared" si="4"/>
        <v>0.52953586497890293</v>
      </c>
      <c r="G155" s="62">
        <v>1.311E-2</v>
      </c>
      <c r="H155" s="62">
        <v>6.9162767440292597E-4</v>
      </c>
      <c r="I155" s="62">
        <v>1.9599999999999999E-3</v>
      </c>
      <c r="J155" s="62">
        <v>4.5963463751114299E-5</v>
      </c>
      <c r="K155" s="62">
        <v>0.57989000000000002</v>
      </c>
      <c r="L155" s="36">
        <v>506.20930900000002</v>
      </c>
      <c r="M155" s="36">
        <v>11.9646671</v>
      </c>
      <c r="N155" s="36">
        <v>4.9200000000000001E-2</v>
      </c>
      <c r="O155" s="36">
        <v>2.6866799999999999E-3</v>
      </c>
      <c r="P155" s="36">
        <v>0.57235234999999995</v>
      </c>
      <c r="R155" s="36">
        <v>156</v>
      </c>
      <c r="S155" s="36">
        <v>128</v>
      </c>
      <c r="T155" s="36">
        <v>13.51</v>
      </c>
      <c r="U155" s="36">
        <v>0.61</v>
      </c>
      <c r="V155" s="36">
        <v>12.72</v>
      </c>
      <c r="W155" s="36">
        <v>0.3</v>
      </c>
      <c r="Y155" s="36">
        <v>0.25</v>
      </c>
    </row>
    <row r="156" spans="2:25" s="35" customFormat="1" x14ac:dyDescent="0.2">
      <c r="B156" s="62" t="s">
        <v>572</v>
      </c>
      <c r="C156" s="62">
        <v>386</v>
      </c>
      <c r="D156" s="62">
        <v>179.1</v>
      </c>
      <c r="E156" s="35">
        <f t="shared" si="4"/>
        <v>0.46398963730569948</v>
      </c>
      <c r="G156" s="62">
        <v>1.2749999999999999E-2</v>
      </c>
      <c r="H156" s="62">
        <v>6.6115429364105305E-4</v>
      </c>
      <c r="I156" s="62">
        <v>1.9659999999999999E-3</v>
      </c>
      <c r="J156" s="62">
        <v>5.0070574192833098E-5</v>
      </c>
      <c r="K156" s="62">
        <v>0.24284</v>
      </c>
      <c r="L156" s="36">
        <v>504.93670200000003</v>
      </c>
      <c r="M156" s="36">
        <v>12.9543477</v>
      </c>
      <c r="N156" s="36">
        <v>4.6800000000000001E-2</v>
      </c>
      <c r="O156" s="36">
        <v>2.2081900000000001E-3</v>
      </c>
      <c r="P156" s="36">
        <v>0.33511727000000002</v>
      </c>
      <c r="R156" s="36">
        <v>38</v>
      </c>
      <c r="S156" s="36">
        <v>112.9</v>
      </c>
      <c r="T156" s="36">
        <v>12.89</v>
      </c>
      <c r="U156" s="36">
        <v>0.57999999999999996</v>
      </c>
      <c r="V156" s="36">
        <v>12.75</v>
      </c>
      <c r="W156" s="36">
        <v>0.33</v>
      </c>
      <c r="Y156" s="36">
        <v>0.31</v>
      </c>
    </row>
    <row r="157" spans="2:25" s="35" customFormat="1" x14ac:dyDescent="0.2">
      <c r="B157" s="62" t="s">
        <v>571</v>
      </c>
      <c r="C157" s="62">
        <v>314.2</v>
      </c>
      <c r="D157" s="62">
        <v>204</v>
      </c>
      <c r="E157" s="35">
        <f t="shared" si="4"/>
        <v>0.64926798217695736</v>
      </c>
      <c r="G157" s="62">
        <v>1.3639999999999999E-2</v>
      </c>
      <c r="H157" s="62">
        <v>6.0499573552215999E-4</v>
      </c>
      <c r="I157" s="62">
        <v>1.9680000000000001E-3</v>
      </c>
      <c r="J157" s="62">
        <v>5.2011629468802502E-5</v>
      </c>
      <c r="K157" s="62">
        <v>7.5689000000000006E-2</v>
      </c>
      <c r="L157" s="36">
        <v>504.768171</v>
      </c>
      <c r="M157" s="36">
        <v>13.429204199999999</v>
      </c>
      <c r="N157" s="36">
        <v>5.0999999999999997E-2</v>
      </c>
      <c r="O157" s="36">
        <v>2.7000700000000002E-3</v>
      </c>
      <c r="P157" s="36">
        <v>0.33374714</v>
      </c>
      <c r="R157" s="36">
        <v>240</v>
      </c>
      <c r="S157" s="36">
        <v>122</v>
      </c>
      <c r="T157" s="36">
        <v>14.04</v>
      </c>
      <c r="U157" s="36">
        <v>0.71</v>
      </c>
      <c r="V157" s="36">
        <v>12.76</v>
      </c>
      <c r="W157" s="36">
        <v>0.34</v>
      </c>
      <c r="Y157" s="36">
        <v>0.32</v>
      </c>
    </row>
    <row r="158" spans="2:25" s="35" customFormat="1" x14ac:dyDescent="0.2">
      <c r="B158" s="62" t="s">
        <v>575</v>
      </c>
      <c r="C158" s="62">
        <v>361</v>
      </c>
      <c r="D158" s="62">
        <v>167</v>
      </c>
      <c r="E158" s="35">
        <f t="shared" si="4"/>
        <v>0.46260387811634351</v>
      </c>
      <c r="G158" s="62">
        <v>1.24E-2</v>
      </c>
      <c r="H158" s="62">
        <v>1.12760986160995E-3</v>
      </c>
      <c r="I158" s="62">
        <v>1.9710000000000001E-3</v>
      </c>
      <c r="J158" s="62">
        <v>7.0957285742903099E-5</v>
      </c>
      <c r="K158" s="62">
        <v>0.64551000000000003</v>
      </c>
      <c r="L158" s="36">
        <v>503.90707800000001</v>
      </c>
      <c r="M158" s="36">
        <v>14.4561682</v>
      </c>
      <c r="N158" s="36">
        <v>4.65E-2</v>
      </c>
      <c r="O158" s="36">
        <v>3.4285399999999999E-3</v>
      </c>
      <c r="P158" s="36">
        <v>0.24462117</v>
      </c>
      <c r="R158" s="36">
        <v>22.5</v>
      </c>
      <c r="S158" s="36">
        <v>177</v>
      </c>
      <c r="T158" s="36">
        <v>12.83</v>
      </c>
      <c r="U158" s="36">
        <v>0.92</v>
      </c>
      <c r="V158" s="36">
        <v>12.78</v>
      </c>
      <c r="W158" s="36">
        <v>0.37</v>
      </c>
      <c r="Y158" s="36">
        <v>0.36</v>
      </c>
    </row>
    <row r="159" spans="2:25" s="35" customFormat="1" x14ac:dyDescent="0.2">
      <c r="B159" s="62" t="s">
        <v>574</v>
      </c>
      <c r="C159" s="62">
        <v>503</v>
      </c>
      <c r="D159" s="62">
        <v>297.7</v>
      </c>
      <c r="E159" s="35">
        <f t="shared" si="4"/>
        <v>0.59184890656063616</v>
      </c>
      <c r="G159" s="62">
        <v>1.259E-2</v>
      </c>
      <c r="H159" s="62">
        <v>9.8280376474655404E-4</v>
      </c>
      <c r="I159" s="62">
        <v>1.9710000000000001E-3</v>
      </c>
      <c r="J159" s="62">
        <v>5.6159918091108402E-5</v>
      </c>
      <c r="K159" s="62">
        <v>0.37383</v>
      </c>
      <c r="L159" s="36">
        <v>503.74893900000001</v>
      </c>
      <c r="M159" s="36">
        <v>18.265174200000001</v>
      </c>
      <c r="N159" s="36">
        <v>4.5199999999999997E-2</v>
      </c>
      <c r="O159" s="36">
        <v>3.42158E-3</v>
      </c>
      <c r="P159" s="36">
        <v>0.47458581999999999</v>
      </c>
      <c r="R159" s="36">
        <v>1E-4</v>
      </c>
      <c r="S159" s="36">
        <v>177.19380000000001</v>
      </c>
      <c r="T159" s="36">
        <v>12.48</v>
      </c>
      <c r="U159" s="36">
        <v>0.83</v>
      </c>
      <c r="V159" s="36">
        <v>12.78</v>
      </c>
      <c r="W159" s="36">
        <v>0.46</v>
      </c>
      <c r="Y159" s="36">
        <v>0.4</v>
      </c>
    </row>
    <row r="160" spans="2:25" s="35" customFormat="1" x14ac:dyDescent="0.2">
      <c r="B160" s="62" t="s">
        <v>560</v>
      </c>
      <c r="C160" s="62">
        <v>329</v>
      </c>
      <c r="D160" s="62">
        <v>186</v>
      </c>
      <c r="E160" s="35">
        <f t="shared" si="4"/>
        <v>0.56534954407294835</v>
      </c>
      <c r="G160" s="62">
        <v>1.72E-2</v>
      </c>
      <c r="H160" s="62">
        <v>1.6365622505728301E-3</v>
      </c>
      <c r="I160" s="62">
        <v>1.977E-3</v>
      </c>
      <c r="J160" s="62">
        <v>4.9034799887426902E-5</v>
      </c>
      <c r="K160" s="62">
        <v>0.83184999999999998</v>
      </c>
      <c r="L160" s="36">
        <v>502.30108200000001</v>
      </c>
      <c r="M160" s="36">
        <v>12.545589400000001</v>
      </c>
      <c r="N160" s="36">
        <v>6.3100000000000003E-2</v>
      </c>
      <c r="O160" s="36">
        <v>5.3509500000000002E-3</v>
      </c>
      <c r="P160" s="36">
        <v>0.19258658000000001</v>
      </c>
      <c r="R160" s="36">
        <v>711</v>
      </c>
      <c r="S160" s="36">
        <v>180</v>
      </c>
      <c r="T160" s="36">
        <v>17.43</v>
      </c>
      <c r="U160" s="36">
        <v>1.45</v>
      </c>
      <c r="V160" s="36">
        <v>12.82</v>
      </c>
      <c r="W160" s="36">
        <v>0.32</v>
      </c>
      <c r="Y160" s="36">
        <v>0.32</v>
      </c>
    </row>
    <row r="161" spans="2:25" s="35" customFormat="1" x14ac:dyDescent="0.2">
      <c r="B161" s="62" t="s">
        <v>566</v>
      </c>
      <c r="C161" s="62">
        <v>344.8</v>
      </c>
      <c r="D161" s="62">
        <v>162.80000000000001</v>
      </c>
      <c r="E161" s="35">
        <f t="shared" si="4"/>
        <v>0.47215777262180975</v>
      </c>
      <c r="G161" s="62">
        <v>1.66E-2</v>
      </c>
      <c r="H161" s="62">
        <v>3.7148652734655101E-3</v>
      </c>
      <c r="I161" s="62">
        <v>1.9759999999999999E-3</v>
      </c>
      <c r="J161" s="62">
        <v>6.4519999999999999E-5</v>
      </c>
      <c r="K161" s="62">
        <v>0.84694999999999998</v>
      </c>
      <c r="L161" s="36">
        <v>502.187771</v>
      </c>
      <c r="M161" s="36">
        <v>16.524203700000001</v>
      </c>
      <c r="N161" s="36">
        <v>0.06</v>
      </c>
      <c r="O161" s="36">
        <v>1.205985E-2</v>
      </c>
      <c r="P161" s="36">
        <v>9.3557660000000001E-2</v>
      </c>
      <c r="R161" s="36">
        <v>603</v>
      </c>
      <c r="S161" s="36">
        <v>435</v>
      </c>
      <c r="T161" s="36">
        <v>16.579999999999998</v>
      </c>
      <c r="U161" s="36">
        <v>3.3</v>
      </c>
      <c r="V161" s="36">
        <v>12.82</v>
      </c>
      <c r="W161" s="36">
        <v>0.42</v>
      </c>
      <c r="Y161" s="36">
        <v>0.42</v>
      </c>
    </row>
    <row r="162" spans="2:25" s="35" customFormat="1" x14ac:dyDescent="0.2">
      <c r="B162" s="62" t="s">
        <v>573</v>
      </c>
      <c r="C162" s="62">
        <v>251.2</v>
      </c>
      <c r="D162" s="62">
        <v>97.2</v>
      </c>
      <c r="E162" s="35">
        <f t="shared" si="4"/>
        <v>0.38694267515923569</v>
      </c>
      <c r="G162" s="62">
        <v>1.384E-2</v>
      </c>
      <c r="H162" s="62">
        <v>8.1824094251021205E-4</v>
      </c>
      <c r="I162" s="62">
        <v>1.9780000000000002E-3</v>
      </c>
      <c r="J162" s="62">
        <v>5.9169194687776502E-5</v>
      </c>
      <c r="K162" s="62">
        <v>0.47538000000000002</v>
      </c>
      <c r="L162" s="36">
        <v>501.69268399999999</v>
      </c>
      <c r="M162" s="36">
        <v>15.1231773</v>
      </c>
      <c r="N162" s="36">
        <v>5.04E-2</v>
      </c>
      <c r="O162" s="36">
        <v>3.3550099999999998E-3</v>
      </c>
      <c r="P162" s="36">
        <v>0.19760659999999999</v>
      </c>
      <c r="R162" s="36">
        <v>212</v>
      </c>
      <c r="S162" s="36">
        <v>154</v>
      </c>
      <c r="T162" s="36">
        <v>13.96</v>
      </c>
      <c r="U162" s="36">
        <v>0.94</v>
      </c>
      <c r="V162" s="36">
        <v>12.84</v>
      </c>
      <c r="W162" s="36">
        <v>0.39</v>
      </c>
      <c r="Y162" s="36">
        <v>0.38</v>
      </c>
    </row>
    <row r="163" spans="2:25" s="35" customFormat="1" x14ac:dyDescent="0.2">
      <c r="B163" s="62" t="s">
        <v>538</v>
      </c>
      <c r="C163" s="62">
        <v>311</v>
      </c>
      <c r="D163" s="62">
        <v>145</v>
      </c>
      <c r="E163" s="35">
        <f t="shared" si="4"/>
        <v>0.4662379421221865</v>
      </c>
      <c r="G163" s="62">
        <v>2.5399999999999999E-2</v>
      </c>
      <c r="H163" s="62">
        <v>2.9441576044770398E-3</v>
      </c>
      <c r="I163" s="62">
        <v>1.9789999999999999E-3</v>
      </c>
      <c r="J163" s="62">
        <v>7.6958277007739694E-5</v>
      </c>
      <c r="K163" s="62">
        <v>0.31430999999999998</v>
      </c>
      <c r="L163" s="36">
        <v>501.39784400000002</v>
      </c>
      <c r="M163" s="36">
        <v>19.650049800000001</v>
      </c>
      <c r="N163" s="36">
        <v>9.4E-2</v>
      </c>
      <c r="O163" s="36">
        <v>1.0175190000000001E-2</v>
      </c>
      <c r="P163" s="36">
        <v>0.26524025000000001</v>
      </c>
      <c r="R163" s="36">
        <v>1507</v>
      </c>
      <c r="S163" s="36">
        <v>204</v>
      </c>
      <c r="T163" s="36">
        <v>25.9</v>
      </c>
      <c r="U163" s="36">
        <v>2.68</v>
      </c>
      <c r="V163" s="36">
        <v>12.84</v>
      </c>
      <c r="W163" s="36">
        <v>0.5</v>
      </c>
      <c r="Y163" s="36">
        <v>0.5</v>
      </c>
    </row>
    <row r="164" spans="2:25" s="35" customFormat="1" x14ac:dyDescent="0.2">
      <c r="B164" s="62" t="s">
        <v>576</v>
      </c>
      <c r="C164" s="62">
        <v>844</v>
      </c>
      <c r="D164" s="62">
        <v>429</v>
      </c>
      <c r="E164" s="35">
        <f t="shared" si="4"/>
        <v>0.50829383886255919</v>
      </c>
      <c r="G164" s="62">
        <v>1.354E-2</v>
      </c>
      <c r="H164" s="62">
        <v>6.0409654857481202E-4</v>
      </c>
      <c r="I164" s="62">
        <v>1.9889999999999999E-3</v>
      </c>
      <c r="J164" s="62">
        <v>4.8077524894694801E-5</v>
      </c>
      <c r="K164" s="62">
        <v>0.80149000000000004</v>
      </c>
      <c r="L164" s="36">
        <v>499.11470400000002</v>
      </c>
      <c r="M164" s="36">
        <v>12.152692999999999</v>
      </c>
      <c r="N164" s="36">
        <v>4.9500000000000002E-2</v>
      </c>
      <c r="O164" s="36">
        <v>1.9672600000000002E-3</v>
      </c>
      <c r="P164" s="36">
        <v>0.52148322000000003</v>
      </c>
      <c r="R164" s="36">
        <v>170.5</v>
      </c>
      <c r="S164" s="36">
        <v>92.8</v>
      </c>
      <c r="T164" s="36">
        <v>13.78</v>
      </c>
      <c r="U164" s="36">
        <v>0.47</v>
      </c>
      <c r="V164" s="36">
        <v>12.9</v>
      </c>
      <c r="W164" s="36">
        <v>0.31</v>
      </c>
      <c r="Y164" s="36">
        <v>0.27</v>
      </c>
    </row>
    <row r="165" spans="2:25" s="35" customFormat="1" x14ac:dyDescent="0.2">
      <c r="B165" s="62" t="s">
        <v>553</v>
      </c>
      <c r="C165" s="62">
        <v>226</v>
      </c>
      <c r="D165" s="62">
        <v>91.5</v>
      </c>
      <c r="E165" s="35">
        <f t="shared" si="4"/>
        <v>0.40486725663716816</v>
      </c>
      <c r="G165" s="62">
        <v>2.3099999999999999E-2</v>
      </c>
      <c r="H165" s="62">
        <v>2.4440630106443602E-3</v>
      </c>
      <c r="I165" s="62">
        <v>1.9980000000000002E-3</v>
      </c>
      <c r="J165" s="62">
        <v>9.4830383316740801E-5</v>
      </c>
      <c r="K165" s="62">
        <v>0.60309999999999997</v>
      </c>
      <c r="L165" s="36">
        <v>496.67918900000001</v>
      </c>
      <c r="M165" s="36">
        <v>23.755078099999999</v>
      </c>
      <c r="N165" s="36">
        <v>8.4099999999999994E-2</v>
      </c>
      <c r="O165" s="36">
        <v>7.4912700000000004E-3</v>
      </c>
      <c r="P165" s="36">
        <v>0.21408625000000001</v>
      </c>
      <c r="R165" s="36">
        <v>1294</v>
      </c>
      <c r="S165" s="36">
        <v>173</v>
      </c>
      <c r="T165" s="36">
        <v>23.42</v>
      </c>
      <c r="U165" s="36">
        <v>2.12</v>
      </c>
      <c r="V165" s="36">
        <v>12.97</v>
      </c>
      <c r="W165" s="36">
        <v>0.62</v>
      </c>
      <c r="Y165" s="36">
        <v>0.62</v>
      </c>
    </row>
    <row r="166" spans="2:25" s="35" customFormat="1" x14ac:dyDescent="0.2">
      <c r="B166" s="62" t="s">
        <v>580</v>
      </c>
      <c r="C166" s="62">
        <v>35.799999999999997</v>
      </c>
      <c r="D166" s="62">
        <v>10.89</v>
      </c>
      <c r="E166" s="35">
        <f t="shared" si="4"/>
        <v>0.30418994413407824</v>
      </c>
      <c r="G166" s="62">
        <v>1.2500000000000001E-2</v>
      </c>
      <c r="H166" s="62">
        <v>3.6086701151532299E-3</v>
      </c>
      <c r="I166" s="62">
        <v>2.019E-3</v>
      </c>
      <c r="J166" s="62">
        <v>8.4300322656559297E-5</v>
      </c>
      <c r="K166" s="62">
        <v>0.33492</v>
      </c>
      <c r="L166" s="36">
        <v>491.62659300000001</v>
      </c>
      <c r="M166" s="36">
        <v>20.680292099999999</v>
      </c>
      <c r="N166" s="36">
        <v>4.5999999999999999E-2</v>
      </c>
      <c r="O166" s="36">
        <v>1.3032510000000001E-2</v>
      </c>
      <c r="P166" s="36">
        <v>5.1314020000000002E-2</v>
      </c>
      <c r="R166" s="36">
        <v>1E-4</v>
      </c>
      <c r="S166" s="36">
        <v>674.91780000000006</v>
      </c>
      <c r="T166" s="36">
        <v>13.01</v>
      </c>
      <c r="U166" s="36">
        <v>3.67</v>
      </c>
      <c r="V166" s="36">
        <v>13.1</v>
      </c>
      <c r="W166" s="36">
        <v>0.55000000000000004</v>
      </c>
      <c r="Y166" s="36">
        <v>0.55000000000000004</v>
      </c>
    </row>
    <row r="167" spans="2:25" s="35" customFormat="1" x14ac:dyDescent="0.2">
      <c r="B167" s="62" t="s">
        <v>578</v>
      </c>
      <c r="C167" s="62">
        <v>431</v>
      </c>
      <c r="D167" s="62">
        <v>210</v>
      </c>
      <c r="E167" s="35">
        <f t="shared" si="4"/>
        <v>0.48723897911832947</v>
      </c>
      <c r="G167" s="62">
        <v>1.485E-2</v>
      </c>
      <c r="H167" s="62">
        <v>6.9649766690205097E-4</v>
      </c>
      <c r="I167" s="62">
        <v>2.0279999999999999E-3</v>
      </c>
      <c r="J167" s="62">
        <v>5.3573441181242001E-5</v>
      </c>
      <c r="K167" s="62">
        <v>0.15511</v>
      </c>
      <c r="L167" s="36">
        <v>489.59414199999998</v>
      </c>
      <c r="M167" s="36">
        <v>13.0260766</v>
      </c>
      <c r="N167" s="36">
        <v>5.2999999999999999E-2</v>
      </c>
      <c r="O167" s="36">
        <v>2.6236599999999999E-3</v>
      </c>
      <c r="P167" s="36">
        <v>0.49698643999999997</v>
      </c>
      <c r="R167" s="36">
        <v>328</v>
      </c>
      <c r="S167" s="36">
        <v>112</v>
      </c>
      <c r="T167" s="36">
        <v>15.04</v>
      </c>
      <c r="U167" s="36">
        <v>0.64</v>
      </c>
      <c r="V167" s="36">
        <v>13.15</v>
      </c>
      <c r="W167" s="36">
        <v>0.35</v>
      </c>
      <c r="Y167" s="36">
        <v>0.31</v>
      </c>
    </row>
    <row r="168" spans="2:25" s="35" customFormat="1" x14ac:dyDescent="0.2">
      <c r="B168" s="62" t="s">
        <v>583</v>
      </c>
      <c r="C168" s="62">
        <v>406</v>
      </c>
      <c r="D168" s="62">
        <v>237</v>
      </c>
      <c r="E168" s="35">
        <f t="shared" si="4"/>
        <v>0.58374384236453203</v>
      </c>
      <c r="G168" s="62">
        <v>1.5800000000000002E-2</v>
      </c>
      <c r="H168" s="62">
        <v>2.4207139442734699E-3</v>
      </c>
      <c r="I168" s="62">
        <v>2.1199999999999999E-3</v>
      </c>
      <c r="J168" s="62">
        <v>8.5286341227655001E-5</v>
      </c>
      <c r="K168" s="62">
        <v>0.83196999999999999</v>
      </c>
      <c r="L168" s="36">
        <v>468.65704099999999</v>
      </c>
      <c r="M168" s="36">
        <v>18.976131299999999</v>
      </c>
      <c r="N168" s="36">
        <v>5.3900000000000003E-2</v>
      </c>
      <c r="O168" s="36">
        <v>6.8849200000000001E-3</v>
      </c>
      <c r="P168" s="36">
        <v>0.33535052999999998</v>
      </c>
      <c r="R168" s="36">
        <v>366</v>
      </c>
      <c r="S168" s="36">
        <v>288</v>
      </c>
      <c r="T168" s="36">
        <v>15.97</v>
      </c>
      <c r="U168" s="36">
        <v>1.91</v>
      </c>
      <c r="V168" s="36">
        <v>13.74</v>
      </c>
      <c r="W168" s="36">
        <v>0.56000000000000005</v>
      </c>
      <c r="Y168" s="36">
        <v>0.53</v>
      </c>
    </row>
    <row r="169" spans="2:25" s="35" customFormat="1" x14ac:dyDescent="0.2">
      <c r="B169" s="62" t="s">
        <v>577</v>
      </c>
      <c r="C169" s="62">
        <v>735</v>
      </c>
      <c r="D169" s="62">
        <v>525</v>
      </c>
      <c r="E169" s="35">
        <f t="shared" si="4"/>
        <v>0.7142857142857143</v>
      </c>
      <c r="G169" s="62">
        <v>3.32E-2</v>
      </c>
      <c r="H169" s="62">
        <v>6.8323419118191103E-3</v>
      </c>
      <c r="I169" s="62">
        <v>2.1459999999999999E-3</v>
      </c>
      <c r="J169" s="62">
        <v>8.3821992340912495E-5</v>
      </c>
      <c r="K169" s="62">
        <v>0.91083999999999998</v>
      </c>
      <c r="L169" s="36">
        <v>463.05841600000002</v>
      </c>
      <c r="M169" s="36">
        <v>18.201141</v>
      </c>
      <c r="N169" s="36">
        <v>0.111</v>
      </c>
      <c r="O169" s="36">
        <v>1.9129259999999999E-2</v>
      </c>
      <c r="P169" s="36">
        <v>0.17715959000000001</v>
      </c>
      <c r="R169" s="36">
        <v>1815</v>
      </c>
      <c r="S169" s="36">
        <v>313</v>
      </c>
      <c r="T169" s="36">
        <v>33</v>
      </c>
      <c r="U169" s="36">
        <v>5.51</v>
      </c>
      <c r="V169" s="36">
        <v>13.91</v>
      </c>
      <c r="W169" s="36">
        <v>0.55000000000000004</v>
      </c>
      <c r="Y169" s="36">
        <v>0.55000000000000004</v>
      </c>
    </row>
    <row r="170" spans="2:25" s="35" customFormat="1" x14ac:dyDescent="0.2">
      <c r="B170" s="62" t="s">
        <v>579</v>
      </c>
      <c r="C170" s="62">
        <v>421</v>
      </c>
      <c r="D170" s="62">
        <v>183</v>
      </c>
      <c r="E170" s="35">
        <f t="shared" si="4"/>
        <v>0.43467933491686461</v>
      </c>
      <c r="G170" s="62">
        <v>3.7999999999999999E-2</v>
      </c>
      <c r="H170" s="62">
        <v>1.40206133959966E-2</v>
      </c>
      <c r="I170" s="62">
        <v>2.1700000000000001E-3</v>
      </c>
      <c r="J170" s="62">
        <v>1.37053128384579E-4</v>
      </c>
      <c r="K170" s="62">
        <v>0.91378000000000004</v>
      </c>
      <c r="L170" s="36">
        <v>457.50340699999998</v>
      </c>
      <c r="M170" s="36">
        <v>29.1051292</v>
      </c>
      <c r="N170" s="36">
        <v>0.12</v>
      </c>
      <c r="O170" s="36">
        <v>3.607991E-2</v>
      </c>
      <c r="P170" s="36">
        <v>0.11051796</v>
      </c>
      <c r="R170" s="36">
        <v>1955</v>
      </c>
      <c r="S170" s="36">
        <v>537</v>
      </c>
      <c r="T170" s="36">
        <v>36.1</v>
      </c>
      <c r="U170" s="36">
        <v>10.6</v>
      </c>
      <c r="V170" s="36">
        <v>14.08</v>
      </c>
      <c r="W170" s="36">
        <v>0.89</v>
      </c>
      <c r="Y170" s="36">
        <v>0.89</v>
      </c>
    </row>
    <row r="171" spans="2:25" s="35" customFormat="1" x14ac:dyDescent="0.2">
      <c r="B171" s="62" t="s">
        <v>582</v>
      </c>
      <c r="C171" s="62">
        <v>176.6</v>
      </c>
      <c r="D171" s="62">
        <v>61.5</v>
      </c>
      <c r="E171" s="35">
        <f t="shared" ref="E171:E183" si="5">D171/C171</f>
        <v>0.34824462061155154</v>
      </c>
      <c r="G171" s="62">
        <v>4.3299999999999998E-2</v>
      </c>
      <c r="H171" s="62">
        <v>3.21868855281153E-3</v>
      </c>
      <c r="I171" s="62">
        <v>2.2799999999999999E-3</v>
      </c>
      <c r="J171" s="62">
        <v>1.02680864819108E-4</v>
      </c>
      <c r="K171" s="62">
        <v>9.4856999999999997E-2</v>
      </c>
      <c r="L171" s="36">
        <v>435.72569800000002</v>
      </c>
      <c r="M171" s="36">
        <v>19.752395100000001</v>
      </c>
      <c r="N171" s="36">
        <v>0.13900000000000001</v>
      </c>
      <c r="O171" s="36">
        <v>1.037923E-2</v>
      </c>
      <c r="P171" s="36">
        <v>0.68018626000000004</v>
      </c>
      <c r="R171" s="36">
        <v>2214</v>
      </c>
      <c r="S171" s="36">
        <v>129</v>
      </c>
      <c r="T171" s="36">
        <v>43.69</v>
      </c>
      <c r="U171" s="36">
        <v>2.35</v>
      </c>
      <c r="V171" s="36">
        <v>14.78</v>
      </c>
      <c r="W171" s="36">
        <v>0.67</v>
      </c>
      <c r="Y171" s="36">
        <v>0.63</v>
      </c>
    </row>
    <row r="172" spans="2:25" s="35" customFormat="1" x14ac:dyDescent="0.2">
      <c r="B172" s="62" t="s">
        <v>581</v>
      </c>
      <c r="C172" s="62">
        <v>190.2</v>
      </c>
      <c r="D172" s="62">
        <v>69.900000000000006</v>
      </c>
      <c r="E172" s="35">
        <f t="shared" si="5"/>
        <v>0.36750788643533128</v>
      </c>
      <c r="G172" s="62">
        <v>6.4000000000000001E-2</v>
      </c>
      <c r="H172" s="62">
        <v>1.7048120130970498E-2</v>
      </c>
      <c r="I172" s="62">
        <v>2.3600000000000001E-3</v>
      </c>
      <c r="J172" s="62">
        <v>1.5725088235046599E-4</v>
      </c>
      <c r="K172" s="62">
        <v>0.85148999999999997</v>
      </c>
      <c r="L172" s="36">
        <v>420.63888600000001</v>
      </c>
      <c r="M172" s="36">
        <v>28.233787400000001</v>
      </c>
      <c r="N172" s="36">
        <v>0.192</v>
      </c>
      <c r="O172" s="36">
        <v>4.317112E-2</v>
      </c>
      <c r="P172" s="36">
        <v>0.11798556</v>
      </c>
      <c r="R172" s="36">
        <v>2759</v>
      </c>
      <c r="S172" s="36">
        <v>369</v>
      </c>
      <c r="T172" s="36">
        <v>61.9</v>
      </c>
      <c r="U172" s="36">
        <v>13.6</v>
      </c>
      <c r="V172" s="36">
        <v>15.31</v>
      </c>
      <c r="W172" s="36">
        <v>1.03</v>
      </c>
      <c r="Y172" s="36">
        <v>1.02</v>
      </c>
    </row>
    <row r="173" spans="2:25" s="35" customFormat="1" x14ac:dyDescent="0.2">
      <c r="B173" s="62" t="s">
        <v>585</v>
      </c>
      <c r="C173" s="62">
        <v>84.2</v>
      </c>
      <c r="D173" s="62">
        <v>52.7</v>
      </c>
      <c r="E173" s="35">
        <f t="shared" si="5"/>
        <v>0.62589073634204273</v>
      </c>
      <c r="G173" s="62">
        <v>2.3199999999999998E-2</v>
      </c>
      <c r="H173" s="62">
        <v>2.83818533573831E-3</v>
      </c>
      <c r="I173" s="62">
        <v>2.6580000000000002E-3</v>
      </c>
      <c r="J173" s="62">
        <v>9.5220720434157602E-5</v>
      </c>
      <c r="K173" s="62">
        <v>9.5235E-2</v>
      </c>
      <c r="L173" s="36">
        <v>374.312027</v>
      </c>
      <c r="M173" s="36">
        <v>13.4778778</v>
      </c>
      <c r="N173" s="36">
        <v>6.3600000000000004E-2</v>
      </c>
      <c r="O173" s="36">
        <v>7.40999E-3</v>
      </c>
      <c r="P173" s="36">
        <v>0.38733661000000003</v>
      </c>
      <c r="R173" s="36">
        <v>727</v>
      </c>
      <c r="S173" s="36">
        <v>247</v>
      </c>
      <c r="T173" s="36">
        <v>23.5</v>
      </c>
      <c r="U173" s="36">
        <v>2.5</v>
      </c>
      <c r="V173" s="36">
        <v>17.2</v>
      </c>
      <c r="W173" s="36">
        <v>0.62</v>
      </c>
      <c r="Y173" s="36">
        <v>0.59</v>
      </c>
    </row>
    <row r="174" spans="2:25" s="35" customFormat="1" x14ac:dyDescent="0.2">
      <c r="B174" s="62" t="s">
        <v>584</v>
      </c>
      <c r="C174" s="62">
        <v>820</v>
      </c>
      <c r="D174" s="62">
        <v>960</v>
      </c>
      <c r="E174" s="35">
        <f t="shared" si="5"/>
        <v>1.1707317073170731</v>
      </c>
      <c r="G174" s="62">
        <v>0.123</v>
      </c>
      <c r="H174" s="62">
        <v>4.2071981175124097E-2</v>
      </c>
      <c r="I174" s="62">
        <v>2.8900000000000002E-3</v>
      </c>
      <c r="J174" s="62">
        <v>4.1405415104790299E-4</v>
      </c>
      <c r="K174" s="62">
        <v>0.98936000000000002</v>
      </c>
      <c r="L174" s="36">
        <v>344.74211200000002</v>
      </c>
      <c r="M174" s="36">
        <v>49.574855100000001</v>
      </c>
      <c r="N174" s="36">
        <v>0.3</v>
      </c>
      <c r="O174" s="36">
        <v>6.1294370000000001E-2</v>
      </c>
      <c r="P174" s="36">
        <v>0.49248192000000002</v>
      </c>
      <c r="R174" s="36">
        <v>3470</v>
      </c>
      <c r="S174" s="36">
        <v>316</v>
      </c>
      <c r="T174" s="36">
        <v>115</v>
      </c>
      <c r="U174" s="36">
        <v>19.899999999999999</v>
      </c>
      <c r="V174" s="36">
        <v>18.670000000000002</v>
      </c>
      <c r="W174" s="36">
        <v>2.68</v>
      </c>
      <c r="Y174" s="36">
        <v>2.67</v>
      </c>
    </row>
    <row r="175" spans="2:25" s="35" customFormat="1" x14ac:dyDescent="0.2">
      <c r="B175" s="62" t="s">
        <v>586</v>
      </c>
      <c r="C175" s="62">
        <v>2200</v>
      </c>
      <c r="D175" s="62">
        <v>1980</v>
      </c>
      <c r="E175" s="35">
        <f t="shared" si="5"/>
        <v>0.9</v>
      </c>
      <c r="G175" s="62">
        <v>7.3999999999999996E-2</v>
      </c>
      <c r="H175" s="62">
        <v>2.8196453677723399E-3</v>
      </c>
      <c r="I175" s="62">
        <v>9.0699999999999999E-3</v>
      </c>
      <c r="J175" s="62">
        <v>5.1313347191544599E-4</v>
      </c>
      <c r="K175" s="62">
        <v>0.54020000000000001</v>
      </c>
      <c r="L175" s="36">
        <v>110.111722</v>
      </c>
      <c r="M175" s="36">
        <v>6.2375747400000003</v>
      </c>
      <c r="N175" s="36">
        <v>6.0600000000000001E-2</v>
      </c>
      <c r="O175" s="36">
        <v>3.4218299999999998E-3</v>
      </c>
      <c r="P175" s="36">
        <v>0.31484793999999999</v>
      </c>
      <c r="R175" s="36">
        <v>624</v>
      </c>
      <c r="S175" s="36">
        <v>122</v>
      </c>
      <c r="T175" s="36">
        <v>74.23</v>
      </c>
      <c r="U175" s="36">
        <v>4.74</v>
      </c>
      <c r="V175" s="36">
        <v>58.28</v>
      </c>
      <c r="W175" s="36">
        <v>3.29</v>
      </c>
      <c r="Y175" s="36">
        <v>3.28</v>
      </c>
    </row>
    <row r="176" spans="2:25" s="35" customFormat="1" x14ac:dyDescent="0.2">
      <c r="B176" s="62" t="s">
        <v>587</v>
      </c>
      <c r="C176" s="62">
        <v>1101</v>
      </c>
      <c r="D176" s="62">
        <v>60400</v>
      </c>
      <c r="E176" s="35">
        <f t="shared" si="5"/>
        <v>54.859218891916441</v>
      </c>
      <c r="G176" s="62">
        <v>8.7400000000000005E-2</v>
      </c>
      <c r="H176" s="62">
        <v>2.6562198704173602E-3</v>
      </c>
      <c r="I176" s="62">
        <v>1.2840000000000001E-2</v>
      </c>
      <c r="J176" s="62">
        <v>3.3173218113411899E-4</v>
      </c>
      <c r="K176" s="62">
        <v>0.86623000000000006</v>
      </c>
      <c r="L176" s="36">
        <v>79.457406399999996</v>
      </c>
      <c r="M176" s="36">
        <v>2.01213716</v>
      </c>
      <c r="N176" s="36">
        <v>4.9549999999999997E-2</v>
      </c>
      <c r="O176" s="36">
        <v>1.1689700000000001E-3</v>
      </c>
      <c r="P176" s="36">
        <v>0.31894984999999998</v>
      </c>
      <c r="R176" s="36">
        <v>172.9</v>
      </c>
      <c r="S176" s="36">
        <v>55.1</v>
      </c>
      <c r="T176" s="36">
        <v>83.72</v>
      </c>
      <c r="U176" s="36">
        <v>2.2999999999999998</v>
      </c>
      <c r="V176" s="36">
        <v>80.62</v>
      </c>
      <c r="W176" s="36">
        <v>2.0299999999999998</v>
      </c>
      <c r="Y176" s="36">
        <v>1.93</v>
      </c>
    </row>
    <row r="177" spans="1:35" s="35" customFormat="1" x14ac:dyDescent="0.2">
      <c r="B177" s="62" t="s">
        <v>588</v>
      </c>
      <c r="C177" s="62">
        <v>929</v>
      </c>
      <c r="D177" s="62">
        <v>341</v>
      </c>
      <c r="E177" s="35">
        <f t="shared" si="5"/>
        <v>0.36706135629709363</v>
      </c>
      <c r="G177" s="62">
        <v>0.10979999999999999</v>
      </c>
      <c r="H177" s="62">
        <v>3.40329487408893E-3</v>
      </c>
      <c r="I177" s="62">
        <v>1.6230000000000001E-2</v>
      </c>
      <c r="J177" s="62">
        <v>4.1589080297597399E-4</v>
      </c>
      <c r="K177" s="62">
        <v>0.87382000000000004</v>
      </c>
      <c r="L177" s="36">
        <v>61.548265000000001</v>
      </c>
      <c r="M177" s="36">
        <v>1.57885502</v>
      </c>
      <c r="N177" s="36">
        <v>4.8919999999999998E-2</v>
      </c>
      <c r="O177" s="36">
        <v>1.10334E-3</v>
      </c>
      <c r="P177" s="36">
        <v>0.29455154</v>
      </c>
      <c r="R177" s="36">
        <v>142.9</v>
      </c>
      <c r="S177" s="36">
        <v>52.9</v>
      </c>
      <c r="T177" s="36">
        <v>105.55</v>
      </c>
      <c r="U177" s="36">
        <v>2.88</v>
      </c>
      <c r="V177" s="36">
        <v>103.9</v>
      </c>
      <c r="W177" s="36">
        <v>2.64</v>
      </c>
      <c r="Y177" s="36">
        <v>2.5</v>
      </c>
    </row>
    <row r="178" spans="1:35" s="35" customFormat="1" x14ac:dyDescent="0.2">
      <c r="B178" s="62" t="s">
        <v>589</v>
      </c>
      <c r="C178" s="62">
        <v>492</v>
      </c>
      <c r="D178" s="62">
        <v>242.9</v>
      </c>
      <c r="E178" s="35">
        <f t="shared" si="5"/>
        <v>0.49369918699186993</v>
      </c>
      <c r="G178" s="62">
        <v>0.18079999999999999</v>
      </c>
      <c r="H178" s="62">
        <v>4.9634117298487301E-3</v>
      </c>
      <c r="I178" s="62">
        <v>2.664E-2</v>
      </c>
      <c r="J178" s="62">
        <v>7.1047578424602198E-4</v>
      </c>
      <c r="K178" s="62">
        <v>0.84353999999999996</v>
      </c>
      <c r="L178" s="36">
        <v>37.513729400000003</v>
      </c>
      <c r="M178" s="36">
        <v>1.0011078499999999</v>
      </c>
      <c r="N178" s="36">
        <v>4.9410000000000003E-2</v>
      </c>
      <c r="O178" s="36">
        <v>1.1309499999999999E-3</v>
      </c>
      <c r="P178" s="36">
        <v>0.51185665000000002</v>
      </c>
      <c r="R178" s="36">
        <v>166.3</v>
      </c>
      <c r="S178" s="36">
        <v>53.5</v>
      </c>
      <c r="T178" s="36">
        <v>169.37</v>
      </c>
      <c r="U178" s="36">
        <v>3.86</v>
      </c>
      <c r="V178" s="36">
        <v>169.59</v>
      </c>
      <c r="W178" s="36">
        <v>4.47</v>
      </c>
      <c r="Y178" s="36">
        <v>3.67</v>
      </c>
    </row>
    <row r="179" spans="1:35" s="35" customFormat="1" x14ac:dyDescent="0.2">
      <c r="B179" s="62" t="s">
        <v>590</v>
      </c>
      <c r="C179" s="62">
        <v>516</v>
      </c>
      <c r="D179" s="62">
        <v>206</v>
      </c>
      <c r="E179" s="35">
        <f t="shared" si="5"/>
        <v>0.39922480620155038</v>
      </c>
      <c r="G179" s="62">
        <v>0.27189999999999998</v>
      </c>
      <c r="H179" s="62">
        <v>6.9326649998395296E-3</v>
      </c>
      <c r="I179" s="62">
        <v>3.8730000000000001E-2</v>
      </c>
      <c r="J179" s="62">
        <v>1.10639285970219E-3</v>
      </c>
      <c r="K179" s="62">
        <v>0.83975999999999995</v>
      </c>
      <c r="L179" s="36">
        <v>25.815839400000002</v>
      </c>
      <c r="M179" s="36">
        <v>0.73758889999999999</v>
      </c>
      <c r="N179" s="36">
        <v>5.092E-2</v>
      </c>
      <c r="O179" s="36">
        <v>1.1258500000000001E-3</v>
      </c>
      <c r="P179" s="36">
        <v>0.56498934999999995</v>
      </c>
      <c r="R179" s="36">
        <v>236.2</v>
      </c>
      <c r="S179" s="36">
        <v>51</v>
      </c>
      <c r="T179" s="36">
        <v>244.16</v>
      </c>
      <c r="U179" s="36">
        <v>5.28</v>
      </c>
      <c r="V179" s="36">
        <v>244.99</v>
      </c>
      <c r="W179" s="36">
        <v>6.87</v>
      </c>
      <c r="Y179" s="36">
        <v>5.22</v>
      </c>
    </row>
    <row r="180" spans="1:35" s="35" customFormat="1" x14ac:dyDescent="0.2">
      <c r="B180" s="62" t="s">
        <v>591</v>
      </c>
      <c r="C180" s="62">
        <v>73</v>
      </c>
      <c r="D180" s="62">
        <v>45.2</v>
      </c>
      <c r="E180" s="35">
        <f t="shared" si="5"/>
        <v>0.61917808219178083</v>
      </c>
      <c r="G180" s="62">
        <v>2.125</v>
      </c>
      <c r="H180" s="62">
        <v>6.1173932356846199E-2</v>
      </c>
      <c r="I180" s="62">
        <v>0.19500000000000001</v>
      </c>
      <c r="J180" s="62">
        <v>5.17397332811061E-3</v>
      </c>
      <c r="K180" s="62">
        <v>0.90856999999999999</v>
      </c>
      <c r="L180" s="36">
        <v>5.1298103800000003</v>
      </c>
      <c r="M180" s="36">
        <v>0.13606767</v>
      </c>
      <c r="N180" s="36">
        <v>7.9079999999999998E-2</v>
      </c>
      <c r="O180" s="36">
        <v>1.69878E-3</v>
      </c>
      <c r="P180" s="36">
        <v>0.40901812999999998</v>
      </c>
      <c r="R180" s="36">
        <v>1173.2</v>
      </c>
      <c r="S180" s="36">
        <v>42.5</v>
      </c>
      <c r="T180" s="36">
        <v>1156.8</v>
      </c>
      <c r="U180" s="36">
        <v>18.3</v>
      </c>
      <c r="V180" s="36">
        <v>1148.0999999999999</v>
      </c>
      <c r="W180" s="36">
        <v>27.9</v>
      </c>
      <c r="Y180" s="36">
        <v>18.3</v>
      </c>
    </row>
    <row r="181" spans="1:35" s="35" customFormat="1" x14ac:dyDescent="0.2">
      <c r="B181" s="62" t="s">
        <v>592</v>
      </c>
      <c r="C181" s="62">
        <v>281</v>
      </c>
      <c r="D181" s="62">
        <v>109.9</v>
      </c>
      <c r="E181" s="35">
        <f t="shared" si="5"/>
        <v>0.39110320284697508</v>
      </c>
      <c r="G181" s="62">
        <v>2.9660000000000002</v>
      </c>
      <c r="H181" s="62">
        <v>7.5682642659991695E-2</v>
      </c>
      <c r="I181" s="62">
        <v>0.2175</v>
      </c>
      <c r="J181" s="62">
        <v>5.4002314765202401E-3</v>
      </c>
      <c r="K181" s="62">
        <v>0.96884000000000003</v>
      </c>
      <c r="L181" s="36">
        <v>4.5999867300000004</v>
      </c>
      <c r="M181" s="36">
        <v>0.11415471000000001</v>
      </c>
      <c r="N181" s="36">
        <v>9.8860000000000003E-2</v>
      </c>
      <c r="O181" s="36">
        <v>1.99555E-3</v>
      </c>
      <c r="P181" s="36">
        <v>0.38220894999999999</v>
      </c>
      <c r="R181" s="36">
        <v>1601.9</v>
      </c>
      <c r="S181" s="36">
        <v>37.700000000000003</v>
      </c>
      <c r="T181" s="36">
        <v>1397.9</v>
      </c>
      <c r="U181" s="36">
        <v>19.2</v>
      </c>
      <c r="V181" s="36">
        <v>1268.0999999999999</v>
      </c>
      <c r="W181" s="36">
        <v>28.6</v>
      </c>
      <c r="Y181" s="36">
        <v>20.2</v>
      </c>
    </row>
    <row r="182" spans="1:35" s="35" customFormat="1" x14ac:dyDescent="0.2">
      <c r="B182" s="62" t="s">
        <v>593</v>
      </c>
      <c r="C182" s="62">
        <v>189.2</v>
      </c>
      <c r="D182" s="62">
        <v>49.7</v>
      </c>
      <c r="E182" s="35">
        <f t="shared" si="5"/>
        <v>0.26268498942917551</v>
      </c>
      <c r="G182" s="62">
        <v>4.3170000000000002</v>
      </c>
      <c r="H182" s="62">
        <v>9.2431572528005795E-2</v>
      </c>
      <c r="I182" s="62">
        <v>0.29830000000000001</v>
      </c>
      <c r="J182" s="62">
        <v>6.50793023933109E-3</v>
      </c>
      <c r="K182" s="62">
        <v>0.91132000000000002</v>
      </c>
      <c r="L182" s="36">
        <v>3.3518677399999999</v>
      </c>
      <c r="M182" s="36">
        <v>7.3136870000000007E-2</v>
      </c>
      <c r="N182" s="36">
        <v>0.10511</v>
      </c>
      <c r="O182" s="36">
        <v>2.1147399999999999E-3</v>
      </c>
      <c r="P182" s="36">
        <v>0.33990452999999998</v>
      </c>
      <c r="R182" s="36">
        <v>1715.4</v>
      </c>
      <c r="S182" s="36">
        <v>37</v>
      </c>
      <c r="T182" s="36">
        <v>1697.5</v>
      </c>
      <c r="U182" s="36">
        <v>19.899999999999999</v>
      </c>
      <c r="V182" s="36">
        <v>1683.1</v>
      </c>
      <c r="W182" s="36">
        <v>32.299999999999997</v>
      </c>
      <c r="Y182" s="36">
        <v>20</v>
      </c>
    </row>
    <row r="183" spans="1:35" s="35" customFormat="1" x14ac:dyDescent="0.2">
      <c r="B183" s="62" t="s">
        <v>594</v>
      </c>
      <c r="C183" s="62">
        <v>145</v>
      </c>
      <c r="D183" s="62">
        <v>94.3</v>
      </c>
      <c r="E183" s="35">
        <f t="shared" si="5"/>
        <v>0.65034482758620693</v>
      </c>
      <c r="G183" s="62">
        <v>4.4880000000000004</v>
      </c>
      <c r="H183" s="62">
        <v>0.117613169330649</v>
      </c>
      <c r="I183" s="62">
        <v>0.3075</v>
      </c>
      <c r="J183" s="62">
        <v>8.3176018178318708E-3</v>
      </c>
      <c r="K183" s="62">
        <v>0.95430000000000004</v>
      </c>
      <c r="L183" s="36">
        <v>3.25272972</v>
      </c>
      <c r="M183" s="36">
        <v>8.7964600000000004E-2</v>
      </c>
      <c r="N183" s="36">
        <v>0.10639</v>
      </c>
      <c r="O183" s="36">
        <v>2.17081E-3</v>
      </c>
      <c r="P183" s="36">
        <v>0.39340054000000002</v>
      </c>
      <c r="R183" s="36">
        <v>1737.6</v>
      </c>
      <c r="S183" s="36">
        <v>37.4</v>
      </c>
      <c r="T183" s="36">
        <v>1732.4</v>
      </c>
      <c r="U183" s="36">
        <v>22.2</v>
      </c>
      <c r="V183" s="36">
        <v>1728.1</v>
      </c>
      <c r="W183" s="36">
        <v>41</v>
      </c>
      <c r="Y183" s="36">
        <v>21.6</v>
      </c>
    </row>
    <row r="184" spans="1:35" s="32" customFormat="1" x14ac:dyDescent="0.2">
      <c r="B184" s="33"/>
      <c r="C184" s="33"/>
      <c r="D184" s="33"/>
    </row>
    <row r="185" spans="1:35" s="22" customFormat="1" ht="18" x14ac:dyDescent="0.2">
      <c r="A185" s="22" t="s">
        <v>50</v>
      </c>
      <c r="B185" s="38" t="s">
        <v>1136</v>
      </c>
      <c r="C185" s="23"/>
      <c r="D185" s="23"/>
      <c r="E185" s="24"/>
      <c r="F185" s="25"/>
      <c r="G185" s="26"/>
      <c r="H185" s="27"/>
      <c r="I185" s="26"/>
      <c r="J185" s="27"/>
      <c r="K185" s="24"/>
      <c r="L185" s="24"/>
      <c r="M185" s="27"/>
      <c r="N185" s="26"/>
      <c r="O185" s="27"/>
      <c r="P185" s="27"/>
      <c r="Q185" s="28"/>
      <c r="R185" s="23"/>
      <c r="S185" s="23"/>
      <c r="T185" s="23"/>
      <c r="U185" s="23"/>
      <c r="V185" s="23"/>
      <c r="W185" s="23"/>
      <c r="X185" s="29"/>
      <c r="Y185" s="23"/>
      <c r="Z185" s="59"/>
      <c r="AA185" s="60"/>
      <c r="AB185" s="59"/>
      <c r="AC185" s="61"/>
      <c r="AE185" s="59"/>
      <c r="AF185" s="60"/>
      <c r="AG185" s="59"/>
      <c r="AH185" s="60"/>
      <c r="AI185" s="61"/>
    </row>
    <row r="186" spans="1:35" s="65" customFormat="1" x14ac:dyDescent="0.2">
      <c r="B186" s="66" t="s">
        <v>595</v>
      </c>
      <c r="C186" s="66">
        <v>314</v>
      </c>
      <c r="D186" s="66">
        <v>197</v>
      </c>
      <c r="E186" s="65">
        <f>D186/C186</f>
        <v>0.62738853503184711</v>
      </c>
      <c r="G186" s="66">
        <v>1.142E-2</v>
      </c>
      <c r="H186" s="66">
        <v>7.9357832631694295E-4</v>
      </c>
      <c r="I186" s="66">
        <v>1.771E-3</v>
      </c>
      <c r="J186" s="66">
        <v>8.9322877248776506E-5</v>
      </c>
      <c r="K186" s="66">
        <v>0.64393999999999996</v>
      </c>
      <c r="L186" s="66">
        <v>560.10169961936026</v>
      </c>
      <c r="M186" s="66">
        <v>28.479052746980798</v>
      </c>
      <c r="N186" s="66">
        <v>4.7E-2</v>
      </c>
      <c r="O186" s="66">
        <v>2.57751818616281E-3</v>
      </c>
      <c r="P186" s="66">
        <v>0.45761639952934102</v>
      </c>
      <c r="R186" s="66">
        <v>48.2</v>
      </c>
      <c r="S186" s="66">
        <v>131</v>
      </c>
      <c r="T186" s="66">
        <v>11.68</v>
      </c>
      <c r="U186" s="66">
        <v>0.64</v>
      </c>
      <c r="V186" s="66">
        <v>11.5</v>
      </c>
      <c r="W186" s="66">
        <v>0.57999999999999996</v>
      </c>
      <c r="Y186" s="66">
        <v>22</v>
      </c>
    </row>
    <row r="187" spans="1:35" s="65" customFormat="1" x14ac:dyDescent="0.2">
      <c r="B187" s="66" t="s">
        <v>597</v>
      </c>
      <c r="C187" s="66">
        <v>566</v>
      </c>
      <c r="D187" s="66">
        <v>377</v>
      </c>
      <c r="E187" s="65">
        <f t="shared" ref="E187:E250" si="6">D187/C187</f>
        <v>0.66607773851590102</v>
      </c>
      <c r="G187" s="66">
        <v>1.1769999999999999E-2</v>
      </c>
      <c r="H187" s="66">
        <v>7.0072331201409305E-4</v>
      </c>
      <c r="I187" s="66">
        <v>1.8339999999999999E-3</v>
      </c>
      <c r="J187" s="66">
        <v>6.9472457852014997E-5</v>
      </c>
      <c r="K187" s="66">
        <v>0.43807000000000001</v>
      </c>
      <c r="L187" s="66">
        <v>541.31142308005565</v>
      </c>
      <c r="M187" s="66">
        <v>20.6544680589328</v>
      </c>
      <c r="N187" s="66">
        <v>4.6899999999999997E-2</v>
      </c>
      <c r="O187" s="66">
        <v>2.76402677266339E-3</v>
      </c>
      <c r="P187" s="66">
        <v>0.235509065789826</v>
      </c>
      <c r="R187" s="66">
        <v>43.1</v>
      </c>
      <c r="S187" s="66">
        <v>140.9</v>
      </c>
      <c r="T187" s="66">
        <v>12.05</v>
      </c>
      <c r="U187" s="66">
        <v>0.75</v>
      </c>
      <c r="V187" s="66">
        <v>11.9</v>
      </c>
      <c r="W187" s="66">
        <v>0.45</v>
      </c>
      <c r="Y187" s="66">
        <v>7.1</v>
      </c>
    </row>
    <row r="188" spans="1:35" s="65" customFormat="1" x14ac:dyDescent="0.2">
      <c r="B188" s="66" t="s">
        <v>596</v>
      </c>
      <c r="C188" s="66">
        <v>1708</v>
      </c>
      <c r="D188" s="66">
        <v>2226</v>
      </c>
      <c r="E188" s="65">
        <f t="shared" si="6"/>
        <v>1.3032786885245902</v>
      </c>
      <c r="G188" s="66">
        <v>1.325E-2</v>
      </c>
      <c r="H188" s="66">
        <v>7.8601844762066502E-4</v>
      </c>
      <c r="I188" s="66">
        <v>1.8400000000000001E-3</v>
      </c>
      <c r="J188" s="66">
        <v>1.06556276211212E-4</v>
      </c>
      <c r="K188" s="66">
        <v>0.89263999999999999</v>
      </c>
      <c r="L188" s="66">
        <v>539.93799889430431</v>
      </c>
      <c r="M188" s="66">
        <v>31.473378650662202</v>
      </c>
      <c r="N188" s="66">
        <v>5.2200000000000003E-2</v>
      </c>
      <c r="O188" s="66">
        <v>1.6673140076182401E-3</v>
      </c>
      <c r="P188" s="66">
        <v>0.51919508477308296</v>
      </c>
      <c r="R188" s="66">
        <v>293.2</v>
      </c>
      <c r="S188" s="66">
        <v>72.900000000000006</v>
      </c>
      <c r="T188" s="66">
        <v>13.44</v>
      </c>
      <c r="U188" s="66">
        <v>0.67</v>
      </c>
      <c r="V188" s="66">
        <v>11.93</v>
      </c>
      <c r="W188" s="66">
        <v>0.69</v>
      </c>
      <c r="Y188" s="66">
        <v>7.7</v>
      </c>
    </row>
    <row r="189" spans="1:35" s="65" customFormat="1" x14ac:dyDescent="0.2">
      <c r="B189" s="66" t="s">
        <v>598</v>
      </c>
      <c r="C189" s="66">
        <v>413</v>
      </c>
      <c r="D189" s="66">
        <v>255</v>
      </c>
      <c r="E189" s="65">
        <f t="shared" si="6"/>
        <v>0.61743341404358354</v>
      </c>
      <c r="G189" s="66">
        <v>1.206E-2</v>
      </c>
      <c r="H189" s="66">
        <v>8.5473822893327995E-4</v>
      </c>
      <c r="I189" s="66">
        <v>1.8519999999999999E-3</v>
      </c>
      <c r="J189" s="66">
        <v>9.5477545004047894E-5</v>
      </c>
      <c r="K189" s="66">
        <v>0.73726000000000003</v>
      </c>
      <c r="L189" s="66">
        <v>535.83412304977048</v>
      </c>
      <c r="M189" s="66">
        <v>27.836793639041801</v>
      </c>
      <c r="N189" s="66">
        <v>4.8599999999999997E-2</v>
      </c>
      <c r="O189" s="66">
        <v>3.0585591378948398E-3</v>
      </c>
      <c r="P189" s="66">
        <v>0.40415521176560099</v>
      </c>
      <c r="R189" s="66">
        <v>128</v>
      </c>
      <c r="S189" s="66">
        <v>148</v>
      </c>
      <c r="T189" s="66">
        <v>12.61</v>
      </c>
      <c r="U189" s="66">
        <v>0.79</v>
      </c>
      <c r="V189" s="66">
        <v>12.02</v>
      </c>
      <c r="W189" s="66">
        <v>0.62</v>
      </c>
      <c r="Y189" s="66">
        <v>11</v>
      </c>
    </row>
    <row r="190" spans="1:35" s="65" customFormat="1" x14ac:dyDescent="0.2">
      <c r="B190" s="66" t="s">
        <v>599</v>
      </c>
      <c r="C190" s="66">
        <v>321</v>
      </c>
      <c r="D190" s="66">
        <v>182</v>
      </c>
      <c r="E190" s="65">
        <f t="shared" si="6"/>
        <v>0.5669781931464174</v>
      </c>
      <c r="G190" s="66">
        <v>1.24E-2</v>
      </c>
      <c r="H190" s="66">
        <v>1.12760986160995E-3</v>
      </c>
      <c r="I190" s="66">
        <v>1.8569999999999999E-3</v>
      </c>
      <c r="J190" s="66">
        <v>1.04801620216483E-4</v>
      </c>
      <c r="K190" s="66">
        <v>0.37234</v>
      </c>
      <c r="L190" s="66">
        <v>534.42933322490592</v>
      </c>
      <c r="M190" s="66">
        <v>30.3909413024424</v>
      </c>
      <c r="N190" s="66">
        <v>4.8800000000000003E-2</v>
      </c>
      <c r="O190" s="66">
        <v>3.7299565681117499E-3</v>
      </c>
      <c r="P190" s="66">
        <v>0.41071486880716401</v>
      </c>
      <c r="R190" s="66">
        <v>137</v>
      </c>
      <c r="S190" s="66">
        <v>180</v>
      </c>
      <c r="T190" s="66">
        <v>12.7</v>
      </c>
      <c r="U190" s="66">
        <v>0.94</v>
      </c>
      <c r="V190" s="66">
        <v>12.05</v>
      </c>
      <c r="W190" s="66">
        <v>0.68</v>
      </c>
      <c r="Y190" s="66">
        <v>7.3</v>
      </c>
    </row>
    <row r="191" spans="1:35" s="65" customFormat="1" x14ac:dyDescent="0.2">
      <c r="B191" s="66" t="s">
        <v>601</v>
      </c>
      <c r="C191" s="66">
        <v>808</v>
      </c>
      <c r="D191" s="66">
        <v>956</v>
      </c>
      <c r="E191" s="65">
        <f t="shared" si="6"/>
        <v>1.1831683168316831</v>
      </c>
      <c r="G191" s="66">
        <v>1.2200000000000001E-2</v>
      </c>
      <c r="H191" s="66">
        <v>8.5553258266415498E-4</v>
      </c>
      <c r="I191" s="66">
        <v>1.8569999999999999E-3</v>
      </c>
      <c r="J191" s="66">
        <v>7.5732289018621399E-5</v>
      </c>
      <c r="K191" s="66">
        <v>0.60994000000000004</v>
      </c>
      <c r="L191" s="66">
        <v>535.27899726906583</v>
      </c>
      <c r="M191" s="66">
        <v>21.961262361831601</v>
      </c>
      <c r="N191" s="66">
        <v>4.7100000000000003E-2</v>
      </c>
      <c r="O191" s="66">
        <v>2.4854303450308202E-3</v>
      </c>
      <c r="P191" s="66">
        <v>0.35363713151888998</v>
      </c>
      <c r="R191" s="66">
        <v>53.2</v>
      </c>
      <c r="S191" s="66">
        <v>125.9</v>
      </c>
      <c r="T191" s="66">
        <v>12.24</v>
      </c>
      <c r="U191" s="66">
        <v>0.66</v>
      </c>
      <c r="V191" s="66">
        <v>12.03</v>
      </c>
      <c r="W191" s="66">
        <v>0.49</v>
      </c>
      <c r="Y191" s="66">
        <v>6.6</v>
      </c>
    </row>
    <row r="192" spans="1:35" s="65" customFormat="1" x14ac:dyDescent="0.2">
      <c r="B192" s="66" t="s">
        <v>600</v>
      </c>
      <c r="C192" s="66">
        <v>2020</v>
      </c>
      <c r="D192" s="66">
        <v>2350</v>
      </c>
      <c r="E192" s="65">
        <f t="shared" si="6"/>
        <v>1.1633663366336633</v>
      </c>
      <c r="G192" s="66">
        <v>1.234E-2</v>
      </c>
      <c r="H192" s="66">
        <v>4.61530324030827E-4</v>
      </c>
      <c r="I192" s="66">
        <v>1.8580000000000001E-3</v>
      </c>
      <c r="J192" s="66">
        <v>6.3912953303692693E-5</v>
      </c>
      <c r="K192" s="66">
        <v>0.76571999999999996</v>
      </c>
      <c r="L192" s="66">
        <v>534.8067704185537</v>
      </c>
      <c r="M192" s="66">
        <v>18.513884193357299</v>
      </c>
      <c r="N192" s="66">
        <v>4.7600000000000003E-2</v>
      </c>
      <c r="O192" s="66">
        <v>1.4547522125777999E-3</v>
      </c>
      <c r="P192" s="66">
        <v>0.48917413949261601</v>
      </c>
      <c r="R192" s="66">
        <v>78.400000000000006</v>
      </c>
      <c r="S192" s="66">
        <v>72.599999999999994</v>
      </c>
      <c r="T192" s="66">
        <v>12.38</v>
      </c>
      <c r="U192" s="66">
        <v>0.41</v>
      </c>
      <c r="V192" s="66">
        <v>12.04</v>
      </c>
      <c r="W192" s="66">
        <v>0.42</v>
      </c>
      <c r="Y192" s="66">
        <v>6.7</v>
      </c>
    </row>
    <row r="193" spans="2:25" s="65" customFormat="1" x14ac:dyDescent="0.2">
      <c r="B193" s="66" t="s">
        <v>603</v>
      </c>
      <c r="C193" s="66">
        <v>1407</v>
      </c>
      <c r="D193" s="66">
        <v>1127</v>
      </c>
      <c r="E193" s="65">
        <f t="shared" si="6"/>
        <v>0.80099502487562191</v>
      </c>
      <c r="G193" s="66">
        <v>1.2E-2</v>
      </c>
      <c r="H193" s="66">
        <v>3.9204591567825299E-4</v>
      </c>
      <c r="I193" s="66">
        <v>1.872E-3</v>
      </c>
      <c r="J193" s="66">
        <v>4.7357719539690702E-5</v>
      </c>
      <c r="K193" s="66">
        <v>0.19783000000000001</v>
      </c>
      <c r="L193" s="66">
        <v>530.34411455022916</v>
      </c>
      <c r="M193" s="66">
        <v>13.5138495185273</v>
      </c>
      <c r="N193" s="66">
        <v>4.6800000000000001E-2</v>
      </c>
      <c r="O193" s="66">
        <v>1.4443323717205801E-3</v>
      </c>
      <c r="P193" s="66">
        <v>0.47032179880519998</v>
      </c>
      <c r="R193" s="66">
        <v>38</v>
      </c>
      <c r="S193" s="66">
        <v>73.900000000000006</v>
      </c>
      <c r="T193" s="66">
        <v>12.27</v>
      </c>
      <c r="U193" s="66">
        <v>0.36</v>
      </c>
      <c r="V193" s="66">
        <v>12.14</v>
      </c>
      <c r="W193" s="66">
        <v>0.31</v>
      </c>
      <c r="Y193" s="66">
        <v>3.1</v>
      </c>
    </row>
    <row r="194" spans="2:25" s="65" customFormat="1" x14ac:dyDescent="0.2">
      <c r="B194" s="66" t="s">
        <v>602</v>
      </c>
      <c r="C194" s="66">
        <v>445</v>
      </c>
      <c r="D194" s="66">
        <v>287</v>
      </c>
      <c r="E194" s="65">
        <f t="shared" si="6"/>
        <v>0.64494382022471908</v>
      </c>
      <c r="G194" s="66">
        <v>1.2760000000000001E-2</v>
      </c>
      <c r="H194" s="66">
        <v>9.4510689342528896E-4</v>
      </c>
      <c r="I194" s="66">
        <v>1.874E-3</v>
      </c>
      <c r="J194" s="66">
        <v>8.6537566409045698E-5</v>
      </c>
      <c r="K194" s="66">
        <v>0.59648999999999996</v>
      </c>
      <c r="L194" s="66">
        <v>529.69621213068308</v>
      </c>
      <c r="M194" s="66">
        <v>24.641405649894701</v>
      </c>
      <c r="N194" s="66">
        <v>5.0500000000000003E-2</v>
      </c>
      <c r="O194" s="66">
        <v>3.0708467887538798E-3</v>
      </c>
      <c r="P194" s="66">
        <v>0.36556767411357999</v>
      </c>
      <c r="R194" s="66">
        <v>217</v>
      </c>
      <c r="S194" s="66">
        <v>141</v>
      </c>
      <c r="T194" s="66">
        <v>13.25</v>
      </c>
      <c r="U194" s="66">
        <v>0.81</v>
      </c>
      <c r="V194" s="66">
        <v>12.16</v>
      </c>
      <c r="W194" s="66">
        <v>0.56999999999999995</v>
      </c>
      <c r="Y194" s="66">
        <v>5.2</v>
      </c>
    </row>
    <row r="195" spans="2:25" s="65" customFormat="1" x14ac:dyDescent="0.2">
      <c r="B195" s="66" t="s">
        <v>606</v>
      </c>
      <c r="C195" s="66">
        <v>290.8</v>
      </c>
      <c r="D195" s="66">
        <v>207</v>
      </c>
      <c r="E195" s="65">
        <f t="shared" si="6"/>
        <v>0.71182943603851445</v>
      </c>
      <c r="G195" s="66">
        <v>1.225E-2</v>
      </c>
      <c r="H195" s="66">
        <v>9.2310616940848098E-4</v>
      </c>
      <c r="I195" s="66">
        <v>1.8799999999999999E-3</v>
      </c>
      <c r="J195" s="66">
        <v>7.9459171906080204E-5</v>
      </c>
      <c r="K195" s="66">
        <v>0.68523000000000001</v>
      </c>
      <c r="L195" s="66">
        <v>528.04756260633098</v>
      </c>
      <c r="M195" s="66">
        <v>22.481656452592699</v>
      </c>
      <c r="N195" s="66">
        <v>4.6899999999999997E-2</v>
      </c>
      <c r="O195" s="66">
        <v>2.8582938967153101E-3</v>
      </c>
      <c r="P195" s="66">
        <v>0.200510333945495</v>
      </c>
      <c r="R195" s="66">
        <v>43.1</v>
      </c>
      <c r="S195" s="66">
        <v>145.69999999999999</v>
      </c>
      <c r="T195" s="66">
        <v>12.35</v>
      </c>
      <c r="U195" s="66">
        <v>0.82</v>
      </c>
      <c r="V195" s="66">
        <v>12.2</v>
      </c>
      <c r="W195" s="66">
        <v>0.52</v>
      </c>
      <c r="Y195" s="66">
        <v>4.2</v>
      </c>
    </row>
    <row r="196" spans="2:25" s="65" customFormat="1" x14ac:dyDescent="0.2">
      <c r="B196" s="66" t="s">
        <v>607</v>
      </c>
      <c r="C196" s="66">
        <v>311</v>
      </c>
      <c r="D196" s="66">
        <v>244</v>
      </c>
      <c r="E196" s="65">
        <f t="shared" si="6"/>
        <v>0.78456591639871387</v>
      </c>
      <c r="G196" s="66">
        <v>1.29E-2</v>
      </c>
      <c r="H196" s="66">
        <v>1.12985131765202E-3</v>
      </c>
      <c r="I196" s="66">
        <v>1.884E-3</v>
      </c>
      <c r="J196" s="66">
        <v>6.4216683190585305E-5</v>
      </c>
      <c r="K196" s="66">
        <v>0.59021000000000001</v>
      </c>
      <c r="L196" s="66">
        <v>528.35117648080666</v>
      </c>
      <c r="M196" s="66">
        <v>15.076770003016</v>
      </c>
      <c r="N196" s="66">
        <v>5.1799999999999999E-2</v>
      </c>
      <c r="O196" s="66">
        <v>3.9386921687280902E-3</v>
      </c>
      <c r="P196" s="66">
        <v>0.131235797826529</v>
      </c>
      <c r="R196" s="66">
        <v>276</v>
      </c>
      <c r="S196" s="66">
        <v>174</v>
      </c>
      <c r="T196" s="66">
        <v>13.63</v>
      </c>
      <c r="U196" s="66">
        <v>1.05</v>
      </c>
      <c r="V196" s="66">
        <v>12.19</v>
      </c>
      <c r="W196" s="66">
        <v>0.35</v>
      </c>
      <c r="Y196" s="66">
        <v>1.1000000000000001</v>
      </c>
    </row>
    <row r="197" spans="2:25" s="65" customFormat="1" x14ac:dyDescent="0.2">
      <c r="B197" s="66" t="s">
        <v>604</v>
      </c>
      <c r="C197" s="66">
        <v>314.7</v>
      </c>
      <c r="D197" s="66">
        <v>498</v>
      </c>
      <c r="E197" s="65">
        <f t="shared" si="6"/>
        <v>1.582459485224023</v>
      </c>
      <c r="G197" s="66">
        <v>1.3599999999999999E-2</v>
      </c>
      <c r="H197" s="66">
        <v>1.2304405715027401E-3</v>
      </c>
      <c r="I197" s="66">
        <v>1.884E-3</v>
      </c>
      <c r="J197" s="66">
        <v>5.3514319578968801E-5</v>
      </c>
      <c r="K197" s="66">
        <v>0.51319000000000004</v>
      </c>
      <c r="L197" s="66">
        <v>527.27972937587572</v>
      </c>
      <c r="M197" s="66">
        <v>18.0919775116996</v>
      </c>
      <c r="N197" s="66">
        <v>4.8599999999999997E-2</v>
      </c>
      <c r="O197" s="66">
        <v>3.9223441970332E-3</v>
      </c>
      <c r="P197" s="66">
        <v>0.13778621468850599</v>
      </c>
      <c r="R197" s="66">
        <v>128</v>
      </c>
      <c r="S197" s="66">
        <v>190</v>
      </c>
      <c r="T197" s="66">
        <v>12.82</v>
      </c>
      <c r="U197" s="66">
        <v>1.06</v>
      </c>
      <c r="V197" s="66">
        <v>12.21</v>
      </c>
      <c r="W197" s="66">
        <v>0.42</v>
      </c>
      <c r="Y197" s="66">
        <v>0.86</v>
      </c>
    </row>
    <row r="198" spans="2:25" s="65" customFormat="1" x14ac:dyDescent="0.2">
      <c r="B198" s="66" t="s">
        <v>610</v>
      </c>
      <c r="C198" s="66">
        <v>788</v>
      </c>
      <c r="D198" s="66">
        <v>620</v>
      </c>
      <c r="E198" s="65">
        <f t="shared" si="6"/>
        <v>0.78680203045685282</v>
      </c>
      <c r="G198" s="66">
        <v>1.251E-2</v>
      </c>
      <c r="H198" s="66">
        <v>7.6223358624505702E-4</v>
      </c>
      <c r="I198" s="66">
        <v>1.884E-3</v>
      </c>
      <c r="J198" s="66">
        <v>1.05928194547061E-4</v>
      </c>
      <c r="K198" s="66">
        <v>0.78934000000000004</v>
      </c>
      <c r="L198" s="66">
        <v>526.85097773084146</v>
      </c>
      <c r="M198" s="66">
        <v>29.843503343725299</v>
      </c>
      <c r="N198" s="66">
        <v>4.7399999999999998E-2</v>
      </c>
      <c r="O198" s="66">
        <v>1.52928218455588E-3</v>
      </c>
      <c r="P198" s="66">
        <v>0.41655369464403602</v>
      </c>
      <c r="R198" s="66">
        <v>68.400000000000006</v>
      </c>
      <c r="S198" s="66">
        <v>76.8</v>
      </c>
      <c r="T198" s="66">
        <v>12.51</v>
      </c>
      <c r="U198" s="66">
        <v>0.65</v>
      </c>
      <c r="V198" s="66">
        <v>12.22</v>
      </c>
      <c r="W198" s="66">
        <v>0.69</v>
      </c>
      <c r="Y198" s="66">
        <v>1.6</v>
      </c>
    </row>
    <row r="199" spans="2:25" s="65" customFormat="1" x14ac:dyDescent="0.2">
      <c r="B199" s="66" t="s">
        <v>611</v>
      </c>
      <c r="C199" s="66">
        <v>1117</v>
      </c>
      <c r="D199" s="66">
        <v>1079</v>
      </c>
      <c r="E199" s="65">
        <f t="shared" si="6"/>
        <v>0.9659803043867502</v>
      </c>
      <c r="G199" s="66">
        <v>1.3050000000000001E-2</v>
      </c>
      <c r="H199" s="66">
        <v>6.2691386968227096E-4</v>
      </c>
      <c r="I199" s="66">
        <v>1.8890000000000001E-3</v>
      </c>
      <c r="J199" s="66">
        <v>5.2185519064200201E-5</v>
      </c>
      <c r="K199" s="66">
        <v>0.46222000000000002</v>
      </c>
      <c r="L199" s="66">
        <v>526.22865239635291</v>
      </c>
      <c r="M199" s="66">
        <v>14.6246712698421</v>
      </c>
      <c r="N199" s="66">
        <v>4.9500000000000002E-2</v>
      </c>
      <c r="O199" s="66">
        <v>2.0542881978924E-3</v>
      </c>
      <c r="P199" s="66">
        <v>0.27482862699351102</v>
      </c>
      <c r="R199" s="66">
        <v>170.5</v>
      </c>
      <c r="S199" s="66">
        <v>96.9</v>
      </c>
      <c r="T199" s="66">
        <v>13.08</v>
      </c>
      <c r="U199" s="66">
        <v>0.56000000000000005</v>
      </c>
      <c r="V199" s="66">
        <v>12.24</v>
      </c>
      <c r="W199" s="66">
        <v>0.34</v>
      </c>
      <c r="Y199" s="66">
        <v>5</v>
      </c>
    </row>
    <row r="200" spans="2:25" s="65" customFormat="1" x14ac:dyDescent="0.2">
      <c r="B200" s="66" t="s">
        <v>615</v>
      </c>
      <c r="C200" s="66">
        <v>998</v>
      </c>
      <c r="D200" s="66">
        <v>834</v>
      </c>
      <c r="E200" s="65">
        <f t="shared" si="6"/>
        <v>0.83567134268537069</v>
      </c>
      <c r="G200" s="66">
        <v>1.255E-2</v>
      </c>
      <c r="H200" s="66">
        <v>4.2261211530196302E-4</v>
      </c>
      <c r="I200" s="66">
        <v>1.8890000000000001E-3</v>
      </c>
      <c r="J200" s="66">
        <v>5.4298511950144598E-5</v>
      </c>
      <c r="K200" s="66">
        <v>0.40292</v>
      </c>
      <c r="L200" s="66">
        <v>525.62503299692003</v>
      </c>
      <c r="M200" s="66">
        <v>15.2168234760953</v>
      </c>
      <c r="N200" s="66">
        <v>4.7800000000000002E-2</v>
      </c>
      <c r="O200" s="66">
        <v>1.86384977935455E-3</v>
      </c>
      <c r="P200" s="66">
        <v>0.58198079552822501</v>
      </c>
      <c r="R200" s="66">
        <v>88.3</v>
      </c>
      <c r="S200" s="66">
        <v>92.4</v>
      </c>
      <c r="T200" s="66">
        <v>12.65</v>
      </c>
      <c r="U200" s="66">
        <v>0.41</v>
      </c>
      <c r="V200" s="66">
        <v>12.25</v>
      </c>
      <c r="W200" s="66">
        <v>0.35</v>
      </c>
      <c r="Y200" s="66">
        <v>-1.3</v>
      </c>
    </row>
    <row r="201" spans="2:25" s="65" customFormat="1" x14ac:dyDescent="0.2">
      <c r="B201" s="66" t="s">
        <v>614</v>
      </c>
      <c r="C201" s="66">
        <v>638</v>
      </c>
      <c r="D201" s="66">
        <v>1114</v>
      </c>
      <c r="E201" s="65">
        <f t="shared" si="6"/>
        <v>1.7460815047021943</v>
      </c>
      <c r="G201" s="66">
        <v>1.2829999999999999E-2</v>
      </c>
      <c r="H201" s="66">
        <v>7.9268124741285501E-4</v>
      </c>
      <c r="I201" s="66">
        <v>1.8910000000000001E-3</v>
      </c>
      <c r="J201" s="66">
        <v>6.4298930006649396E-5</v>
      </c>
      <c r="K201" s="66">
        <v>0.66205999999999998</v>
      </c>
      <c r="L201" s="66">
        <v>526.40922375267962</v>
      </c>
      <c r="M201" s="66">
        <v>17.981282384643599</v>
      </c>
      <c r="N201" s="66">
        <v>4.9099999999999998E-2</v>
      </c>
      <c r="O201" s="66">
        <v>2.3182588293803601E-3</v>
      </c>
      <c r="P201" s="66">
        <v>0.347849577053298</v>
      </c>
      <c r="R201" s="66">
        <v>152</v>
      </c>
      <c r="S201" s="66">
        <v>111</v>
      </c>
      <c r="T201" s="66">
        <v>12.97</v>
      </c>
      <c r="U201" s="66">
        <v>0.61</v>
      </c>
      <c r="V201" s="66">
        <v>12.23</v>
      </c>
      <c r="W201" s="66">
        <v>0.42</v>
      </c>
      <c r="Y201" s="66">
        <v>11</v>
      </c>
    </row>
    <row r="202" spans="2:25" s="65" customFormat="1" x14ac:dyDescent="0.2">
      <c r="B202" s="66" t="s">
        <v>608</v>
      </c>
      <c r="C202" s="66">
        <v>917</v>
      </c>
      <c r="D202" s="66">
        <v>1051</v>
      </c>
      <c r="E202" s="65">
        <f t="shared" si="6"/>
        <v>1.1461286804798254</v>
      </c>
      <c r="G202" s="66">
        <v>1.37E-2</v>
      </c>
      <c r="H202" s="66">
        <v>8.2672607313426401E-4</v>
      </c>
      <c r="I202" s="66">
        <v>1.892E-3</v>
      </c>
      <c r="J202" s="66">
        <v>5.3627097627971598E-5</v>
      </c>
      <c r="K202" s="66">
        <v>0.79703000000000002</v>
      </c>
      <c r="L202" s="66">
        <v>525.18006838949191</v>
      </c>
      <c r="M202" s="66">
        <v>14.9810408486652</v>
      </c>
      <c r="N202" s="66">
        <v>5.2400000000000002E-2</v>
      </c>
      <c r="O202" s="66">
        <v>2.5275094460753302E-3</v>
      </c>
      <c r="P202" s="66">
        <v>0.40804467519114501</v>
      </c>
      <c r="R202" s="66">
        <v>302</v>
      </c>
      <c r="S202" s="66">
        <v>110</v>
      </c>
      <c r="T202" s="66">
        <v>13.87</v>
      </c>
      <c r="U202" s="66">
        <v>0.62</v>
      </c>
      <c r="V202" s="66">
        <v>12.26</v>
      </c>
      <c r="W202" s="66">
        <v>0.35</v>
      </c>
      <c r="Y202" s="66">
        <v>10</v>
      </c>
    </row>
    <row r="203" spans="2:25" s="65" customFormat="1" x14ac:dyDescent="0.2">
      <c r="B203" s="66" t="s">
        <v>616</v>
      </c>
      <c r="C203" s="66">
        <v>550</v>
      </c>
      <c r="D203" s="66">
        <v>340</v>
      </c>
      <c r="E203" s="65">
        <f t="shared" si="6"/>
        <v>0.61818181818181817</v>
      </c>
      <c r="G203" s="66">
        <v>1.248E-2</v>
      </c>
      <c r="H203" s="66">
        <v>5.32165538155187E-4</v>
      </c>
      <c r="I203" s="66">
        <v>1.8940000000000001E-3</v>
      </c>
      <c r="J203" s="66">
        <v>4.9587240294253101E-5</v>
      </c>
      <c r="K203" s="66">
        <v>-4.4713999999999997E-2</v>
      </c>
      <c r="L203" s="66">
        <v>524.0519406923878</v>
      </c>
      <c r="M203" s="66">
        <v>13.8232443768289</v>
      </c>
      <c r="N203" s="66">
        <v>4.87E-2</v>
      </c>
      <c r="O203" s="66">
        <v>1.9592539396413098E-3</v>
      </c>
      <c r="P203" s="66">
        <v>0.43991916532732001</v>
      </c>
      <c r="R203" s="66">
        <v>132.4</v>
      </c>
      <c r="S203" s="66">
        <v>94.6</v>
      </c>
      <c r="T203" s="66">
        <v>12.92</v>
      </c>
      <c r="U203" s="66">
        <v>0.48</v>
      </c>
      <c r="V203" s="66">
        <v>12.29</v>
      </c>
      <c r="W203" s="66">
        <v>0.32</v>
      </c>
      <c r="Y203" s="66">
        <v>2.4</v>
      </c>
    </row>
    <row r="204" spans="2:25" s="65" customFormat="1" x14ac:dyDescent="0.2">
      <c r="B204" s="66" t="s">
        <v>613</v>
      </c>
      <c r="C204" s="66">
        <v>367</v>
      </c>
      <c r="D204" s="66">
        <v>260</v>
      </c>
      <c r="E204" s="65">
        <f t="shared" si="6"/>
        <v>0.70844686648501365</v>
      </c>
      <c r="G204" s="66">
        <v>1.3599999999999999E-2</v>
      </c>
      <c r="H204" s="66">
        <v>9.2107762973595204E-4</v>
      </c>
      <c r="I204" s="66">
        <v>1.895E-3</v>
      </c>
      <c r="J204" s="66">
        <v>1.0228103441010001E-4</v>
      </c>
      <c r="K204" s="66">
        <v>0.65700999999999998</v>
      </c>
      <c r="L204" s="66">
        <v>523.74478267006498</v>
      </c>
      <c r="M204" s="66">
        <v>28.4824046589065</v>
      </c>
      <c r="N204" s="66">
        <v>5.16E-2</v>
      </c>
      <c r="O204" s="66">
        <v>2.70463010409926E-3</v>
      </c>
      <c r="P204" s="66">
        <v>0.476161683341707</v>
      </c>
      <c r="R204" s="66">
        <v>267</v>
      </c>
      <c r="S204" s="66">
        <v>120</v>
      </c>
      <c r="T204" s="66">
        <v>13.69</v>
      </c>
      <c r="U204" s="66">
        <v>0.74</v>
      </c>
      <c r="V204" s="66">
        <v>12.3</v>
      </c>
      <c r="W204" s="66">
        <v>0.67</v>
      </c>
      <c r="Y204" s="66">
        <v>4</v>
      </c>
    </row>
    <row r="205" spans="2:25" s="65" customFormat="1" x14ac:dyDescent="0.2">
      <c r="B205" s="66" t="s">
        <v>617</v>
      </c>
      <c r="C205" s="66">
        <v>682</v>
      </c>
      <c r="D205" s="66">
        <v>444</v>
      </c>
      <c r="E205" s="65">
        <f t="shared" si="6"/>
        <v>0.65102639296187681</v>
      </c>
      <c r="G205" s="66">
        <v>1.2370000000000001E-2</v>
      </c>
      <c r="H205" s="66">
        <v>5.7585307153821803E-4</v>
      </c>
      <c r="I205" s="66">
        <v>1.8959999999999999E-3</v>
      </c>
      <c r="J205" s="66">
        <v>5.1603550265461398E-5</v>
      </c>
      <c r="K205" s="66">
        <v>-0.31928000000000001</v>
      </c>
      <c r="L205" s="66">
        <v>523.66887157527594</v>
      </c>
      <c r="M205" s="66">
        <v>14.354991008744699</v>
      </c>
      <c r="N205" s="66">
        <v>4.7699999999999999E-2</v>
      </c>
      <c r="O205" s="66">
        <v>2.5826567716210401E-3</v>
      </c>
      <c r="P205" s="66">
        <v>0.37870342545288899</v>
      </c>
      <c r="R205" s="66">
        <v>83.3</v>
      </c>
      <c r="S205" s="66">
        <v>128.5</v>
      </c>
      <c r="T205" s="66">
        <v>12.67</v>
      </c>
      <c r="U205" s="66">
        <v>0.64</v>
      </c>
      <c r="V205" s="66">
        <v>12.3</v>
      </c>
      <c r="W205" s="66">
        <v>0.34</v>
      </c>
      <c r="Y205" s="66">
        <v>9.5</v>
      </c>
    </row>
    <row r="206" spans="2:25" s="65" customFormat="1" x14ac:dyDescent="0.2">
      <c r="B206" s="66" t="s">
        <v>612</v>
      </c>
      <c r="C206" s="66">
        <v>781</v>
      </c>
      <c r="D206" s="66">
        <v>878</v>
      </c>
      <c r="E206" s="65">
        <f t="shared" si="6"/>
        <v>1.1241997439180538</v>
      </c>
      <c r="G206" s="66">
        <v>1.4200000000000001E-2</v>
      </c>
      <c r="H206" s="66">
        <v>1.5266486170694301E-3</v>
      </c>
      <c r="I206" s="66">
        <v>1.8979999999999999E-3</v>
      </c>
      <c r="J206" s="66">
        <v>9.1268623305054794E-5</v>
      </c>
      <c r="K206" s="66">
        <v>0.65542999999999996</v>
      </c>
      <c r="L206" s="66">
        <v>523.86819734483515</v>
      </c>
      <c r="M206" s="66">
        <v>25.3354771217628</v>
      </c>
      <c r="N206" s="66">
        <v>5.3999999999999999E-2</v>
      </c>
      <c r="O206" s="66">
        <v>4.3366346399022404E-3</v>
      </c>
      <c r="P206" s="66">
        <v>0.50253293398752497</v>
      </c>
      <c r="R206" s="66">
        <v>370</v>
      </c>
      <c r="S206" s="66">
        <v>181</v>
      </c>
      <c r="T206" s="66">
        <v>14.32</v>
      </c>
      <c r="U206" s="66">
        <v>0.99</v>
      </c>
      <c r="V206" s="66">
        <v>12.29</v>
      </c>
      <c r="W206" s="66">
        <v>0.59</v>
      </c>
      <c r="Y206" s="66">
        <v>2.2999999999999998</v>
      </c>
    </row>
    <row r="207" spans="2:25" s="65" customFormat="1" x14ac:dyDescent="0.2">
      <c r="B207" s="66" t="s">
        <v>618</v>
      </c>
      <c r="C207" s="66">
        <v>501</v>
      </c>
      <c r="D207" s="66">
        <v>275</v>
      </c>
      <c r="E207" s="65">
        <f t="shared" si="6"/>
        <v>0.5489021956087824</v>
      </c>
      <c r="G207" s="66">
        <v>1.257E-2</v>
      </c>
      <c r="H207" s="66">
        <v>6.5977417348665605E-4</v>
      </c>
      <c r="I207" s="66">
        <v>1.8990000000000001E-3</v>
      </c>
      <c r="J207" s="66">
        <v>8.2289005340932406E-5</v>
      </c>
      <c r="K207" s="66">
        <v>0.54090000000000005</v>
      </c>
      <c r="L207" s="66">
        <v>522.68332898942276</v>
      </c>
      <c r="M207" s="66">
        <v>22.818751898389699</v>
      </c>
      <c r="N207" s="66">
        <v>4.9200000000000001E-2</v>
      </c>
      <c r="O207" s="66">
        <v>2.3191067245816898E-3</v>
      </c>
      <c r="P207" s="66">
        <v>0.425149404950251</v>
      </c>
      <c r="R207" s="66">
        <v>156</v>
      </c>
      <c r="S207" s="66">
        <v>110</v>
      </c>
      <c r="T207" s="66">
        <v>13.09</v>
      </c>
      <c r="U207" s="66">
        <v>0.63</v>
      </c>
      <c r="V207" s="66">
        <v>12.32</v>
      </c>
      <c r="W207" s="66">
        <v>0.54</v>
      </c>
      <c r="Y207" s="66">
        <v>48</v>
      </c>
    </row>
    <row r="208" spans="2:25" s="65" customFormat="1" x14ac:dyDescent="0.2">
      <c r="B208" s="66" t="s">
        <v>623</v>
      </c>
      <c r="C208" s="66">
        <v>430</v>
      </c>
      <c r="D208" s="66">
        <v>190</v>
      </c>
      <c r="E208" s="65">
        <f t="shared" si="6"/>
        <v>0.44186046511627908</v>
      </c>
      <c r="G208" s="66">
        <v>1.24E-2</v>
      </c>
      <c r="H208" s="66">
        <v>9.6249883116812196E-4</v>
      </c>
      <c r="I208" s="66">
        <v>1.9009999999999999E-3</v>
      </c>
      <c r="J208" s="66">
        <v>6.8516570258587793E-5</v>
      </c>
      <c r="K208" s="66">
        <v>0.84877999999999998</v>
      </c>
      <c r="L208" s="66">
        <v>522.11837811085127</v>
      </c>
      <c r="M208" s="66">
        <v>18.959699305690101</v>
      </c>
      <c r="N208" s="66">
        <v>4.6800000000000001E-2</v>
      </c>
      <c r="O208" s="66">
        <v>2.4831624997168401E-3</v>
      </c>
      <c r="P208" s="66">
        <v>0.466581071154204</v>
      </c>
      <c r="R208" s="66">
        <v>38</v>
      </c>
      <c r="S208" s="66">
        <v>127</v>
      </c>
      <c r="T208" s="66">
        <v>12.47</v>
      </c>
      <c r="U208" s="66">
        <v>0.6</v>
      </c>
      <c r="V208" s="66">
        <v>12.33</v>
      </c>
      <c r="W208" s="66">
        <v>0.45</v>
      </c>
      <c r="Y208" s="66">
        <v>14</v>
      </c>
    </row>
    <row r="209" spans="2:25" s="65" customFormat="1" x14ac:dyDescent="0.2">
      <c r="B209" s="66" t="s">
        <v>609</v>
      </c>
      <c r="C209" s="66">
        <v>86</v>
      </c>
      <c r="D209" s="66">
        <v>48</v>
      </c>
      <c r="E209" s="65">
        <f t="shared" si="6"/>
        <v>0.55813953488372092</v>
      </c>
      <c r="G209" s="66">
        <v>1.4800000000000001E-2</v>
      </c>
      <c r="H209" s="66">
        <v>2.5174622142149399E-3</v>
      </c>
      <c r="I209" s="66">
        <v>1.902E-3</v>
      </c>
      <c r="J209" s="66">
        <v>8.8583528943026398E-5</v>
      </c>
      <c r="K209" s="66">
        <v>0.41209000000000001</v>
      </c>
      <c r="L209" s="66">
        <v>521.84762433629794</v>
      </c>
      <c r="M209" s="66">
        <v>24.486791842703798</v>
      </c>
      <c r="N209" s="66">
        <v>5.7500000000000002E-2</v>
      </c>
      <c r="O209" s="66">
        <v>8.4783547932367198E-3</v>
      </c>
      <c r="P209" s="66">
        <v>0.53152071100891496</v>
      </c>
      <c r="R209" s="66">
        <v>510</v>
      </c>
      <c r="S209" s="66">
        <v>324</v>
      </c>
      <c r="T209" s="66">
        <v>15.3</v>
      </c>
      <c r="U209" s="66">
        <v>1.96</v>
      </c>
      <c r="V209" s="66">
        <v>12.34</v>
      </c>
      <c r="W209" s="66">
        <v>0.57999999999999996</v>
      </c>
      <c r="Y209" s="66">
        <v>4.2</v>
      </c>
    </row>
    <row r="210" spans="2:25" s="65" customFormat="1" x14ac:dyDescent="0.2">
      <c r="B210" s="66" t="s">
        <v>619</v>
      </c>
      <c r="C210" s="66">
        <v>1368</v>
      </c>
      <c r="D210" s="66">
        <v>449</v>
      </c>
      <c r="E210" s="65">
        <f t="shared" si="6"/>
        <v>0.32821637426900585</v>
      </c>
      <c r="G210" s="66">
        <v>1.3180000000000001E-2</v>
      </c>
      <c r="H210" s="66">
        <v>5.9193323947891304E-4</v>
      </c>
      <c r="I210" s="66">
        <v>1.902E-3</v>
      </c>
      <c r="J210" s="66">
        <v>5.0359126283127703E-5</v>
      </c>
      <c r="K210" s="66">
        <v>0.50224000000000002</v>
      </c>
      <c r="L210" s="66">
        <v>521.54598980484263</v>
      </c>
      <c r="M210" s="66">
        <v>13.9205753884351</v>
      </c>
      <c r="N210" s="66">
        <v>5.0200000000000002E-2</v>
      </c>
      <c r="O210" s="66">
        <v>2.0610715659578598E-3</v>
      </c>
      <c r="P210" s="66">
        <v>0.39407860752815899</v>
      </c>
      <c r="R210" s="66">
        <v>203.2</v>
      </c>
      <c r="S210" s="66">
        <v>95.3</v>
      </c>
      <c r="T210" s="66">
        <v>13.38</v>
      </c>
      <c r="U210" s="66">
        <v>0.52</v>
      </c>
      <c r="V210" s="66">
        <v>12.35</v>
      </c>
      <c r="W210" s="66">
        <v>0.33</v>
      </c>
      <c r="Y210" s="66">
        <v>3.4</v>
      </c>
    </row>
    <row r="211" spans="2:25" s="65" customFormat="1" x14ac:dyDescent="0.2">
      <c r="B211" s="66" t="s">
        <v>628</v>
      </c>
      <c r="C211" s="66">
        <v>520</v>
      </c>
      <c r="D211" s="66">
        <v>380</v>
      </c>
      <c r="E211" s="65">
        <f t="shared" si="6"/>
        <v>0.73076923076923073</v>
      </c>
      <c r="G211" s="66">
        <v>1.2330000000000001E-2</v>
      </c>
      <c r="H211" s="66">
        <v>7.9900660823299804E-4</v>
      </c>
      <c r="I211" s="66">
        <v>1.9040000000000001E-3</v>
      </c>
      <c r="J211" s="66">
        <v>6.4452202444912599E-5</v>
      </c>
      <c r="K211" s="66">
        <v>0.53696999999999995</v>
      </c>
      <c r="L211" s="66">
        <v>521.60045494278393</v>
      </c>
      <c r="M211" s="66">
        <v>18.226874292988501</v>
      </c>
      <c r="N211" s="66">
        <v>4.9399999999999999E-2</v>
      </c>
      <c r="O211" s="66">
        <v>2.6881488054049398E-3</v>
      </c>
      <c r="P211" s="66">
        <v>0.44395655690018798</v>
      </c>
      <c r="R211" s="66">
        <v>166</v>
      </c>
      <c r="S211" s="66">
        <v>127</v>
      </c>
      <c r="T211" s="66">
        <v>13.17</v>
      </c>
      <c r="U211" s="66">
        <v>0.65</v>
      </c>
      <c r="V211" s="66">
        <v>12.35</v>
      </c>
      <c r="W211" s="66">
        <v>0.43</v>
      </c>
      <c r="Y211" s="66">
        <v>2.1</v>
      </c>
    </row>
    <row r="212" spans="2:25" s="65" customFormat="1" x14ac:dyDescent="0.2">
      <c r="B212" s="66" t="s">
        <v>621</v>
      </c>
      <c r="C212" s="66">
        <v>653</v>
      </c>
      <c r="D212" s="66">
        <v>452</v>
      </c>
      <c r="E212" s="65">
        <f t="shared" si="6"/>
        <v>0.69218989280245025</v>
      </c>
      <c r="G212" s="66">
        <v>1.269E-2</v>
      </c>
      <c r="H212" s="66">
        <v>6.4227287035963196E-4</v>
      </c>
      <c r="I212" s="66">
        <v>1.9040000000000001E-3</v>
      </c>
      <c r="J212" s="66">
        <v>6.6076367938923506E-5</v>
      </c>
      <c r="K212" s="66">
        <v>0.57249000000000005</v>
      </c>
      <c r="L212" s="66">
        <v>521.65105311598393</v>
      </c>
      <c r="M212" s="66">
        <v>17.7788564035402</v>
      </c>
      <c r="N212" s="66">
        <v>4.7300000000000002E-2</v>
      </c>
      <c r="O212" s="66">
        <v>2.67299756827424E-3</v>
      </c>
      <c r="P212" s="66">
        <v>0.46290186395685801</v>
      </c>
      <c r="R212" s="66">
        <v>63.3</v>
      </c>
      <c r="S212" s="66">
        <v>134.6</v>
      </c>
      <c r="T212" s="66">
        <v>12.61</v>
      </c>
      <c r="U212" s="66">
        <v>0.64</v>
      </c>
      <c r="V212" s="66">
        <v>12.35</v>
      </c>
      <c r="W212" s="66">
        <v>0.42</v>
      </c>
      <c r="Y212" s="66">
        <v>16</v>
      </c>
    </row>
    <row r="213" spans="2:25" s="65" customFormat="1" x14ac:dyDescent="0.2">
      <c r="B213" s="66" t="s">
        <v>629</v>
      </c>
      <c r="C213" s="66">
        <v>945</v>
      </c>
      <c r="D213" s="66">
        <v>1059</v>
      </c>
      <c r="E213" s="65">
        <f t="shared" si="6"/>
        <v>1.1206349206349207</v>
      </c>
      <c r="G213" s="66">
        <v>1.273E-2</v>
      </c>
      <c r="H213" s="66">
        <v>4.4093214897532697E-4</v>
      </c>
      <c r="I213" s="66">
        <v>1.905E-3</v>
      </c>
      <c r="J213" s="66">
        <v>4.3995567958602398E-5</v>
      </c>
      <c r="K213" s="66">
        <v>0.55001</v>
      </c>
      <c r="L213" s="66">
        <v>521.73951064889036</v>
      </c>
      <c r="M213" s="66">
        <v>12.1232475348852</v>
      </c>
      <c r="N213" s="66">
        <v>4.8300000000000003E-2</v>
      </c>
      <c r="O213" s="66">
        <v>1.6196160038725201E-3</v>
      </c>
      <c r="P213" s="66">
        <v>0.35184129319938501</v>
      </c>
      <c r="R213" s="66">
        <v>112.9</v>
      </c>
      <c r="S213" s="66">
        <v>79.099999999999994</v>
      </c>
      <c r="T213" s="66">
        <v>12.87</v>
      </c>
      <c r="U213" s="66">
        <v>0.43</v>
      </c>
      <c r="V213" s="66">
        <v>12.34</v>
      </c>
      <c r="W213" s="66">
        <v>0.28999999999999998</v>
      </c>
      <c r="Y213" s="66">
        <v>13</v>
      </c>
    </row>
    <row r="214" spans="2:25" s="65" customFormat="1" x14ac:dyDescent="0.2">
      <c r="B214" s="66" t="s">
        <v>632</v>
      </c>
      <c r="C214" s="66">
        <v>1017</v>
      </c>
      <c r="D214" s="66">
        <v>747</v>
      </c>
      <c r="E214" s="65">
        <f t="shared" si="6"/>
        <v>0.73451327433628322</v>
      </c>
      <c r="G214" s="66">
        <v>1.2149999999999999E-2</v>
      </c>
      <c r="H214" s="66">
        <v>6.8457943293674802E-4</v>
      </c>
      <c r="I214" s="66">
        <v>1.9059999999999999E-3</v>
      </c>
      <c r="J214" s="66">
        <v>5.1750694681327698E-5</v>
      </c>
      <c r="K214" s="66">
        <v>0.74944</v>
      </c>
      <c r="L214" s="66">
        <v>521.23336896751709</v>
      </c>
      <c r="M214" s="66">
        <v>14.2452605929171</v>
      </c>
      <c r="N214" s="66">
        <v>4.7300000000000002E-2</v>
      </c>
      <c r="O214" s="66">
        <v>1.85874043373463E-3</v>
      </c>
      <c r="P214" s="66">
        <v>0.389023106652024</v>
      </c>
      <c r="R214" s="66">
        <v>63.3</v>
      </c>
      <c r="S214" s="66">
        <v>93.6</v>
      </c>
      <c r="T214" s="66">
        <v>12.62</v>
      </c>
      <c r="U214" s="66">
        <v>0.48</v>
      </c>
      <c r="V214" s="66">
        <v>12.36</v>
      </c>
      <c r="W214" s="66">
        <v>0.34</v>
      </c>
      <c r="Y214" s="66">
        <v>32</v>
      </c>
    </row>
    <row r="215" spans="2:25" s="65" customFormat="1" x14ac:dyDescent="0.2">
      <c r="B215" s="66" t="s">
        <v>622</v>
      </c>
      <c r="C215" s="66">
        <v>717</v>
      </c>
      <c r="D215" s="66">
        <v>580</v>
      </c>
      <c r="E215" s="65">
        <f t="shared" si="6"/>
        <v>0.80892608089260809</v>
      </c>
      <c r="G215" s="66">
        <v>1.3469999999999999E-2</v>
      </c>
      <c r="H215" s="66">
        <v>4.4964025620489097E-4</v>
      </c>
      <c r="I215" s="66">
        <v>1.9070000000000001E-3</v>
      </c>
      <c r="J215" s="66">
        <v>4.5603284969396703E-5</v>
      </c>
      <c r="K215" s="66">
        <v>0.29587999999999998</v>
      </c>
      <c r="L215" s="66">
        <v>520.90876608395865</v>
      </c>
      <c r="M215" s="66">
        <v>12.5399187366385</v>
      </c>
      <c r="N215" s="66">
        <v>5.0799999999999998E-2</v>
      </c>
      <c r="O215" s="66">
        <v>1.8953247742801199E-3</v>
      </c>
      <c r="P215" s="66">
        <v>0.47723962360905597</v>
      </c>
      <c r="R215" s="66">
        <v>230.7</v>
      </c>
      <c r="S215" s="66">
        <v>86.2</v>
      </c>
      <c r="T215" s="66">
        <v>13.56</v>
      </c>
      <c r="U215" s="66">
        <v>0.45</v>
      </c>
      <c r="V215" s="66">
        <v>12.36</v>
      </c>
      <c r="W215" s="66">
        <v>0.3</v>
      </c>
      <c r="Y215" s="66">
        <v>27</v>
      </c>
    </row>
    <row r="216" spans="2:25" s="65" customFormat="1" x14ac:dyDescent="0.2">
      <c r="B216" s="66" t="s">
        <v>630</v>
      </c>
      <c r="C216" s="66">
        <v>949</v>
      </c>
      <c r="D216" s="66">
        <v>910</v>
      </c>
      <c r="E216" s="65">
        <f t="shared" si="6"/>
        <v>0.95890410958904104</v>
      </c>
      <c r="G216" s="66">
        <v>1.2919999999999999E-2</v>
      </c>
      <c r="H216" s="66">
        <v>6.9019603012477595E-4</v>
      </c>
      <c r="I216" s="66">
        <v>1.908E-3</v>
      </c>
      <c r="J216" s="66">
        <v>7.0265109407158794E-5</v>
      </c>
      <c r="K216" s="66">
        <v>0.88932</v>
      </c>
      <c r="L216" s="66">
        <v>521.10500112690556</v>
      </c>
      <c r="M216" s="66">
        <v>19.301144910219701</v>
      </c>
      <c r="N216" s="66">
        <v>4.8500000000000001E-2</v>
      </c>
      <c r="O216" s="66">
        <v>1.54301652615907E-3</v>
      </c>
      <c r="P216" s="66">
        <v>0.49824640934236702</v>
      </c>
      <c r="R216" s="66">
        <v>122.7</v>
      </c>
      <c r="S216" s="66">
        <v>74.900000000000006</v>
      </c>
      <c r="T216" s="66">
        <v>12.94</v>
      </c>
      <c r="U216" s="66">
        <v>0.45</v>
      </c>
      <c r="V216" s="66">
        <v>12.36</v>
      </c>
      <c r="W216" s="66">
        <v>0.46</v>
      </c>
      <c r="Y216" s="66">
        <v>18</v>
      </c>
    </row>
    <row r="217" spans="2:25" s="65" customFormat="1" x14ac:dyDescent="0.2">
      <c r="B217" s="66" t="s">
        <v>625</v>
      </c>
      <c r="C217" s="66">
        <v>538</v>
      </c>
      <c r="D217" s="66">
        <v>295.60000000000002</v>
      </c>
      <c r="E217" s="65">
        <f t="shared" si="6"/>
        <v>0.54944237918215622</v>
      </c>
      <c r="G217" s="66">
        <v>1.298E-2</v>
      </c>
      <c r="H217" s="66">
        <v>7.8421435845054505E-4</v>
      </c>
      <c r="I217" s="66">
        <v>1.908E-3</v>
      </c>
      <c r="J217" s="66">
        <v>5.4563592257108603E-5</v>
      </c>
      <c r="K217" s="66">
        <v>0.16478000000000001</v>
      </c>
      <c r="L217" s="66">
        <v>520.14876104985592</v>
      </c>
      <c r="M217" s="66">
        <v>14.9880870186559</v>
      </c>
      <c r="N217" s="66">
        <v>5.0200000000000002E-2</v>
      </c>
      <c r="O217" s="66">
        <v>2.6015410817436602E-3</v>
      </c>
      <c r="P217" s="66">
        <v>0.37031976230637098</v>
      </c>
      <c r="R217" s="66">
        <v>203</v>
      </c>
      <c r="S217" s="66">
        <v>120</v>
      </c>
      <c r="T217" s="66">
        <v>13.42</v>
      </c>
      <c r="U217" s="66">
        <v>0.65</v>
      </c>
      <c r="V217" s="66">
        <v>12.38</v>
      </c>
      <c r="W217" s="66">
        <v>0.36</v>
      </c>
      <c r="Y217" s="66">
        <v>17</v>
      </c>
    </row>
    <row r="218" spans="2:25" s="65" customFormat="1" x14ac:dyDescent="0.2">
      <c r="B218" s="66" t="s">
        <v>633</v>
      </c>
      <c r="C218" s="66">
        <v>984</v>
      </c>
      <c r="D218" s="66">
        <v>1041</v>
      </c>
      <c r="E218" s="65">
        <f t="shared" si="6"/>
        <v>1.0579268292682926</v>
      </c>
      <c r="G218" s="66">
        <v>1.243E-2</v>
      </c>
      <c r="H218" s="66">
        <v>6.0357432019594696E-4</v>
      </c>
      <c r="I218" s="66">
        <v>1.9090000000000001E-3</v>
      </c>
      <c r="J218" s="66">
        <v>5.7504020728988998E-5</v>
      </c>
      <c r="K218" s="66">
        <v>0.20477000000000001</v>
      </c>
      <c r="L218" s="66">
        <v>520.81273165597656</v>
      </c>
      <c r="M218" s="66">
        <v>15.779250610602499</v>
      </c>
      <c r="N218" s="66">
        <v>4.9299999999999997E-2</v>
      </c>
      <c r="O218" s="66">
        <v>2.50243801122026E-3</v>
      </c>
      <c r="P218" s="66">
        <v>0.32011576355907301</v>
      </c>
      <c r="R218" s="66">
        <v>161</v>
      </c>
      <c r="S218" s="66">
        <v>119</v>
      </c>
      <c r="T218" s="66">
        <v>13.16</v>
      </c>
      <c r="U218" s="66">
        <v>0.66</v>
      </c>
      <c r="V218" s="66">
        <v>12.37</v>
      </c>
      <c r="W218" s="66">
        <v>0.37</v>
      </c>
      <c r="Y218" s="66">
        <v>13</v>
      </c>
    </row>
    <row r="219" spans="2:25" s="65" customFormat="1" x14ac:dyDescent="0.2">
      <c r="B219" s="66" t="s">
        <v>634</v>
      </c>
      <c r="C219" s="66">
        <v>483</v>
      </c>
      <c r="D219" s="66">
        <v>345</v>
      </c>
      <c r="E219" s="65">
        <f t="shared" si="6"/>
        <v>0.7142857142857143</v>
      </c>
      <c r="G219" s="66">
        <v>1.26E-2</v>
      </c>
      <c r="H219" s="66">
        <v>7.91204145590757E-4</v>
      </c>
      <c r="I219" s="66">
        <v>1.91E-3</v>
      </c>
      <c r="J219" s="66">
        <v>4.9832118156867503E-5</v>
      </c>
      <c r="K219" s="66">
        <v>0.55755999999999994</v>
      </c>
      <c r="L219" s="66">
        <v>519.8536634087767</v>
      </c>
      <c r="M219" s="66">
        <v>22.584574863964502</v>
      </c>
      <c r="N219" s="66">
        <v>5.0299999999999997E-2</v>
      </c>
      <c r="O219" s="66">
        <v>2.7878371544980901E-3</v>
      </c>
      <c r="P219" s="66">
        <v>0.48461039657062999</v>
      </c>
      <c r="R219" s="66">
        <v>208</v>
      </c>
      <c r="S219" s="66">
        <v>129</v>
      </c>
      <c r="T219" s="66">
        <v>13.45</v>
      </c>
      <c r="U219" s="66">
        <v>0.68</v>
      </c>
      <c r="V219" s="66">
        <v>12.39</v>
      </c>
      <c r="W219" s="66">
        <v>0.54</v>
      </c>
      <c r="Y219" s="66">
        <v>24</v>
      </c>
    </row>
    <row r="220" spans="2:25" s="65" customFormat="1" x14ac:dyDescent="0.2">
      <c r="B220" s="66" t="s">
        <v>626</v>
      </c>
      <c r="C220" s="66">
        <v>519</v>
      </c>
      <c r="D220" s="66">
        <v>335</v>
      </c>
      <c r="E220" s="65">
        <f t="shared" si="6"/>
        <v>0.64547206165703275</v>
      </c>
      <c r="G220" s="66">
        <v>1.2999999999999999E-2</v>
      </c>
      <c r="H220" s="66">
        <v>1.1303096920755799E-3</v>
      </c>
      <c r="I220" s="66">
        <v>1.91E-3</v>
      </c>
      <c r="J220" s="66">
        <v>8.2390776182774306E-5</v>
      </c>
      <c r="K220" s="66">
        <v>0.68694</v>
      </c>
      <c r="L220" s="66">
        <v>519.94331824833034</v>
      </c>
      <c r="M220" s="66">
        <v>13.659745280287501</v>
      </c>
      <c r="N220" s="66">
        <v>4.9200000000000001E-2</v>
      </c>
      <c r="O220" s="66">
        <v>3.4435818561492E-3</v>
      </c>
      <c r="P220" s="66">
        <v>0.31272894644266103</v>
      </c>
      <c r="R220" s="66">
        <v>156</v>
      </c>
      <c r="S220" s="66">
        <v>164</v>
      </c>
      <c r="T220" s="66">
        <v>13.16</v>
      </c>
      <c r="U220" s="66">
        <v>0.87</v>
      </c>
      <c r="V220" s="66">
        <v>12.39</v>
      </c>
      <c r="W220" s="66">
        <v>0.33</v>
      </c>
      <c r="Y220" s="66">
        <v>39</v>
      </c>
    </row>
    <row r="221" spans="2:25" s="65" customFormat="1" x14ac:dyDescent="0.2">
      <c r="B221" s="66" t="s">
        <v>636</v>
      </c>
      <c r="C221" s="66">
        <v>958</v>
      </c>
      <c r="D221" s="66">
        <v>727</v>
      </c>
      <c r="E221" s="65">
        <f t="shared" si="6"/>
        <v>0.75887265135699378</v>
      </c>
      <c r="G221" s="66">
        <v>1.255E-2</v>
      </c>
      <c r="H221" s="66">
        <v>6.4117158389934896E-4</v>
      </c>
      <c r="I221" s="66">
        <v>1.9090000000000001E-3</v>
      </c>
      <c r="J221" s="66">
        <v>7.1117595572403898E-5</v>
      </c>
      <c r="K221" s="66">
        <v>0.53757999999999995</v>
      </c>
      <c r="L221" s="66">
        <v>520.00142548081544</v>
      </c>
      <c r="M221" s="66">
        <v>19.514847388042799</v>
      </c>
      <c r="N221" s="66">
        <v>4.7699999999999999E-2</v>
      </c>
      <c r="O221" s="66">
        <v>2.1260564432770798E-3</v>
      </c>
      <c r="P221" s="66">
        <v>0.41601235732631903</v>
      </c>
      <c r="R221" s="66">
        <v>83.3</v>
      </c>
      <c r="S221" s="66">
        <v>105.8</v>
      </c>
      <c r="T221" s="66">
        <v>12.76</v>
      </c>
      <c r="U221" s="66">
        <v>0.56999999999999995</v>
      </c>
      <c r="V221" s="66">
        <v>12.39</v>
      </c>
      <c r="W221" s="66">
        <v>0.46</v>
      </c>
      <c r="Y221" s="66">
        <v>3.5</v>
      </c>
    </row>
    <row r="222" spans="2:25" s="65" customFormat="1" x14ac:dyDescent="0.2">
      <c r="B222" s="66" t="s">
        <v>638</v>
      </c>
      <c r="C222" s="66">
        <v>622</v>
      </c>
      <c r="D222" s="66">
        <v>418</v>
      </c>
      <c r="E222" s="65">
        <f t="shared" si="6"/>
        <v>0.67202572347266876</v>
      </c>
      <c r="G222" s="66">
        <v>1.2789999999999999E-2</v>
      </c>
      <c r="H222" s="66">
        <v>5.0895347528040296E-4</v>
      </c>
      <c r="I222" s="66">
        <v>1.9109999999999999E-3</v>
      </c>
      <c r="J222" s="66">
        <v>6.9460552833964698E-5</v>
      </c>
      <c r="K222" s="66">
        <v>0.20630000000000001</v>
      </c>
      <c r="L222" s="66">
        <v>519.46851588625134</v>
      </c>
      <c r="M222" s="66">
        <v>19.0202757878711</v>
      </c>
      <c r="N222" s="66">
        <v>4.87E-2</v>
      </c>
      <c r="O222" s="66">
        <v>2.2245619793568399E-3</v>
      </c>
      <c r="P222" s="66">
        <v>0.35835423550633699</v>
      </c>
      <c r="R222" s="66">
        <v>132</v>
      </c>
      <c r="S222" s="66">
        <v>107</v>
      </c>
      <c r="T222" s="66">
        <v>13.04</v>
      </c>
      <c r="U222" s="66">
        <v>0.61</v>
      </c>
      <c r="V222" s="66">
        <v>12.4</v>
      </c>
      <c r="W222" s="66">
        <v>0.45</v>
      </c>
      <c r="Y222" s="66">
        <v>1.3</v>
      </c>
    </row>
    <row r="223" spans="2:25" s="65" customFormat="1" x14ac:dyDescent="0.2">
      <c r="B223" s="66" t="s">
        <v>642</v>
      </c>
      <c r="C223" s="66">
        <v>1020</v>
      </c>
      <c r="D223" s="66">
        <v>760</v>
      </c>
      <c r="E223" s="65">
        <f t="shared" si="6"/>
        <v>0.74509803921568629</v>
      </c>
      <c r="G223" s="66">
        <v>1.244E-2</v>
      </c>
      <c r="H223" s="66">
        <v>5.0547150265865598E-4</v>
      </c>
      <c r="I223" s="66">
        <v>1.9120000000000001E-3</v>
      </c>
      <c r="J223" s="66">
        <v>5.0510371212257001E-5</v>
      </c>
      <c r="K223" s="66">
        <v>0.57750000000000001</v>
      </c>
      <c r="L223" s="66">
        <v>519.56357917135972</v>
      </c>
      <c r="M223" s="66">
        <v>13.8167150573356</v>
      </c>
      <c r="N223" s="66">
        <v>4.7600000000000003E-2</v>
      </c>
      <c r="O223" s="66">
        <v>1.6113050611228201E-3</v>
      </c>
      <c r="P223" s="66">
        <v>0.440435737360722</v>
      </c>
      <c r="R223" s="66">
        <v>78.400000000000006</v>
      </c>
      <c r="S223" s="66">
        <v>80.400000000000006</v>
      </c>
      <c r="T223" s="66">
        <v>12.74</v>
      </c>
      <c r="U223" s="66">
        <v>0.41</v>
      </c>
      <c r="V223" s="66">
        <v>12.4</v>
      </c>
      <c r="W223" s="66">
        <v>0.33</v>
      </c>
      <c r="Y223" s="66">
        <v>17</v>
      </c>
    </row>
    <row r="224" spans="2:25" s="65" customFormat="1" x14ac:dyDescent="0.2">
      <c r="B224" s="66" t="s">
        <v>620</v>
      </c>
      <c r="C224" s="66">
        <v>421</v>
      </c>
      <c r="D224" s="66">
        <v>222</v>
      </c>
      <c r="E224" s="65">
        <f t="shared" si="6"/>
        <v>0.52731591448931114</v>
      </c>
      <c r="G224" s="66">
        <v>1.4800000000000001E-2</v>
      </c>
      <c r="H224" s="66">
        <v>1.33327266528644E-3</v>
      </c>
      <c r="I224" s="66">
        <v>1.915E-3</v>
      </c>
      <c r="J224" s="66">
        <v>5.8334295230164603E-5</v>
      </c>
      <c r="K224" s="66">
        <v>0.60628000000000004</v>
      </c>
      <c r="L224" s="66">
        <v>518.44351336958493</v>
      </c>
      <c r="M224" s="66">
        <v>15.906928635012999</v>
      </c>
      <c r="N224" s="66">
        <v>5.74E-2</v>
      </c>
      <c r="O224" s="66">
        <v>4.2576876353250699E-3</v>
      </c>
      <c r="P224" s="66">
        <v>0.37604172970379102</v>
      </c>
      <c r="R224" s="66">
        <v>506</v>
      </c>
      <c r="S224" s="66">
        <v>163</v>
      </c>
      <c r="T224" s="66">
        <v>15.38</v>
      </c>
      <c r="U224" s="66">
        <v>1.05</v>
      </c>
      <c r="V224" s="66">
        <v>12.42</v>
      </c>
      <c r="W224" s="66">
        <v>0.38</v>
      </c>
      <c r="Y224" s="66">
        <v>4.9000000000000004</v>
      </c>
    </row>
    <row r="225" spans="2:25" s="65" customFormat="1" x14ac:dyDescent="0.2">
      <c r="B225" s="66" t="s">
        <v>639</v>
      </c>
      <c r="C225" s="66">
        <v>515</v>
      </c>
      <c r="D225" s="66">
        <v>266</v>
      </c>
      <c r="E225" s="65">
        <f t="shared" si="6"/>
        <v>0.51650485436893201</v>
      </c>
      <c r="G225" s="66">
        <v>1.2959999999999999E-2</v>
      </c>
      <c r="H225" s="66">
        <v>7.5583373833138705E-4</v>
      </c>
      <c r="I225" s="66">
        <v>1.915E-3</v>
      </c>
      <c r="J225" s="66">
        <v>7.8916981695956894E-5</v>
      </c>
      <c r="K225" s="66">
        <v>0.50321000000000005</v>
      </c>
      <c r="L225" s="66">
        <v>518.42950713305663</v>
      </c>
      <c r="M225" s="66">
        <v>21.5195390738951</v>
      </c>
      <c r="N225" s="66">
        <v>4.9700000000000001E-2</v>
      </c>
      <c r="O225" s="66">
        <v>3.2554624863450699E-3</v>
      </c>
      <c r="P225" s="66">
        <v>0.13955095596869199</v>
      </c>
      <c r="R225" s="66">
        <v>180</v>
      </c>
      <c r="S225" s="66">
        <v>153</v>
      </c>
      <c r="T225" s="66">
        <v>13.33</v>
      </c>
      <c r="U225" s="66">
        <v>0.96</v>
      </c>
      <c r="V225" s="66">
        <v>12.42</v>
      </c>
      <c r="W225" s="66">
        <v>0.52</v>
      </c>
      <c r="Y225" s="66">
        <v>29</v>
      </c>
    </row>
    <row r="226" spans="2:25" s="65" customFormat="1" x14ac:dyDescent="0.2">
      <c r="B226" s="66" t="s">
        <v>640</v>
      </c>
      <c r="C226" s="66">
        <v>1690</v>
      </c>
      <c r="D226" s="66">
        <v>3940</v>
      </c>
      <c r="E226" s="65">
        <f t="shared" si="6"/>
        <v>2.331360946745562</v>
      </c>
      <c r="G226" s="66">
        <v>1.298E-2</v>
      </c>
      <c r="H226" s="66">
        <v>5.7226930723218103E-4</v>
      </c>
      <c r="I226" s="66">
        <v>1.915E-3</v>
      </c>
      <c r="J226" s="66">
        <v>5.3952664438375997E-5</v>
      </c>
      <c r="K226" s="66">
        <v>0.68583000000000005</v>
      </c>
      <c r="L226" s="66">
        <v>520.79138651519918</v>
      </c>
      <c r="M226" s="66">
        <v>14.7121236636352</v>
      </c>
      <c r="N226" s="66">
        <v>4.9799999999999997E-2</v>
      </c>
      <c r="O226" s="66">
        <v>1.88467928306118E-3</v>
      </c>
      <c r="P226" s="66">
        <v>0.51177445401659005</v>
      </c>
      <c r="R226" s="66">
        <v>184.6</v>
      </c>
      <c r="S226" s="66">
        <v>88.1</v>
      </c>
      <c r="T226" s="66">
        <v>13.29</v>
      </c>
      <c r="U226" s="66">
        <v>0.45</v>
      </c>
      <c r="V226" s="66">
        <v>12.37</v>
      </c>
      <c r="W226" s="66">
        <v>0.35</v>
      </c>
      <c r="Y226" s="66">
        <v>19</v>
      </c>
    </row>
    <row r="227" spans="2:25" s="65" customFormat="1" x14ac:dyDescent="0.2">
      <c r="B227" s="66" t="s">
        <v>635</v>
      </c>
      <c r="C227" s="66">
        <v>491</v>
      </c>
      <c r="D227" s="66">
        <v>314</v>
      </c>
      <c r="E227" s="65">
        <f t="shared" si="6"/>
        <v>0.63951120162932795</v>
      </c>
      <c r="G227" s="66">
        <v>1.35E-2</v>
      </c>
      <c r="H227" s="66">
        <v>9.7800817992489209E-4</v>
      </c>
      <c r="I227" s="66">
        <v>1.915E-3</v>
      </c>
      <c r="J227" s="66">
        <v>5.6840918359927998E-5</v>
      </c>
      <c r="K227" s="66">
        <v>0.44034000000000001</v>
      </c>
      <c r="L227" s="66">
        <v>518.17126534067438</v>
      </c>
      <c r="M227" s="66">
        <v>15.499707193701999</v>
      </c>
      <c r="N227" s="66">
        <v>5.1499999999999997E-2</v>
      </c>
      <c r="O227" s="66">
        <v>3.5525906040522002E-3</v>
      </c>
      <c r="P227" s="66">
        <v>0.41224697258411103</v>
      </c>
      <c r="R227" s="66">
        <v>262</v>
      </c>
      <c r="S227" s="66">
        <v>158</v>
      </c>
      <c r="T227" s="66">
        <v>13.81</v>
      </c>
      <c r="U227" s="66">
        <v>0.86</v>
      </c>
      <c r="V227" s="66">
        <v>12.43</v>
      </c>
      <c r="W227" s="66">
        <v>0.37</v>
      </c>
      <c r="Y227" s="66">
        <v>4.5</v>
      </c>
    </row>
    <row r="228" spans="2:25" s="65" customFormat="1" x14ac:dyDescent="0.2">
      <c r="B228" s="66" t="s">
        <v>643</v>
      </c>
      <c r="C228" s="66">
        <v>509</v>
      </c>
      <c r="D228" s="66">
        <v>279</v>
      </c>
      <c r="E228" s="65">
        <f t="shared" si="6"/>
        <v>0.54813359528487227</v>
      </c>
      <c r="G228" s="66">
        <v>1.295E-2</v>
      </c>
      <c r="H228" s="66">
        <v>6.4434540426699699E-4</v>
      </c>
      <c r="I228" s="66">
        <v>1.915E-3</v>
      </c>
      <c r="J228" s="66">
        <v>6.2192362875195499E-5</v>
      </c>
      <c r="K228" s="66">
        <v>0.20857999999999999</v>
      </c>
      <c r="L228" s="66">
        <v>518.21659949146704</v>
      </c>
      <c r="M228" s="66">
        <v>14.137129292224699</v>
      </c>
      <c r="N228" s="66">
        <v>4.9799999999999997E-2</v>
      </c>
      <c r="O228" s="66">
        <v>2.3242237413811902E-3</v>
      </c>
      <c r="P228" s="66">
        <v>0.27516697155531</v>
      </c>
      <c r="R228" s="66">
        <v>185</v>
      </c>
      <c r="S228" s="66">
        <v>109</v>
      </c>
      <c r="T228" s="66">
        <v>13.36</v>
      </c>
      <c r="U228" s="66">
        <v>0.63</v>
      </c>
      <c r="V228" s="66">
        <v>12.43</v>
      </c>
      <c r="W228" s="66">
        <v>0.34</v>
      </c>
      <c r="Y228" s="66">
        <v>6.1</v>
      </c>
    </row>
    <row r="229" spans="2:25" s="65" customFormat="1" x14ac:dyDescent="0.2">
      <c r="B229" s="66" t="s">
        <v>641</v>
      </c>
      <c r="C229" s="66">
        <v>593</v>
      </c>
      <c r="D229" s="66">
        <v>400</v>
      </c>
      <c r="E229" s="65">
        <f t="shared" si="6"/>
        <v>0.67453625632377745</v>
      </c>
      <c r="G229" s="66">
        <v>1.298E-2</v>
      </c>
      <c r="H229" s="66">
        <v>7.18534731241295E-4</v>
      </c>
      <c r="I229" s="66">
        <v>1.916E-3</v>
      </c>
      <c r="J229" s="66">
        <v>5.1898192646757898E-5</v>
      </c>
      <c r="K229" s="66">
        <v>0.24051</v>
      </c>
      <c r="L229" s="66">
        <v>518.05302944716902</v>
      </c>
      <c r="M229" s="66">
        <v>16.958969597546201</v>
      </c>
      <c r="N229" s="66">
        <v>4.9399999999999999E-2</v>
      </c>
      <c r="O229" s="66">
        <v>2.5032267176586299E-3</v>
      </c>
      <c r="P229" s="66">
        <v>0.34732523392708797</v>
      </c>
      <c r="R229" s="66">
        <v>166</v>
      </c>
      <c r="S229" s="66">
        <v>118</v>
      </c>
      <c r="T229" s="66">
        <v>13.26</v>
      </c>
      <c r="U229" s="66">
        <v>0.66</v>
      </c>
      <c r="V229" s="66">
        <v>12.43</v>
      </c>
      <c r="W229" s="66">
        <v>0.41</v>
      </c>
      <c r="Y229" s="66">
        <v>0.2</v>
      </c>
    </row>
    <row r="230" spans="2:25" s="65" customFormat="1" x14ac:dyDescent="0.2">
      <c r="B230" s="66" t="s">
        <v>644</v>
      </c>
      <c r="C230" s="66">
        <v>483</v>
      </c>
      <c r="D230" s="66">
        <v>283</v>
      </c>
      <c r="E230" s="65">
        <f t="shared" si="6"/>
        <v>0.58592132505175987</v>
      </c>
      <c r="G230" s="66">
        <v>1.2999999999999999E-2</v>
      </c>
      <c r="H230" s="66">
        <v>6.0835844697020502E-4</v>
      </c>
      <c r="I230" s="66">
        <v>1.918E-3</v>
      </c>
      <c r="J230" s="66">
        <v>5.76236895729526E-5</v>
      </c>
      <c r="K230" s="66">
        <v>-0.14415</v>
      </c>
      <c r="L230" s="66">
        <v>517.68505352880447</v>
      </c>
      <c r="M230" s="66">
        <v>15.6640454779851</v>
      </c>
      <c r="N230" s="66">
        <v>4.9399999999999999E-2</v>
      </c>
      <c r="O230" s="66">
        <v>2.6881488054049398E-3</v>
      </c>
      <c r="P230" s="66">
        <v>0.52698666194804</v>
      </c>
      <c r="R230" s="66">
        <v>166</v>
      </c>
      <c r="S230" s="66">
        <v>127</v>
      </c>
      <c r="T230" s="66">
        <v>13.27</v>
      </c>
      <c r="U230" s="66">
        <v>0.61</v>
      </c>
      <c r="V230" s="66">
        <v>12.44</v>
      </c>
      <c r="W230" s="66">
        <v>0.38</v>
      </c>
      <c r="Y230" s="66">
        <v>5.2</v>
      </c>
    </row>
    <row r="231" spans="2:25" s="65" customFormat="1" x14ac:dyDescent="0.2">
      <c r="B231" s="66" t="s">
        <v>650</v>
      </c>
      <c r="C231" s="66">
        <v>701</v>
      </c>
      <c r="D231" s="66">
        <v>401</v>
      </c>
      <c r="E231" s="65">
        <f t="shared" si="6"/>
        <v>0.57203994293865901</v>
      </c>
      <c r="G231" s="66">
        <v>1.256E-2</v>
      </c>
      <c r="H231" s="66">
        <v>8.6718016582484198E-4</v>
      </c>
      <c r="I231" s="66">
        <v>1.918E-3</v>
      </c>
      <c r="J231" s="66">
        <v>8.15811841051599E-5</v>
      </c>
      <c r="K231" s="66">
        <v>0.56491999999999998</v>
      </c>
      <c r="L231" s="66">
        <v>517.66712226353764</v>
      </c>
      <c r="M231" s="66">
        <v>22.176485839527999</v>
      </c>
      <c r="N231" s="66">
        <v>4.7699999999999999E-2</v>
      </c>
      <c r="O231" s="66">
        <v>2.3979399492064001E-3</v>
      </c>
      <c r="P231" s="66">
        <v>0.338813828679564</v>
      </c>
      <c r="R231" s="66">
        <v>83.3</v>
      </c>
      <c r="S231" s="66">
        <v>119.3</v>
      </c>
      <c r="T231" s="66">
        <v>12.81</v>
      </c>
      <c r="U231" s="66">
        <v>0.69</v>
      </c>
      <c r="V231" s="66">
        <v>12.44</v>
      </c>
      <c r="W231" s="66">
        <v>0.53</v>
      </c>
      <c r="Y231" s="66">
        <v>-0.25</v>
      </c>
    </row>
    <row r="232" spans="2:25" s="65" customFormat="1" x14ac:dyDescent="0.2">
      <c r="B232" s="66" t="s">
        <v>647</v>
      </c>
      <c r="C232" s="66">
        <v>636</v>
      </c>
      <c r="D232" s="66">
        <v>300</v>
      </c>
      <c r="E232" s="65">
        <f t="shared" si="6"/>
        <v>0.47169811320754718</v>
      </c>
      <c r="G232" s="66">
        <v>1.282E-2</v>
      </c>
      <c r="H232" s="66">
        <v>5.5302889617089596E-4</v>
      </c>
      <c r="I232" s="66">
        <v>1.92E-3</v>
      </c>
      <c r="J232" s="66">
        <v>4.9985597925802603E-5</v>
      </c>
      <c r="K232" s="66">
        <v>5.8673999999999997E-2</v>
      </c>
      <c r="L232" s="66">
        <v>517.12158548278148</v>
      </c>
      <c r="M232" s="66">
        <v>13.559461015272401</v>
      </c>
      <c r="N232" s="66">
        <v>4.87E-2</v>
      </c>
      <c r="O232" s="66">
        <v>2.13510561799645E-3</v>
      </c>
      <c r="P232" s="66">
        <v>0.46018236226632397</v>
      </c>
      <c r="R232" s="66">
        <v>132</v>
      </c>
      <c r="S232" s="66">
        <v>103</v>
      </c>
      <c r="T232" s="66">
        <v>13.09</v>
      </c>
      <c r="U232" s="66">
        <v>0.51</v>
      </c>
      <c r="V232" s="66">
        <v>12.45</v>
      </c>
      <c r="W232" s="66">
        <v>0.33</v>
      </c>
      <c r="Y232" s="66">
        <v>3.8</v>
      </c>
    </row>
    <row r="233" spans="2:25" s="65" customFormat="1" x14ac:dyDescent="0.2">
      <c r="B233" s="66" t="s">
        <v>653</v>
      </c>
      <c r="C233" s="66">
        <v>730</v>
      </c>
      <c r="D233" s="66">
        <v>503</v>
      </c>
      <c r="E233" s="65">
        <f t="shared" si="6"/>
        <v>0.68904109589041096</v>
      </c>
      <c r="G233" s="66">
        <v>1.2359999999999999E-2</v>
      </c>
      <c r="H233" s="66">
        <v>6.1213384157388301E-4</v>
      </c>
      <c r="I233" s="66">
        <v>1.92E-3</v>
      </c>
      <c r="J233" s="66">
        <v>7.2928458094217199E-5</v>
      </c>
      <c r="K233" s="66">
        <v>0.51492000000000004</v>
      </c>
      <c r="L233" s="66">
        <v>516.88773815537411</v>
      </c>
      <c r="M233" s="66">
        <v>13.397152433553201</v>
      </c>
      <c r="N233" s="66">
        <v>4.82E-2</v>
      </c>
      <c r="O233" s="66">
        <v>1.4626332417937201E-3</v>
      </c>
      <c r="P233" s="66">
        <v>0.402284603574799</v>
      </c>
      <c r="R233" s="66">
        <v>108</v>
      </c>
      <c r="S233" s="66">
        <v>71.7</v>
      </c>
      <c r="T233" s="66">
        <v>12.97</v>
      </c>
      <c r="U233" s="66">
        <v>0.4</v>
      </c>
      <c r="V233" s="66">
        <v>12.46</v>
      </c>
      <c r="W233" s="66">
        <v>0.32</v>
      </c>
      <c r="Y233" s="66">
        <v>7.5</v>
      </c>
    </row>
    <row r="234" spans="2:25" s="65" customFormat="1" x14ac:dyDescent="0.2">
      <c r="B234" s="66" t="s">
        <v>649</v>
      </c>
      <c r="C234" s="66">
        <v>1020</v>
      </c>
      <c r="D234" s="66">
        <v>296</v>
      </c>
      <c r="E234" s="65">
        <f t="shared" si="6"/>
        <v>0.29019607843137257</v>
      </c>
      <c r="G234" s="66">
        <v>1.273E-2</v>
      </c>
      <c r="H234" s="66">
        <v>4.1679870441257402E-4</v>
      </c>
      <c r="I234" s="66">
        <v>1.9189999999999999E-3</v>
      </c>
      <c r="J234" s="66">
        <v>4.9335832819564303E-5</v>
      </c>
      <c r="K234" s="66">
        <v>0.78837000000000002</v>
      </c>
      <c r="L234" s="66">
        <v>517.40188885039197</v>
      </c>
      <c r="M234" s="66">
        <v>19.783113096071499</v>
      </c>
      <c r="N234" s="66">
        <v>4.6800000000000001E-2</v>
      </c>
      <c r="O234" s="66">
        <v>2.11804060395451E-3</v>
      </c>
      <c r="P234" s="66">
        <v>0.49019849638499102</v>
      </c>
      <c r="R234" s="66">
        <v>38</v>
      </c>
      <c r="S234" s="66">
        <v>108.3</v>
      </c>
      <c r="T234" s="66">
        <v>12.58</v>
      </c>
      <c r="U234" s="66">
        <v>0.53</v>
      </c>
      <c r="V234" s="66">
        <v>12.45</v>
      </c>
      <c r="W234" s="66">
        <v>0.48</v>
      </c>
      <c r="Y234" s="66">
        <v>7.2</v>
      </c>
    </row>
    <row r="235" spans="2:25" s="65" customFormat="1" x14ac:dyDescent="0.2">
      <c r="B235" s="66" t="s">
        <v>659</v>
      </c>
      <c r="C235" s="66">
        <v>379</v>
      </c>
      <c r="D235" s="66">
        <v>296.5</v>
      </c>
      <c r="E235" s="65">
        <f t="shared" si="6"/>
        <v>0.78232189973614774</v>
      </c>
      <c r="G235" s="66">
        <v>1.24E-2</v>
      </c>
      <c r="H235" s="66">
        <v>1.22535872298686E-3</v>
      </c>
      <c r="I235" s="66">
        <v>1.92E-3</v>
      </c>
      <c r="J235" s="66">
        <v>8.2483695358537396E-5</v>
      </c>
      <c r="K235" s="66">
        <v>0.84053999999999995</v>
      </c>
      <c r="L235" s="66">
        <v>517.10635130053163</v>
      </c>
      <c r="M235" s="66">
        <v>22.375136399717299</v>
      </c>
      <c r="N235" s="66">
        <v>4.6699999999999998E-2</v>
      </c>
      <c r="O235" s="66">
        <v>3.1420305536388402E-3</v>
      </c>
      <c r="P235" s="66">
        <v>0.274499377953001</v>
      </c>
      <c r="R235" s="66">
        <v>32.799999999999997</v>
      </c>
      <c r="S235" s="66">
        <v>161.19999999999999</v>
      </c>
      <c r="T235" s="66">
        <v>12.56</v>
      </c>
      <c r="U235" s="66">
        <v>0.86</v>
      </c>
      <c r="V235" s="66">
        <v>12.45</v>
      </c>
      <c r="W235" s="66">
        <v>0.54</v>
      </c>
      <c r="Y235" s="66">
        <v>28</v>
      </c>
    </row>
    <row r="236" spans="2:25" s="35" customFormat="1" x14ac:dyDescent="0.2">
      <c r="B236" s="62" t="s">
        <v>654</v>
      </c>
      <c r="C236" s="62">
        <v>286</v>
      </c>
      <c r="D236" s="62">
        <v>156</v>
      </c>
      <c r="E236" s="35">
        <f t="shared" si="6"/>
        <v>0.54545454545454541</v>
      </c>
      <c r="G236" s="62">
        <v>1.26E-2</v>
      </c>
      <c r="H236" s="62">
        <v>9.15370963052685E-4</v>
      </c>
      <c r="I236" s="62">
        <v>1.92E-3</v>
      </c>
      <c r="J236" s="62">
        <v>1.16509913741278E-4</v>
      </c>
      <c r="K236" s="62">
        <v>0.48094999999999999</v>
      </c>
      <c r="L236" s="36">
        <v>516.38645507885963</v>
      </c>
      <c r="M236" s="36">
        <v>31.605336886412999</v>
      </c>
      <c r="N236" s="36">
        <v>4.7E-2</v>
      </c>
      <c r="O236" s="36">
        <v>2.9535741060620099E-3</v>
      </c>
      <c r="P236" s="36">
        <v>0.43828230953143399</v>
      </c>
      <c r="R236" s="36">
        <v>48.2</v>
      </c>
      <c r="S236" s="36">
        <v>150.1</v>
      </c>
      <c r="T236" s="36">
        <v>12.66</v>
      </c>
      <c r="U236" s="36">
        <v>0.83</v>
      </c>
      <c r="V236" s="36">
        <v>12.47</v>
      </c>
      <c r="W236" s="36">
        <v>0.76</v>
      </c>
      <c r="Y236" s="36">
        <v>8.3000000000000007</v>
      </c>
    </row>
    <row r="237" spans="2:25" s="35" customFormat="1" x14ac:dyDescent="0.2">
      <c r="B237" s="62" t="s">
        <v>665</v>
      </c>
      <c r="C237" s="62">
        <v>510</v>
      </c>
      <c r="D237" s="62">
        <v>326</v>
      </c>
      <c r="E237" s="35">
        <f t="shared" si="6"/>
        <v>0.63921568627450975</v>
      </c>
      <c r="G237" s="62">
        <v>1.2239999999999999E-2</v>
      </c>
      <c r="H237" s="62">
        <v>9.1341504257374704E-4</v>
      </c>
      <c r="I237" s="62">
        <v>1.923E-3</v>
      </c>
      <c r="J237" s="62">
        <v>5.4773822214631001E-5</v>
      </c>
      <c r="K237" s="62">
        <v>0.45479000000000003</v>
      </c>
      <c r="L237" s="36">
        <v>516.0472347247138</v>
      </c>
      <c r="M237" s="36">
        <v>15.387849317828699</v>
      </c>
      <c r="N237" s="36">
        <v>4.8599999999999997E-2</v>
      </c>
      <c r="O237" s="36">
        <v>2.2236870283382998E-3</v>
      </c>
      <c r="P237" s="36">
        <v>0.39100641504856798</v>
      </c>
      <c r="R237" s="36">
        <v>128</v>
      </c>
      <c r="S237" s="36">
        <v>108</v>
      </c>
      <c r="T237" s="36">
        <v>13.09</v>
      </c>
      <c r="U237" s="36">
        <v>0.56999999999999995</v>
      </c>
      <c r="V237" s="36">
        <v>12.48</v>
      </c>
      <c r="W237" s="36">
        <v>0.37</v>
      </c>
      <c r="Y237" s="36">
        <v>3.5</v>
      </c>
    </row>
    <row r="238" spans="2:25" s="35" customFormat="1" x14ac:dyDescent="0.2">
      <c r="B238" s="62" t="s">
        <v>658</v>
      </c>
      <c r="C238" s="62">
        <v>578</v>
      </c>
      <c r="D238" s="62">
        <v>349</v>
      </c>
      <c r="E238" s="35">
        <f t="shared" si="6"/>
        <v>0.60380622837370246</v>
      </c>
      <c r="G238" s="62">
        <v>1.303E-2</v>
      </c>
      <c r="H238" s="62">
        <v>7.1889662678301699E-4</v>
      </c>
      <c r="I238" s="62">
        <v>1.9239999999999999E-3</v>
      </c>
      <c r="J238" s="62">
        <v>5.6962359501692E-5</v>
      </c>
      <c r="K238" s="62">
        <v>0.51536999999999999</v>
      </c>
      <c r="L238" s="36">
        <v>516.09269148275143</v>
      </c>
      <c r="M238" s="36">
        <v>14.812023820081301</v>
      </c>
      <c r="N238" s="36">
        <v>4.5699999999999998E-2</v>
      </c>
      <c r="O238" s="36">
        <v>3.04062427800608E-3</v>
      </c>
      <c r="P238" s="36">
        <v>0.46594641165069001</v>
      </c>
      <c r="R238" s="36">
        <v>1E-4</v>
      </c>
      <c r="S238" s="36">
        <v>157.4657</v>
      </c>
      <c r="T238" s="36">
        <v>12.32</v>
      </c>
      <c r="U238" s="36">
        <v>0.72</v>
      </c>
      <c r="V238" s="36">
        <v>12.48</v>
      </c>
      <c r="W238" s="36">
        <v>0.36</v>
      </c>
      <c r="Y238" s="36">
        <v>2.6</v>
      </c>
    </row>
    <row r="239" spans="2:25" s="35" customFormat="1" x14ac:dyDescent="0.2">
      <c r="B239" s="62" t="s">
        <v>645</v>
      </c>
      <c r="C239" s="62">
        <v>278.39999999999998</v>
      </c>
      <c r="D239" s="62">
        <v>124</v>
      </c>
      <c r="E239" s="35">
        <f t="shared" si="6"/>
        <v>0.44540229885057475</v>
      </c>
      <c r="G239" s="62">
        <v>1.38E-2</v>
      </c>
      <c r="H239" s="62">
        <v>1.23133098718419E-3</v>
      </c>
      <c r="I239" s="62">
        <v>1.9250000000000001E-3</v>
      </c>
      <c r="J239" s="62">
        <v>5.7716981903075999E-5</v>
      </c>
      <c r="K239" s="62">
        <v>4.138E-2</v>
      </c>
      <c r="L239" s="36">
        <v>515.43073925186388</v>
      </c>
      <c r="M239" s="36">
        <v>15.575504736364101</v>
      </c>
      <c r="N239" s="36">
        <v>5.1700000000000003E-2</v>
      </c>
      <c r="O239" s="36">
        <v>4.9101075344639899E-3</v>
      </c>
      <c r="P239" s="36">
        <v>0.36669066434534198</v>
      </c>
      <c r="R239" s="36">
        <v>271</v>
      </c>
      <c r="S239" s="36">
        <v>218</v>
      </c>
      <c r="T239" s="36">
        <v>13.94</v>
      </c>
      <c r="U239" s="36">
        <v>1.22</v>
      </c>
      <c r="V239" s="36">
        <v>12.49</v>
      </c>
      <c r="W239" s="36">
        <v>0.38</v>
      </c>
      <c r="Y239" s="36">
        <v>51</v>
      </c>
    </row>
    <row r="240" spans="2:25" s="35" customFormat="1" x14ac:dyDescent="0.2">
      <c r="B240" s="62" t="s">
        <v>652</v>
      </c>
      <c r="C240" s="62">
        <v>515</v>
      </c>
      <c r="D240" s="62">
        <v>260</v>
      </c>
      <c r="E240" s="35">
        <f t="shared" si="6"/>
        <v>0.50485436893203883</v>
      </c>
      <c r="G240" s="62">
        <v>1.49E-2</v>
      </c>
      <c r="H240" s="62">
        <v>1.5293148792841799E-3</v>
      </c>
      <c r="I240" s="62">
        <v>1.9350000000000001E-3</v>
      </c>
      <c r="J240" s="62">
        <v>5.0216431573738899E-5</v>
      </c>
      <c r="K240" s="62">
        <v>0.27778999999999998</v>
      </c>
      <c r="L240" s="36">
        <v>515.94529473015803</v>
      </c>
      <c r="M240" s="36">
        <v>15.7647505979243</v>
      </c>
      <c r="N240" s="36">
        <v>5.1200000000000002E-2</v>
      </c>
      <c r="O240" s="36">
        <v>1.7345247187630401E-3</v>
      </c>
      <c r="P240" s="36">
        <v>0.41511561631704702</v>
      </c>
      <c r="R240" s="36">
        <v>248.8</v>
      </c>
      <c r="S240" s="36">
        <v>78</v>
      </c>
      <c r="T240" s="36">
        <v>13.79</v>
      </c>
      <c r="U240" s="36">
        <v>0.48</v>
      </c>
      <c r="V240" s="36">
        <v>12.48</v>
      </c>
      <c r="W240" s="36">
        <v>0.38</v>
      </c>
      <c r="Y240" s="36">
        <v>6.5</v>
      </c>
    </row>
    <row r="241" spans="2:25" s="35" customFormat="1" x14ac:dyDescent="0.2">
      <c r="B241" s="62" t="s">
        <v>651</v>
      </c>
      <c r="C241" s="62">
        <v>531.4</v>
      </c>
      <c r="D241" s="62">
        <v>450</v>
      </c>
      <c r="E241" s="35">
        <f t="shared" si="6"/>
        <v>0.84681972149040274</v>
      </c>
      <c r="G241" s="62">
        <v>1.346E-2</v>
      </c>
      <c r="H241" s="62">
        <v>6.5762347889958999E-4</v>
      </c>
      <c r="I241" s="62">
        <v>1.926E-3</v>
      </c>
      <c r="J241" s="62">
        <v>5.84789739992076E-5</v>
      </c>
      <c r="K241" s="62">
        <v>0.23179</v>
      </c>
      <c r="L241" s="36">
        <v>515.77643212363478</v>
      </c>
      <c r="M241" s="36">
        <v>14.409740677212101</v>
      </c>
      <c r="N241" s="36">
        <v>4.7399999999999998E-2</v>
      </c>
      <c r="O241" s="36">
        <v>2.39555922489927E-3</v>
      </c>
      <c r="P241" s="36">
        <v>0.30419155185015401</v>
      </c>
      <c r="R241" s="36">
        <v>68.400000000000006</v>
      </c>
      <c r="S241" s="36">
        <v>120.3</v>
      </c>
      <c r="T241" s="36">
        <v>12.78</v>
      </c>
      <c r="U241" s="36">
        <v>0.63</v>
      </c>
      <c r="V241" s="36">
        <v>12.49</v>
      </c>
      <c r="W241" s="36">
        <v>0.35</v>
      </c>
      <c r="Y241" s="36">
        <v>3.9</v>
      </c>
    </row>
    <row r="242" spans="2:25" s="35" customFormat="1" x14ac:dyDescent="0.2">
      <c r="B242" s="62" t="s">
        <v>662</v>
      </c>
      <c r="C242" s="62">
        <v>804</v>
      </c>
      <c r="D242" s="62">
        <v>575</v>
      </c>
      <c r="E242" s="35">
        <f t="shared" si="6"/>
        <v>0.71517412935323388</v>
      </c>
      <c r="G242" s="62">
        <v>1.261E-2</v>
      </c>
      <c r="H242" s="62">
        <v>6.9721219151704496E-4</v>
      </c>
      <c r="I242" s="62">
        <v>1.9250000000000001E-3</v>
      </c>
      <c r="J242" s="62">
        <v>5.3397097299385099E-5</v>
      </c>
      <c r="K242" s="62">
        <v>0.22542000000000001</v>
      </c>
      <c r="L242" s="36">
        <v>515.70220794931697</v>
      </c>
      <c r="M242" s="36">
        <v>19.9065876833664</v>
      </c>
      <c r="N242" s="36">
        <v>4.8099999999999997E-2</v>
      </c>
      <c r="O242" s="36">
        <v>2.21933413437454E-3</v>
      </c>
      <c r="P242" s="36">
        <v>0.40455554971222202</v>
      </c>
      <c r="R242" s="36">
        <v>103</v>
      </c>
      <c r="S242" s="36">
        <v>109</v>
      </c>
      <c r="T242" s="36">
        <v>12.97</v>
      </c>
      <c r="U242" s="36">
        <v>0.6</v>
      </c>
      <c r="V242" s="36">
        <v>12.49</v>
      </c>
      <c r="W242" s="36">
        <v>0.48</v>
      </c>
      <c r="Y242" s="36">
        <v>5.5</v>
      </c>
    </row>
    <row r="243" spans="2:25" s="35" customFormat="1" x14ac:dyDescent="0.2">
      <c r="B243" s="62" t="s">
        <v>656</v>
      </c>
      <c r="C243" s="62">
        <v>583</v>
      </c>
      <c r="D243" s="62">
        <v>346</v>
      </c>
      <c r="E243" s="35">
        <f t="shared" si="6"/>
        <v>0.59348198970840482</v>
      </c>
      <c r="G243" s="62">
        <v>1.353E-2</v>
      </c>
      <c r="H243" s="62">
        <v>6.8565615289297897E-4</v>
      </c>
      <c r="I243" s="62">
        <v>1.9269999999999999E-3</v>
      </c>
      <c r="J243" s="62">
        <v>5.0093229083380103E-5</v>
      </c>
      <c r="K243" s="62">
        <v>0.66013999999999995</v>
      </c>
      <c r="L243" s="36">
        <v>515.20754943997053</v>
      </c>
      <c r="M243" s="36">
        <v>13.490113763582601</v>
      </c>
      <c r="N243" s="36">
        <v>5.0900000000000001E-2</v>
      </c>
      <c r="O243" s="36">
        <v>2.1555333446736601E-3</v>
      </c>
      <c r="P243" s="36">
        <v>0.262280473554589</v>
      </c>
      <c r="R243" s="36">
        <v>235.3</v>
      </c>
      <c r="S243" s="36">
        <v>97.7</v>
      </c>
      <c r="T243" s="36">
        <v>13.73</v>
      </c>
      <c r="U243" s="36">
        <v>0.59</v>
      </c>
      <c r="V243" s="36">
        <v>12.5</v>
      </c>
      <c r="W243" s="36">
        <v>0.33</v>
      </c>
      <c r="Y243" s="36">
        <v>9.1</v>
      </c>
    </row>
    <row r="244" spans="2:25" s="35" customFormat="1" x14ac:dyDescent="0.2">
      <c r="B244" s="62" t="s">
        <v>666</v>
      </c>
      <c r="C244" s="62">
        <v>1431</v>
      </c>
      <c r="D244" s="62">
        <v>1723</v>
      </c>
      <c r="E244" s="35">
        <f t="shared" si="6"/>
        <v>1.204053109713487</v>
      </c>
      <c r="G244" s="62">
        <v>1.257E-2</v>
      </c>
      <c r="H244" s="62">
        <v>5.2421556634651696E-4</v>
      </c>
      <c r="I244" s="62">
        <v>1.926E-3</v>
      </c>
      <c r="J244" s="62">
        <v>7.5556537771393395E-5</v>
      </c>
      <c r="K244" s="62">
        <v>0.54574999999999996</v>
      </c>
      <c r="L244" s="36">
        <v>515.98993661845782</v>
      </c>
      <c r="M244" s="36">
        <v>20.368519994608199</v>
      </c>
      <c r="N244" s="36">
        <v>4.7300000000000002E-2</v>
      </c>
      <c r="O244" s="36">
        <v>1.77339110181595E-3</v>
      </c>
      <c r="P244" s="36">
        <v>0.38045059869590397</v>
      </c>
      <c r="R244" s="36">
        <v>63.3</v>
      </c>
      <c r="S244" s="36">
        <v>89.3</v>
      </c>
      <c r="T244" s="36">
        <v>12.75</v>
      </c>
      <c r="U244" s="36">
        <v>0.54</v>
      </c>
      <c r="V244" s="36">
        <v>12.48</v>
      </c>
      <c r="W244" s="36">
        <v>0.49</v>
      </c>
      <c r="Y244" s="36">
        <v>-3.1</v>
      </c>
    </row>
    <row r="245" spans="2:25" s="35" customFormat="1" x14ac:dyDescent="0.2">
      <c r="B245" s="62" t="s">
        <v>646</v>
      </c>
      <c r="C245" s="62">
        <v>459</v>
      </c>
      <c r="D245" s="62">
        <v>308</v>
      </c>
      <c r="E245" s="35">
        <f t="shared" si="6"/>
        <v>0.67102396514161222</v>
      </c>
      <c r="G245" s="62">
        <v>1.4189999999999999E-2</v>
      </c>
      <c r="H245" s="62">
        <v>8.1125978576532395E-4</v>
      </c>
      <c r="I245" s="62">
        <v>1.9289999999999999E-3</v>
      </c>
      <c r="J245" s="62">
        <v>4.8264028012589201E-5</v>
      </c>
      <c r="K245" s="62">
        <v>0.35604000000000002</v>
      </c>
      <c r="L245" s="36">
        <v>514.89928099925237</v>
      </c>
      <c r="M245" s="36">
        <v>21.952149027299299</v>
      </c>
      <c r="N245" s="36">
        <v>7.4999999999999997E-2</v>
      </c>
      <c r="O245" s="36">
        <v>1.5074813431681299E-2</v>
      </c>
      <c r="P245" s="36">
        <v>0.13634843489159301</v>
      </c>
      <c r="R245" s="36">
        <v>1068</v>
      </c>
      <c r="S245" s="36">
        <v>404</v>
      </c>
      <c r="T245" s="36">
        <v>20.18</v>
      </c>
      <c r="U245" s="36">
        <v>3.99</v>
      </c>
      <c r="V245" s="36">
        <v>12.51</v>
      </c>
      <c r="W245" s="36">
        <v>0.53</v>
      </c>
      <c r="Y245" s="36">
        <v>10</v>
      </c>
    </row>
    <row r="246" spans="2:25" s="35" customFormat="1" x14ac:dyDescent="0.2">
      <c r="B246" s="62" t="s">
        <v>605</v>
      </c>
      <c r="C246" s="62">
        <v>489</v>
      </c>
      <c r="D246" s="62">
        <v>330</v>
      </c>
      <c r="E246" s="35">
        <f t="shared" si="6"/>
        <v>0.67484662576687116</v>
      </c>
      <c r="G246" s="62">
        <v>1.9699999999999999E-2</v>
      </c>
      <c r="H246" s="62">
        <v>3.9198515278005101E-3</v>
      </c>
      <c r="I246" s="62">
        <v>1.9289999999999999E-3</v>
      </c>
      <c r="J246" s="62">
        <v>8.1684860286346798E-5</v>
      </c>
      <c r="K246" s="62">
        <v>-0.16203999999999999</v>
      </c>
      <c r="L246" s="36">
        <v>514.8943959582848</v>
      </c>
      <c r="M246" s="36">
        <v>12.9705711283921</v>
      </c>
      <c r="N246" s="36">
        <v>5.33E-2</v>
      </c>
      <c r="O246" s="36">
        <v>2.9960567417857799E-3</v>
      </c>
      <c r="P246" s="36">
        <v>0.46126513546113401</v>
      </c>
      <c r="R246" s="36">
        <v>341</v>
      </c>
      <c r="S246" s="36">
        <v>127</v>
      </c>
      <c r="T246" s="36">
        <v>14.38</v>
      </c>
      <c r="U246" s="36">
        <v>0.71</v>
      </c>
      <c r="V246" s="36">
        <v>12.51</v>
      </c>
      <c r="W246" s="36">
        <v>0.31</v>
      </c>
      <c r="Y246" s="36">
        <v>11</v>
      </c>
    </row>
    <row r="247" spans="2:25" s="35" customFormat="1" x14ac:dyDescent="0.2">
      <c r="B247" s="62" t="s">
        <v>670</v>
      </c>
      <c r="C247" s="62">
        <v>374</v>
      </c>
      <c r="D247" s="62">
        <v>265</v>
      </c>
      <c r="E247" s="35">
        <f t="shared" si="6"/>
        <v>0.70855614973262027</v>
      </c>
      <c r="G247" s="62">
        <v>1.26E-2</v>
      </c>
      <c r="H247" s="62">
        <v>1.1284963446994401E-3</v>
      </c>
      <c r="I247" s="62">
        <v>1.9300000000000001E-3</v>
      </c>
      <c r="J247" s="62">
        <v>7.1343955595411202E-5</v>
      </c>
      <c r="K247" s="62">
        <v>0.58972999999999998</v>
      </c>
      <c r="L247" s="36">
        <v>515.29197502092188</v>
      </c>
      <c r="M247" s="36">
        <v>13.1338048138365</v>
      </c>
      <c r="N247" s="36">
        <v>4.8090000000000001E-2</v>
      </c>
      <c r="O247" s="36">
        <v>1.0749228995607101E-3</v>
      </c>
      <c r="P247" s="36">
        <v>0.47075913303867201</v>
      </c>
      <c r="R247" s="36">
        <v>102.6</v>
      </c>
      <c r="S247" s="36">
        <v>52.8</v>
      </c>
      <c r="T247" s="36">
        <v>12.98</v>
      </c>
      <c r="U247" s="36">
        <v>0.32</v>
      </c>
      <c r="V247" s="36">
        <v>12.5</v>
      </c>
      <c r="W247" s="36">
        <v>0.32</v>
      </c>
      <c r="Y247" s="36">
        <v>2.2000000000000002</v>
      </c>
    </row>
    <row r="248" spans="2:25" s="35" customFormat="1" x14ac:dyDescent="0.2">
      <c r="B248" s="62" t="s">
        <v>669</v>
      </c>
      <c r="C248" s="62">
        <v>399</v>
      </c>
      <c r="D248" s="62">
        <v>202.1</v>
      </c>
      <c r="E248" s="35">
        <f t="shared" si="6"/>
        <v>0.50651629072681703</v>
      </c>
      <c r="G248" s="62">
        <v>1.2800000000000001E-2</v>
      </c>
      <c r="H248" s="62">
        <v>1.1293962989137199E-3</v>
      </c>
      <c r="I248" s="62">
        <v>1.9300000000000001E-3</v>
      </c>
      <c r="J248" s="62">
        <v>7.7323735036533299E-5</v>
      </c>
      <c r="K248" s="62">
        <v>0.83279000000000003</v>
      </c>
      <c r="L248" s="36">
        <v>514.27286703331151</v>
      </c>
      <c r="M248" s="36">
        <v>20.758606754337698</v>
      </c>
      <c r="N248" s="36">
        <v>4.7899999999999998E-2</v>
      </c>
      <c r="O248" s="36">
        <v>3.0541388311601E-3</v>
      </c>
      <c r="P248" s="36">
        <v>0.27252109538377101</v>
      </c>
      <c r="R248" s="36">
        <v>93.3</v>
      </c>
      <c r="S248" s="36">
        <v>151</v>
      </c>
      <c r="T248" s="36">
        <v>12.95</v>
      </c>
      <c r="U248" s="36">
        <v>0.84</v>
      </c>
      <c r="V248" s="36">
        <v>12.52</v>
      </c>
      <c r="W248" s="36">
        <v>0.5</v>
      </c>
      <c r="Y248" s="36">
        <v>1</v>
      </c>
    </row>
    <row r="249" spans="2:25" s="35" customFormat="1" x14ac:dyDescent="0.2">
      <c r="B249" s="62" t="s">
        <v>668</v>
      </c>
      <c r="C249" s="62">
        <v>2093</v>
      </c>
      <c r="D249" s="62">
        <v>2730</v>
      </c>
      <c r="E249" s="35">
        <f t="shared" si="6"/>
        <v>1.3043478260869565</v>
      </c>
      <c r="G249" s="62">
        <v>1.268E-2</v>
      </c>
      <c r="H249" s="62">
        <v>4.0051586735109502E-4</v>
      </c>
      <c r="I249" s="62">
        <v>1.9289999999999999E-3</v>
      </c>
      <c r="J249" s="62">
        <v>4.8871427235144303E-5</v>
      </c>
      <c r="K249" s="62">
        <v>0.87861999999999996</v>
      </c>
      <c r="L249" s="36">
        <v>514.53056076815471</v>
      </c>
      <c r="M249" s="36">
        <v>19.153249592007501</v>
      </c>
      <c r="N249" s="36">
        <v>4.7300000000000002E-2</v>
      </c>
      <c r="O249" s="36">
        <v>3.6255918137595099E-3</v>
      </c>
      <c r="P249" s="36">
        <v>0.31279749579563798</v>
      </c>
      <c r="R249" s="36">
        <v>63.3</v>
      </c>
      <c r="S249" s="36">
        <v>182.6</v>
      </c>
      <c r="T249" s="36">
        <v>12.78</v>
      </c>
      <c r="U249" s="36">
        <v>0.94</v>
      </c>
      <c r="V249" s="36">
        <v>12.52</v>
      </c>
      <c r="W249" s="36">
        <v>0.47</v>
      </c>
      <c r="Y249" s="36">
        <v>80</v>
      </c>
    </row>
    <row r="250" spans="2:25" s="35" customFormat="1" x14ac:dyDescent="0.2">
      <c r="B250" s="62" t="s">
        <v>657</v>
      </c>
      <c r="C250" s="62">
        <v>303.3</v>
      </c>
      <c r="D250" s="62">
        <v>324</v>
      </c>
      <c r="E250" s="35">
        <f t="shared" si="6"/>
        <v>1.0682492581602374</v>
      </c>
      <c r="G250" s="62">
        <v>1.418E-2</v>
      </c>
      <c r="H250" s="62">
        <v>9.5316785510213297E-4</v>
      </c>
      <c r="I250" s="62">
        <v>1.934E-3</v>
      </c>
      <c r="J250" s="62">
        <v>5.1498955329210298E-5</v>
      </c>
      <c r="K250" s="62">
        <v>0.23744000000000001</v>
      </c>
      <c r="L250" s="36">
        <v>514.16687435507606</v>
      </c>
      <c r="M250" s="36">
        <v>13.7684639547983</v>
      </c>
      <c r="N250" s="36">
        <v>5.45E-2</v>
      </c>
      <c r="O250" s="36">
        <v>3.85721402050755E-3</v>
      </c>
      <c r="P250" s="36">
        <v>0.27508596104334998</v>
      </c>
      <c r="R250" s="36">
        <v>391</v>
      </c>
      <c r="S250" s="36">
        <v>159</v>
      </c>
      <c r="T250" s="36">
        <v>14.73</v>
      </c>
      <c r="U250" s="36">
        <v>1</v>
      </c>
      <c r="V250" s="36">
        <v>12.53</v>
      </c>
      <c r="W250" s="36">
        <v>0.34</v>
      </c>
      <c r="Y250" s="36">
        <v>-1.9</v>
      </c>
    </row>
    <row r="251" spans="2:25" s="35" customFormat="1" x14ac:dyDescent="0.2">
      <c r="B251" s="62" t="s">
        <v>664</v>
      </c>
      <c r="C251" s="62">
        <v>607</v>
      </c>
      <c r="D251" s="62">
        <v>297</v>
      </c>
      <c r="E251" s="35">
        <f t="shared" ref="E251:E313" si="7">D251/C251</f>
        <v>0.48929159802306427</v>
      </c>
      <c r="G251" s="62">
        <v>1.392E-2</v>
      </c>
      <c r="H251" s="62">
        <v>1.01877699228045E-3</v>
      </c>
      <c r="I251" s="62">
        <v>1.933E-3</v>
      </c>
      <c r="J251" s="62">
        <v>6.1632747788817598E-5</v>
      </c>
      <c r="K251" s="62">
        <v>0.85380999999999996</v>
      </c>
      <c r="L251" s="36">
        <v>513.43016820086348</v>
      </c>
      <c r="M251" s="36">
        <v>16.4948261499461</v>
      </c>
      <c r="N251" s="36">
        <v>5.2499999999999998E-2</v>
      </c>
      <c r="O251" s="36">
        <v>3.4630189141845601E-3</v>
      </c>
      <c r="P251" s="36">
        <v>0.40482983669692402</v>
      </c>
      <c r="R251" s="36">
        <v>306</v>
      </c>
      <c r="S251" s="36">
        <v>150</v>
      </c>
      <c r="T251" s="36">
        <v>14.21</v>
      </c>
      <c r="U251" s="36">
        <v>0.85</v>
      </c>
      <c r="V251" s="36">
        <v>12.54</v>
      </c>
      <c r="W251" s="36">
        <v>0.4</v>
      </c>
      <c r="Y251" s="36">
        <v>12</v>
      </c>
    </row>
    <row r="252" spans="2:25" s="35" customFormat="1" x14ac:dyDescent="0.2">
      <c r="B252" s="62" t="s">
        <v>627</v>
      </c>
      <c r="C252" s="62">
        <v>85.1</v>
      </c>
      <c r="D252" s="62">
        <v>30.7</v>
      </c>
      <c r="E252" s="35">
        <f t="shared" si="7"/>
        <v>0.36075205640423036</v>
      </c>
      <c r="G252" s="62">
        <v>1.72E-2</v>
      </c>
      <c r="H252" s="62">
        <v>2.7218258577653299E-3</v>
      </c>
      <c r="I252" s="62">
        <v>1.9350000000000001E-3</v>
      </c>
      <c r="J252" s="62">
        <v>5.9352253537671201E-5</v>
      </c>
      <c r="K252" s="62">
        <v>-0.21260999999999999</v>
      </c>
      <c r="L252" s="36">
        <v>512.85776204786737</v>
      </c>
      <c r="M252" s="36">
        <v>15.8516807791106</v>
      </c>
      <c r="N252" s="36">
        <v>6.4000000000000001E-2</v>
      </c>
      <c r="O252" s="36">
        <v>1.10742223203257E-2</v>
      </c>
      <c r="P252" s="36">
        <v>0.18273282250365699</v>
      </c>
      <c r="R252" s="36">
        <v>741</v>
      </c>
      <c r="S252" s="36">
        <v>366</v>
      </c>
      <c r="T252" s="36">
        <v>17.309999999999999</v>
      </c>
      <c r="U252" s="36">
        <v>2.92</v>
      </c>
      <c r="V252" s="36">
        <v>12.56</v>
      </c>
      <c r="W252" s="36">
        <v>0.39</v>
      </c>
      <c r="Y252" s="36">
        <v>30</v>
      </c>
    </row>
    <row r="253" spans="2:25" s="35" customFormat="1" x14ac:dyDescent="0.2">
      <c r="B253" s="62" t="s">
        <v>663</v>
      </c>
      <c r="C253" s="62">
        <v>515</v>
      </c>
      <c r="D253" s="62">
        <v>338.5</v>
      </c>
      <c r="E253" s="35">
        <f t="shared" si="7"/>
        <v>0.65728155339805827</v>
      </c>
      <c r="G253" s="62">
        <v>1.26E-2</v>
      </c>
      <c r="H253" s="62">
        <v>5.6886202193502102E-4</v>
      </c>
      <c r="I253" s="62">
        <v>1.926E-3</v>
      </c>
      <c r="J253" s="62">
        <v>7.3843011856234599E-5</v>
      </c>
      <c r="K253" s="62">
        <v>0.46911999999999998</v>
      </c>
      <c r="L253" s="36">
        <v>513.42010545262019</v>
      </c>
      <c r="M253" s="36">
        <v>14.685369131511299</v>
      </c>
      <c r="N253" s="36">
        <v>6.0900000000000003E-2</v>
      </c>
      <c r="O253" s="36">
        <v>4.1813304102880904E-3</v>
      </c>
      <c r="P253" s="36">
        <v>0.26559122698075599</v>
      </c>
      <c r="R253" s="36">
        <v>635</v>
      </c>
      <c r="S253" s="36">
        <v>148</v>
      </c>
      <c r="T253" s="36">
        <v>16.46</v>
      </c>
      <c r="U253" s="36">
        <v>1.0900000000000001</v>
      </c>
      <c r="V253" s="36">
        <v>12.54</v>
      </c>
      <c r="W253" s="36">
        <v>0.36</v>
      </c>
      <c r="Y253" s="36">
        <v>2.4</v>
      </c>
    </row>
    <row r="254" spans="2:25" s="35" customFormat="1" x14ac:dyDescent="0.2">
      <c r="B254" s="62" t="s">
        <v>637</v>
      </c>
      <c r="C254" s="62">
        <v>576</v>
      </c>
      <c r="D254" s="62">
        <v>463</v>
      </c>
      <c r="E254" s="35">
        <f t="shared" si="7"/>
        <v>0.80381944444444442</v>
      </c>
      <c r="G254" s="62">
        <v>1.61E-2</v>
      </c>
      <c r="H254" s="62">
        <v>1.24245080385503E-3</v>
      </c>
      <c r="I254" s="62">
        <v>1.934E-3</v>
      </c>
      <c r="J254" s="62">
        <v>5.4928520824795597E-5</v>
      </c>
      <c r="K254" s="62">
        <v>0.94030999999999998</v>
      </c>
      <c r="L254" s="36">
        <v>513.04052222437167</v>
      </c>
      <c r="M254" s="36">
        <v>13.411703012210999</v>
      </c>
      <c r="N254" s="36">
        <v>5.5599999999999997E-2</v>
      </c>
      <c r="O254" s="36">
        <v>5.5133060861882102E-3</v>
      </c>
      <c r="P254" s="36">
        <v>0.419206824410922</v>
      </c>
      <c r="R254" s="36">
        <v>435</v>
      </c>
      <c r="S254" s="36">
        <v>221</v>
      </c>
      <c r="T254" s="36">
        <v>15.05</v>
      </c>
      <c r="U254" s="36">
        <v>1.36</v>
      </c>
      <c r="V254" s="36">
        <v>12.55</v>
      </c>
      <c r="W254" s="36">
        <v>0.33</v>
      </c>
      <c r="Y254" s="36">
        <v>5.4</v>
      </c>
    </row>
    <row r="255" spans="2:25" s="35" customFormat="1" x14ac:dyDescent="0.2">
      <c r="B255" s="62" t="s">
        <v>661</v>
      </c>
      <c r="C255" s="62">
        <v>1203</v>
      </c>
      <c r="D255" s="62">
        <v>1626</v>
      </c>
      <c r="E255" s="35">
        <f t="shared" si="7"/>
        <v>1.3516209476309227</v>
      </c>
      <c r="G255" s="62">
        <v>1.46E-2</v>
      </c>
      <c r="H255" s="62">
        <v>3.4125157875092701E-3</v>
      </c>
      <c r="I255" s="62">
        <v>1.936E-3</v>
      </c>
      <c r="J255" s="62">
        <v>6.2451888682408995E-5</v>
      </c>
      <c r="K255" s="62">
        <v>0.94803999999999999</v>
      </c>
      <c r="L255" s="36">
        <v>513.70659880653113</v>
      </c>
      <c r="M255" s="36">
        <v>16.662293200639699</v>
      </c>
      <c r="N255" s="36">
        <v>5.5E-2</v>
      </c>
      <c r="O255" s="36">
        <v>1.2050311199301E-2</v>
      </c>
      <c r="P255" s="36">
        <v>0.164483446073483</v>
      </c>
      <c r="R255" s="36">
        <v>411</v>
      </c>
      <c r="S255" s="36">
        <v>490</v>
      </c>
      <c r="T255" s="36">
        <v>14.87</v>
      </c>
      <c r="U255" s="36">
        <v>3.19</v>
      </c>
      <c r="V255" s="36">
        <v>12.54</v>
      </c>
      <c r="W255" s="36">
        <v>0.41</v>
      </c>
      <c r="Y255" s="36">
        <v>5.2</v>
      </c>
    </row>
    <row r="256" spans="2:25" s="35" customFormat="1" x14ac:dyDescent="0.2">
      <c r="B256" s="62" t="s">
        <v>667</v>
      </c>
      <c r="C256" s="62">
        <v>587</v>
      </c>
      <c r="D256" s="62">
        <v>327.60000000000002</v>
      </c>
      <c r="E256" s="35">
        <f t="shared" si="7"/>
        <v>0.55809199318569003</v>
      </c>
      <c r="G256" s="62">
        <v>1.4E-2</v>
      </c>
      <c r="H256" s="62">
        <v>1.4277254638059801E-3</v>
      </c>
      <c r="I256" s="62">
        <v>1.9369999999999999E-3</v>
      </c>
      <c r="J256" s="62">
        <v>5.8624121315376703E-5</v>
      </c>
      <c r="K256" s="62">
        <v>0.64207000000000003</v>
      </c>
      <c r="L256" s="36">
        <v>512.29097048810911</v>
      </c>
      <c r="M256" s="36">
        <v>15.624898582484199</v>
      </c>
      <c r="N256" s="36">
        <v>5.28E-2</v>
      </c>
      <c r="O256" s="36">
        <v>4.9147874826893602E-3</v>
      </c>
      <c r="P256" s="36">
        <v>0.330034133656609</v>
      </c>
      <c r="R256" s="36">
        <v>319</v>
      </c>
      <c r="S256" s="36">
        <v>212</v>
      </c>
      <c r="T256" s="36">
        <v>14.32</v>
      </c>
      <c r="U256" s="36">
        <v>1.25</v>
      </c>
      <c r="V256" s="36">
        <v>12.57</v>
      </c>
      <c r="W256" s="36">
        <v>0.38</v>
      </c>
      <c r="Y256" s="36">
        <v>35</v>
      </c>
    </row>
    <row r="257" spans="2:25" s="35" customFormat="1" x14ac:dyDescent="0.2">
      <c r="B257" s="62" t="s">
        <v>655</v>
      </c>
      <c r="C257" s="62">
        <v>261</v>
      </c>
      <c r="D257" s="62">
        <v>179</v>
      </c>
      <c r="E257" s="35">
        <f t="shared" si="7"/>
        <v>0.68582375478927204</v>
      </c>
      <c r="G257" s="62">
        <v>1.5900000000000001E-2</v>
      </c>
      <c r="H257" s="62">
        <v>1.82787417510068E-3</v>
      </c>
      <c r="I257" s="62">
        <v>1.9430000000000001E-3</v>
      </c>
      <c r="J257" s="62">
        <v>5.5055422984479901E-5</v>
      </c>
      <c r="K257" s="62">
        <v>0.22955</v>
      </c>
      <c r="L257" s="36">
        <v>511.23104128700521</v>
      </c>
      <c r="M257" s="36">
        <v>14.5832524041518</v>
      </c>
      <c r="N257" s="36">
        <v>5.8999999999999997E-2</v>
      </c>
      <c r="O257" s="36">
        <v>5.8208590431309999E-3</v>
      </c>
      <c r="P257" s="36">
        <v>0.41046980067574201</v>
      </c>
      <c r="R257" s="36">
        <v>566</v>
      </c>
      <c r="S257" s="36">
        <v>215</v>
      </c>
      <c r="T257" s="36">
        <v>16.02</v>
      </c>
      <c r="U257" s="36">
        <v>1.44</v>
      </c>
      <c r="V257" s="36">
        <v>12.6</v>
      </c>
      <c r="W257" s="36">
        <v>0.36</v>
      </c>
      <c r="Y257" s="36">
        <v>60</v>
      </c>
    </row>
    <row r="258" spans="2:25" s="35" customFormat="1" x14ac:dyDescent="0.2">
      <c r="B258" s="62" t="s">
        <v>624</v>
      </c>
      <c r="C258" s="62">
        <v>440</v>
      </c>
      <c r="D258" s="62">
        <v>570</v>
      </c>
      <c r="E258" s="35">
        <f t="shared" si="7"/>
        <v>1.2954545454545454</v>
      </c>
      <c r="G258" s="62">
        <v>1.9699999999999999E-2</v>
      </c>
      <c r="H258" s="62">
        <v>4.6168426440588196E-3</v>
      </c>
      <c r="I258" s="62">
        <v>1.9400000000000001E-3</v>
      </c>
      <c r="J258" s="62">
        <v>1.1664235937257099E-4</v>
      </c>
      <c r="K258" s="62">
        <v>0.69144000000000005</v>
      </c>
      <c r="L258" s="36">
        <v>511.593083062951</v>
      </c>
      <c r="M258" s="36">
        <v>30.992234775131699</v>
      </c>
      <c r="N258" s="36">
        <v>6.8000000000000005E-2</v>
      </c>
      <c r="O258" s="36">
        <v>1.2076820773697001E-2</v>
      </c>
      <c r="P258" s="36">
        <v>0.42835728721050997</v>
      </c>
      <c r="R258" s="36">
        <v>868</v>
      </c>
      <c r="S258" s="36">
        <v>368</v>
      </c>
      <c r="T258" s="36">
        <v>18.43</v>
      </c>
      <c r="U258" s="36">
        <v>2.94</v>
      </c>
      <c r="V258" s="36">
        <v>12.59</v>
      </c>
      <c r="W258" s="36">
        <v>0.76</v>
      </c>
      <c r="Y258" s="36">
        <v>17</v>
      </c>
    </row>
    <row r="259" spans="2:25" s="35" customFormat="1" x14ac:dyDescent="0.2">
      <c r="B259" s="62" t="s">
        <v>676</v>
      </c>
      <c r="C259" s="62">
        <v>755</v>
      </c>
      <c r="D259" s="62">
        <v>515</v>
      </c>
      <c r="E259" s="35">
        <f t="shared" si="7"/>
        <v>0.68211920529801329</v>
      </c>
      <c r="G259" s="62">
        <v>1.2659999999999999E-2</v>
      </c>
      <c r="H259" s="62">
        <v>7.1624733158316201E-4</v>
      </c>
      <c r="I259" s="62">
        <v>1.944E-3</v>
      </c>
      <c r="J259" s="62">
        <v>5.9469777198170197E-5</v>
      </c>
      <c r="K259" s="62">
        <v>0.51529999999999998</v>
      </c>
      <c r="L259" s="36">
        <v>511.40603242200518</v>
      </c>
      <c r="M259" s="36">
        <v>14.010475741808801</v>
      </c>
      <c r="N259" s="36">
        <v>4.7800000000000002E-2</v>
      </c>
      <c r="O259" s="36">
        <v>1.53425421622364E-3</v>
      </c>
      <c r="P259" s="36">
        <v>0.56412493960153198</v>
      </c>
      <c r="R259" s="36">
        <v>88.3</v>
      </c>
      <c r="S259" s="36">
        <v>76.099999999999994</v>
      </c>
      <c r="T259" s="36">
        <v>13</v>
      </c>
      <c r="U259" s="36">
        <v>0.36</v>
      </c>
      <c r="V259" s="36">
        <v>12.59</v>
      </c>
      <c r="W259" s="36">
        <v>0.34</v>
      </c>
      <c r="Y259" s="36">
        <v>28</v>
      </c>
    </row>
    <row r="260" spans="2:25" s="35" customFormat="1" x14ac:dyDescent="0.2">
      <c r="B260" s="62" t="s">
        <v>675</v>
      </c>
      <c r="C260" s="62">
        <v>802</v>
      </c>
      <c r="D260" s="62">
        <v>920</v>
      </c>
      <c r="E260" s="35">
        <f t="shared" si="7"/>
        <v>1.1471321695760599</v>
      </c>
      <c r="G260" s="62">
        <v>1.2880000000000001E-2</v>
      </c>
      <c r="H260" s="62">
        <v>5.4475477051605498E-4</v>
      </c>
      <c r="I260" s="62">
        <v>1.9449999999999999E-3</v>
      </c>
      <c r="J260" s="62">
        <v>5.3001981095049599E-5</v>
      </c>
      <c r="K260" s="62">
        <v>0.52090999999999998</v>
      </c>
      <c r="L260" s="36">
        <v>510.82048613677489</v>
      </c>
      <c r="M260" s="36">
        <v>15.736339535316199</v>
      </c>
      <c r="N260" s="36">
        <v>4.6899999999999997E-2</v>
      </c>
      <c r="O260" s="36">
        <v>2.0297398848128298E-3</v>
      </c>
      <c r="P260" s="36">
        <v>0.34119036159856903</v>
      </c>
      <c r="R260" s="36">
        <v>43.1</v>
      </c>
      <c r="S260" s="36">
        <v>103.5</v>
      </c>
      <c r="T260" s="36">
        <v>12.77</v>
      </c>
      <c r="U260" s="36">
        <v>0.55000000000000004</v>
      </c>
      <c r="V260" s="36">
        <v>12.61</v>
      </c>
      <c r="W260" s="36">
        <v>0.39</v>
      </c>
      <c r="Y260" s="36">
        <v>3.8</v>
      </c>
    </row>
    <row r="261" spans="2:25" s="35" customFormat="1" x14ac:dyDescent="0.2">
      <c r="B261" s="62" t="s">
        <v>672</v>
      </c>
      <c r="C261" s="62">
        <v>222.6</v>
      </c>
      <c r="D261" s="62">
        <v>144.30000000000001</v>
      </c>
      <c r="E261" s="35">
        <f t="shared" si="7"/>
        <v>0.64824797843665771</v>
      </c>
      <c r="G261" s="62">
        <v>1.5299999999999999E-2</v>
      </c>
      <c r="H261" s="62">
        <v>1.82582474514944E-3</v>
      </c>
      <c r="I261" s="62">
        <v>1.946E-3</v>
      </c>
      <c r="J261" s="62">
        <v>9.6222483859023298E-5</v>
      </c>
      <c r="K261" s="62">
        <v>0.57506000000000002</v>
      </c>
      <c r="L261" s="36">
        <v>510.37271040450838</v>
      </c>
      <c r="M261" s="36">
        <v>25.409197212390701</v>
      </c>
      <c r="N261" s="36">
        <v>5.5100000000000003E-2</v>
      </c>
      <c r="O261" s="36">
        <v>4.9248760390490998E-3</v>
      </c>
      <c r="P261" s="36">
        <v>0.28853714854962098</v>
      </c>
      <c r="R261" s="36">
        <v>415</v>
      </c>
      <c r="S261" s="36">
        <v>200</v>
      </c>
      <c r="T261" s="36">
        <v>15</v>
      </c>
      <c r="U261" s="36">
        <v>1.32</v>
      </c>
      <c r="V261" s="36">
        <v>12.62</v>
      </c>
      <c r="W261" s="36">
        <v>0.63</v>
      </c>
      <c r="Y261" s="36">
        <v>89</v>
      </c>
    </row>
    <row r="262" spans="2:25" s="35" customFormat="1" x14ac:dyDescent="0.2">
      <c r="B262" s="62" t="s">
        <v>674</v>
      </c>
      <c r="C262" s="62">
        <v>237</v>
      </c>
      <c r="D262" s="62">
        <v>146</v>
      </c>
      <c r="E262" s="35">
        <f t="shared" si="7"/>
        <v>0.61603375527426163</v>
      </c>
      <c r="G262" s="62">
        <v>1.3310000000000001E-2</v>
      </c>
      <c r="H262" s="62">
        <v>7.9584071270575197E-4</v>
      </c>
      <c r="I262" s="62">
        <v>1.9449999999999999E-3</v>
      </c>
      <c r="J262" s="62">
        <v>6.6552310252913105E-5</v>
      </c>
      <c r="K262" s="62">
        <v>0.2752</v>
      </c>
      <c r="L262" s="36">
        <v>510.33226677228407</v>
      </c>
      <c r="M262" s="36">
        <v>17.592351669696601</v>
      </c>
      <c r="N262" s="36">
        <v>4.8599999999999997E-2</v>
      </c>
      <c r="O262" s="36">
        <v>3.5362104009801199E-3</v>
      </c>
      <c r="P262" s="36">
        <v>0.45544308164800701</v>
      </c>
      <c r="R262" s="36">
        <v>128</v>
      </c>
      <c r="S262" s="36">
        <v>171</v>
      </c>
      <c r="T262" s="36">
        <v>13.24</v>
      </c>
      <c r="U262" s="36">
        <v>0.85</v>
      </c>
      <c r="V262" s="36">
        <v>12.62</v>
      </c>
      <c r="W262" s="36">
        <v>0.43</v>
      </c>
      <c r="Y262" s="36">
        <v>13</v>
      </c>
    </row>
    <row r="263" spans="2:25" s="35" customFormat="1" x14ac:dyDescent="0.2">
      <c r="B263" s="62" t="s">
        <v>660</v>
      </c>
      <c r="C263" s="62">
        <v>320</v>
      </c>
      <c r="D263" s="62">
        <v>148.1</v>
      </c>
      <c r="E263" s="35">
        <f t="shared" si="7"/>
        <v>0.46281249999999996</v>
      </c>
      <c r="G263" s="62">
        <v>1.6400000000000001E-2</v>
      </c>
      <c r="H263" s="62">
        <v>1.43790959382014E-3</v>
      </c>
      <c r="I263" s="62">
        <v>1.949E-3</v>
      </c>
      <c r="J263" s="62">
        <v>6.1833974480054297E-5</v>
      </c>
      <c r="K263" s="62">
        <v>0.72767999999999999</v>
      </c>
      <c r="L263" s="36">
        <v>509.33229687153647</v>
      </c>
      <c r="M263" s="36">
        <v>16.278090208881501</v>
      </c>
      <c r="N263" s="36">
        <v>6.1600000000000002E-2</v>
      </c>
      <c r="O263" s="36">
        <v>3.5224741304940802E-3</v>
      </c>
      <c r="P263" s="36">
        <v>0.36318824824245499</v>
      </c>
      <c r="R263" s="36">
        <v>659</v>
      </c>
      <c r="S263" s="36">
        <v>123</v>
      </c>
      <c r="T263" s="36">
        <v>16.78</v>
      </c>
      <c r="U263" s="36">
        <v>0.91</v>
      </c>
      <c r="V263" s="36">
        <v>12.64</v>
      </c>
      <c r="W263" s="36">
        <v>0.4</v>
      </c>
      <c r="Y263" s="36">
        <v>87</v>
      </c>
    </row>
    <row r="264" spans="2:25" s="35" customFormat="1" x14ac:dyDescent="0.2">
      <c r="B264" s="62" t="s">
        <v>671</v>
      </c>
      <c r="C264" s="62">
        <v>418</v>
      </c>
      <c r="D264" s="62">
        <v>285</v>
      </c>
      <c r="E264" s="35">
        <f t="shared" si="7"/>
        <v>0.68181818181818177</v>
      </c>
      <c r="G264" s="62">
        <v>1.49E-2</v>
      </c>
      <c r="H264" s="62">
        <v>1.33371811114643E-3</v>
      </c>
      <c r="I264" s="62">
        <v>1.949E-3</v>
      </c>
      <c r="J264" s="62">
        <v>5.17246594962209E-5</v>
      </c>
      <c r="K264" s="62">
        <v>0.85602</v>
      </c>
      <c r="L264" s="36">
        <v>509.60629866262246</v>
      </c>
      <c r="M264" s="36">
        <v>13.616765338232099</v>
      </c>
      <c r="N264" s="36">
        <v>5.62E-2</v>
      </c>
      <c r="O264" s="36">
        <v>4.6382513946529504E-3</v>
      </c>
      <c r="P264" s="36">
        <v>0.172555788024854</v>
      </c>
      <c r="R264" s="36">
        <v>459</v>
      </c>
      <c r="S264" s="36">
        <v>183</v>
      </c>
      <c r="T264" s="36">
        <v>15.32</v>
      </c>
      <c r="U264" s="36">
        <v>1.25</v>
      </c>
      <c r="V264" s="36">
        <v>12.64</v>
      </c>
      <c r="W264" s="36">
        <v>0.34</v>
      </c>
      <c r="Y264" s="36">
        <v>16</v>
      </c>
    </row>
    <row r="265" spans="2:25" s="35" customFormat="1" x14ac:dyDescent="0.2">
      <c r="B265" s="62" t="s">
        <v>677</v>
      </c>
      <c r="C265" s="62">
        <v>631</v>
      </c>
      <c r="D265" s="62">
        <v>374</v>
      </c>
      <c r="E265" s="35">
        <f t="shared" si="7"/>
        <v>0.59270998415213949</v>
      </c>
      <c r="G265" s="62">
        <v>1.2919999999999999E-2</v>
      </c>
      <c r="H265" s="62">
        <v>5.2760833958534004E-4</v>
      </c>
      <c r="I265" s="62">
        <v>1.9480000000000001E-3</v>
      </c>
      <c r="J265" s="62">
        <v>4.6291269155209E-5</v>
      </c>
      <c r="K265" s="62">
        <v>0.25969999999999999</v>
      </c>
      <c r="L265" s="36">
        <v>509.49477829286758</v>
      </c>
      <c r="M265" s="36">
        <v>12.198913914125299</v>
      </c>
      <c r="N265" s="36">
        <v>4.8399999999999999E-2</v>
      </c>
      <c r="O265" s="36">
        <v>2.0437768958474901E-3</v>
      </c>
      <c r="P265" s="36">
        <v>0.378464526721633</v>
      </c>
      <c r="R265" s="36">
        <v>117.8</v>
      </c>
      <c r="S265" s="36">
        <v>99.6</v>
      </c>
      <c r="T265" s="36">
        <v>13.21</v>
      </c>
      <c r="U265" s="36">
        <v>0.52</v>
      </c>
      <c r="V265" s="36">
        <v>12.64</v>
      </c>
      <c r="W265" s="36">
        <v>0.3</v>
      </c>
      <c r="Y265" s="36">
        <v>40</v>
      </c>
    </row>
    <row r="266" spans="2:25" s="35" customFormat="1" x14ac:dyDescent="0.2">
      <c r="B266" s="62" t="s">
        <v>679</v>
      </c>
      <c r="C266" s="62">
        <v>439</v>
      </c>
      <c r="D266" s="62">
        <v>246</v>
      </c>
      <c r="E266" s="35">
        <f t="shared" si="7"/>
        <v>0.56036446469248291</v>
      </c>
      <c r="G266" s="62">
        <v>1.306E-2</v>
      </c>
      <c r="H266" s="62">
        <v>7.6591477332664103E-4</v>
      </c>
      <c r="I266" s="62">
        <v>1.951E-3</v>
      </c>
      <c r="J266" s="62">
        <v>5.11034284564157E-5</v>
      </c>
      <c r="K266" s="62">
        <v>0.52766000000000002</v>
      </c>
      <c r="L266" s="36">
        <v>509.05122653894369</v>
      </c>
      <c r="M266" s="36">
        <v>13.425656180096601</v>
      </c>
      <c r="N266" s="36">
        <v>4.9099999999999998E-2</v>
      </c>
      <c r="O266" s="36">
        <v>2.5008646504759099E-3</v>
      </c>
      <c r="P266" s="36">
        <v>0.59855097085443798</v>
      </c>
      <c r="R266" s="36">
        <v>152</v>
      </c>
      <c r="S266" s="36">
        <v>119</v>
      </c>
      <c r="T266" s="36">
        <v>13.41</v>
      </c>
      <c r="U266" s="36">
        <v>0.55000000000000004</v>
      </c>
      <c r="V266" s="36">
        <v>12.65</v>
      </c>
      <c r="W266" s="36">
        <v>0.33</v>
      </c>
      <c r="Y266" s="36">
        <v>22</v>
      </c>
    </row>
    <row r="267" spans="2:25" s="35" customFormat="1" x14ac:dyDescent="0.2">
      <c r="B267" s="62" t="s">
        <v>682</v>
      </c>
      <c r="C267" s="62">
        <v>805</v>
      </c>
      <c r="D267" s="62">
        <v>755</v>
      </c>
      <c r="E267" s="35">
        <f t="shared" si="7"/>
        <v>0.93788819875776397</v>
      </c>
      <c r="G267" s="62">
        <v>1.2460000000000001E-2</v>
      </c>
      <c r="H267" s="62">
        <v>7.2422416419227597E-4</v>
      </c>
      <c r="I267" s="62">
        <v>1.9550000000000001E-3</v>
      </c>
      <c r="J267" s="62">
        <v>7.2455572594521693E-5</v>
      </c>
      <c r="K267" s="62">
        <v>0.52402000000000004</v>
      </c>
      <c r="L267" s="36">
        <v>508.31554728816883</v>
      </c>
      <c r="M267" s="36">
        <v>18.957382004098001</v>
      </c>
      <c r="N267" s="36">
        <v>4.6399999999999997E-2</v>
      </c>
      <c r="O267" s="36">
        <v>2.3877152259011102E-3</v>
      </c>
      <c r="P267" s="36">
        <v>0.35095698750366799</v>
      </c>
      <c r="R267" s="36">
        <v>17.399999999999999</v>
      </c>
      <c r="S267" s="36">
        <v>123.6</v>
      </c>
      <c r="T267" s="36">
        <v>12.69</v>
      </c>
      <c r="U267" s="36">
        <v>0.65</v>
      </c>
      <c r="V267" s="36">
        <v>12.67</v>
      </c>
      <c r="W267" s="36">
        <v>0.47</v>
      </c>
      <c r="Y267" s="36">
        <v>18</v>
      </c>
    </row>
    <row r="268" spans="2:25" s="35" customFormat="1" x14ac:dyDescent="0.2">
      <c r="B268" s="62" t="s">
        <v>680</v>
      </c>
      <c r="C268" s="62">
        <v>575</v>
      </c>
      <c r="D268" s="62">
        <v>1139</v>
      </c>
      <c r="E268" s="35">
        <f t="shared" si="7"/>
        <v>1.9808695652173913</v>
      </c>
      <c r="G268" s="62">
        <v>1.3299999999999999E-2</v>
      </c>
      <c r="H268" s="62">
        <v>1.0347734051472299E-3</v>
      </c>
      <c r="I268" s="62">
        <v>1.9559999999999998E-3</v>
      </c>
      <c r="J268" s="62">
        <v>6.9133019607131298E-5</v>
      </c>
      <c r="K268" s="62">
        <v>0.71475</v>
      </c>
      <c r="L268" s="36">
        <v>509.21451983683841</v>
      </c>
      <c r="M268" s="36">
        <v>18.069573886096599</v>
      </c>
      <c r="N268" s="36">
        <v>4.87E-2</v>
      </c>
      <c r="O268" s="36">
        <v>2.9645701206077102E-3</v>
      </c>
      <c r="P268" s="36">
        <v>0.41699115057523101</v>
      </c>
      <c r="R268" s="36">
        <v>132</v>
      </c>
      <c r="S268" s="36">
        <v>143</v>
      </c>
      <c r="T268" s="36">
        <v>13.3</v>
      </c>
      <c r="U268" s="36">
        <v>0.74</v>
      </c>
      <c r="V268" s="36">
        <v>12.65</v>
      </c>
      <c r="W268" s="36">
        <v>0.45</v>
      </c>
      <c r="Y268" s="36">
        <v>9.9</v>
      </c>
    </row>
    <row r="269" spans="2:25" s="35" customFormat="1" x14ac:dyDescent="0.2">
      <c r="B269" s="62" t="s">
        <v>686</v>
      </c>
      <c r="C269" s="62">
        <v>1196</v>
      </c>
      <c r="D269" s="62">
        <v>1020</v>
      </c>
      <c r="E269" s="35">
        <f t="shared" si="7"/>
        <v>0.85284280936454848</v>
      </c>
      <c r="G269" s="62">
        <v>1.239E-2</v>
      </c>
      <c r="H269" s="62">
        <v>4.6206583946446398E-4</v>
      </c>
      <c r="I269" s="62">
        <v>1.9580000000000001E-3</v>
      </c>
      <c r="J269" s="62">
        <v>5.3193097296547803E-5</v>
      </c>
      <c r="K269" s="62">
        <v>0.70299999999999996</v>
      </c>
      <c r="L269" s="36">
        <v>507.40804306386445</v>
      </c>
      <c r="M269" s="36">
        <v>13.874900657230601</v>
      </c>
      <c r="N269" s="36">
        <v>4.6199999999999998E-2</v>
      </c>
      <c r="O269" s="36">
        <v>1.67743136968402E-3</v>
      </c>
      <c r="P269" s="36">
        <v>0.46624303343593199</v>
      </c>
      <c r="R269" s="36">
        <v>6.99</v>
      </c>
      <c r="S269" s="36">
        <v>87.4</v>
      </c>
      <c r="T269" s="36">
        <v>12.66</v>
      </c>
      <c r="U269" s="36">
        <v>0.42</v>
      </c>
      <c r="V269" s="36">
        <v>12.69</v>
      </c>
      <c r="W269" s="36">
        <v>0.35</v>
      </c>
      <c r="Y269" s="36">
        <v>85</v>
      </c>
    </row>
    <row r="270" spans="2:25" s="35" customFormat="1" x14ac:dyDescent="0.2">
      <c r="B270" s="62" t="s">
        <v>685</v>
      </c>
      <c r="C270" s="62">
        <v>922</v>
      </c>
      <c r="D270" s="62">
        <v>730</v>
      </c>
      <c r="E270" s="35">
        <f t="shared" si="7"/>
        <v>0.79175704989154017</v>
      </c>
      <c r="G270" s="62">
        <v>1.234E-2</v>
      </c>
      <c r="H270" s="62">
        <v>3.8080210083454098E-4</v>
      </c>
      <c r="I270" s="62">
        <v>1.9599999999999999E-3</v>
      </c>
      <c r="J270" s="62">
        <v>7.4200000000000001E-5</v>
      </c>
      <c r="K270" s="62">
        <v>0.58821000000000001</v>
      </c>
      <c r="L270" s="36">
        <v>506.93250916698088</v>
      </c>
      <c r="M270" s="36">
        <v>19.314871622641601</v>
      </c>
      <c r="N270" s="36">
        <v>4.7899999999999998E-2</v>
      </c>
      <c r="O270" s="36">
        <v>1.6963973591113601E-3</v>
      </c>
      <c r="P270" s="36">
        <v>0.51450325492105098</v>
      </c>
      <c r="R270" s="36">
        <v>93.3</v>
      </c>
      <c r="S270" s="36">
        <v>83.9</v>
      </c>
      <c r="T270" s="36">
        <v>13.14</v>
      </c>
      <c r="U270" s="36">
        <v>0.47</v>
      </c>
      <c r="V270" s="36">
        <v>12.7</v>
      </c>
      <c r="W270" s="36">
        <v>0.48</v>
      </c>
      <c r="Y270" s="36">
        <v>6</v>
      </c>
    </row>
    <row r="271" spans="2:25" s="35" customFormat="1" x14ac:dyDescent="0.2">
      <c r="B271" s="62" t="s">
        <v>681</v>
      </c>
      <c r="C271" s="62">
        <v>2500</v>
      </c>
      <c r="D271" s="62">
        <v>3010</v>
      </c>
      <c r="E271" s="35">
        <f t="shared" si="7"/>
        <v>1.204</v>
      </c>
      <c r="G271" s="62">
        <v>1.3939999999999999E-2</v>
      </c>
      <c r="H271" s="62">
        <v>8.7557377758816003E-4</v>
      </c>
      <c r="I271" s="62">
        <v>1.9610000000000001E-3</v>
      </c>
      <c r="J271" s="62">
        <v>9.5431694944604197E-5</v>
      </c>
      <c r="K271" s="62">
        <v>0.74863999999999997</v>
      </c>
      <c r="L271" s="36">
        <v>507.04375181393181</v>
      </c>
      <c r="M271" s="36">
        <v>24.816321627051899</v>
      </c>
      <c r="N271" s="36">
        <v>4.9799999999999997E-2</v>
      </c>
      <c r="O271" s="36">
        <v>2.1452309898936299E-3</v>
      </c>
      <c r="P271" s="36">
        <v>0.29461033471715797</v>
      </c>
      <c r="R271" s="36">
        <v>185</v>
      </c>
      <c r="S271" s="36">
        <v>100</v>
      </c>
      <c r="T271" s="36">
        <v>13.65</v>
      </c>
      <c r="U271" s="36">
        <v>0.74</v>
      </c>
      <c r="V271" s="36">
        <v>12.7</v>
      </c>
      <c r="W271" s="36">
        <v>0.62</v>
      </c>
      <c r="Y271" s="36">
        <v>86</v>
      </c>
    </row>
    <row r="272" spans="2:25" s="35" customFormat="1" x14ac:dyDescent="0.2">
      <c r="B272" s="62" t="s">
        <v>684</v>
      </c>
      <c r="C272" s="62">
        <v>1850</v>
      </c>
      <c r="D272" s="62">
        <v>3040</v>
      </c>
      <c r="E272" s="35">
        <f t="shared" si="7"/>
        <v>1.6432432432432433</v>
      </c>
      <c r="G272" s="62">
        <v>1.3259999999999999E-2</v>
      </c>
      <c r="H272" s="62">
        <v>4.9672028345941303E-4</v>
      </c>
      <c r="I272" s="62">
        <v>1.9620000000000002E-3</v>
      </c>
      <c r="J272" s="62">
        <v>5.8213208123242998E-5</v>
      </c>
      <c r="K272" s="62">
        <v>0.64293999999999996</v>
      </c>
      <c r="L272" s="36">
        <v>507.18851922140237</v>
      </c>
      <c r="M272" s="36">
        <v>15.1224945606206</v>
      </c>
      <c r="N272" s="36">
        <v>4.9399999999999999E-2</v>
      </c>
      <c r="O272" s="36">
        <v>1.55439505917897E-3</v>
      </c>
      <c r="P272" s="36">
        <v>0.55765333007080997</v>
      </c>
      <c r="R272" s="36">
        <v>165.8</v>
      </c>
      <c r="S272" s="36">
        <v>73.5</v>
      </c>
      <c r="T272" s="36">
        <v>13.54</v>
      </c>
      <c r="U272" s="36">
        <v>0.39</v>
      </c>
      <c r="V272" s="36">
        <v>12.7</v>
      </c>
      <c r="W272" s="36">
        <v>0.38</v>
      </c>
      <c r="Y272" s="36">
        <v>3.8</v>
      </c>
    </row>
    <row r="273" spans="2:25" s="35" customFormat="1" x14ac:dyDescent="0.2">
      <c r="B273" s="62" t="s">
        <v>673</v>
      </c>
      <c r="C273" s="62">
        <v>621</v>
      </c>
      <c r="D273" s="62">
        <v>403</v>
      </c>
      <c r="E273" s="35">
        <f t="shared" si="7"/>
        <v>0.64895330112721417</v>
      </c>
      <c r="G273" s="62">
        <v>1.67E-2</v>
      </c>
      <c r="H273" s="62">
        <v>4.5123780869958099E-3</v>
      </c>
      <c r="I273" s="62">
        <v>1.967E-3</v>
      </c>
      <c r="J273" s="62">
        <v>8.2925482211440899E-5</v>
      </c>
      <c r="K273" s="62">
        <v>0.90549999999999997</v>
      </c>
      <c r="L273" s="36">
        <v>505.16411612935531</v>
      </c>
      <c r="M273" s="36">
        <v>21.432817943563201</v>
      </c>
      <c r="N273" s="36">
        <v>6.0999999999999999E-2</v>
      </c>
      <c r="O273" s="36">
        <v>1.40530566070161E-2</v>
      </c>
      <c r="P273" s="36">
        <v>0.17357864945156201</v>
      </c>
      <c r="R273" s="36">
        <v>638</v>
      </c>
      <c r="S273" s="36">
        <v>496</v>
      </c>
      <c r="T273" s="36">
        <v>16.760000000000002</v>
      </c>
      <c r="U273" s="36">
        <v>3.77</v>
      </c>
      <c r="V273" s="36">
        <v>12.75</v>
      </c>
      <c r="W273" s="36">
        <v>0.54</v>
      </c>
      <c r="Y273" s="36">
        <v>-5.8999999999999997E-2</v>
      </c>
    </row>
    <row r="274" spans="2:25" s="35" customFormat="1" x14ac:dyDescent="0.2">
      <c r="B274" s="62" t="s">
        <v>687</v>
      </c>
      <c r="C274" s="62">
        <v>1052</v>
      </c>
      <c r="D274" s="62">
        <v>986</v>
      </c>
      <c r="E274" s="35">
        <f t="shared" si="7"/>
        <v>0.93726235741444863</v>
      </c>
      <c r="G274" s="62">
        <v>1.3169999999999999E-2</v>
      </c>
      <c r="H274" s="62">
        <v>5.6513676220893696E-4</v>
      </c>
      <c r="I274" s="62">
        <v>1.967E-3</v>
      </c>
      <c r="J274" s="62">
        <v>5.07112965718685E-5</v>
      </c>
      <c r="K274" s="62">
        <v>0.28055000000000002</v>
      </c>
      <c r="L274" s="36">
        <v>505.1221144297063</v>
      </c>
      <c r="M274" s="36">
        <v>13.1067795550846</v>
      </c>
      <c r="N274" s="36">
        <v>5.0200000000000002E-2</v>
      </c>
      <c r="O274" s="36">
        <v>2.5095848262212598E-3</v>
      </c>
      <c r="P274" s="36">
        <v>0.50259792333475195</v>
      </c>
      <c r="R274" s="36">
        <v>203</v>
      </c>
      <c r="S274" s="36">
        <v>116</v>
      </c>
      <c r="T274" s="36">
        <v>13.81</v>
      </c>
      <c r="U274" s="36">
        <v>0.59</v>
      </c>
      <c r="V274" s="36">
        <v>12.75</v>
      </c>
      <c r="W274" s="36">
        <v>0.33</v>
      </c>
      <c r="Y274" s="36">
        <v>0.83</v>
      </c>
    </row>
    <row r="275" spans="2:25" s="35" customFormat="1" x14ac:dyDescent="0.2">
      <c r="B275" s="62" t="s">
        <v>689</v>
      </c>
      <c r="C275" s="62">
        <v>441</v>
      </c>
      <c r="D275" s="62">
        <v>319</v>
      </c>
      <c r="E275" s="35">
        <f t="shared" si="7"/>
        <v>0.72335600907029474</v>
      </c>
      <c r="G275" s="62">
        <v>1.281E-2</v>
      </c>
      <c r="H275" s="62">
        <v>5.7968822654940995E-4</v>
      </c>
      <c r="I275" s="62">
        <v>1.9710000000000001E-3</v>
      </c>
      <c r="J275" s="62">
        <v>5.5452109067194197E-5</v>
      </c>
      <c r="K275" s="62">
        <v>-0.45356999999999997</v>
      </c>
      <c r="L275" s="36">
        <v>504.44304238952833</v>
      </c>
      <c r="M275" s="36">
        <v>21.148532246391401</v>
      </c>
      <c r="N275" s="36">
        <v>4.7699999999999999E-2</v>
      </c>
      <c r="O275" s="36">
        <v>1.53300880623694E-3</v>
      </c>
      <c r="P275" s="36">
        <v>0.49885274978907501</v>
      </c>
      <c r="R275" s="36">
        <v>83.3</v>
      </c>
      <c r="S275" s="36">
        <v>76.3</v>
      </c>
      <c r="T275" s="36">
        <v>13.15</v>
      </c>
      <c r="U275" s="36">
        <v>0.5</v>
      </c>
      <c r="V275" s="36">
        <v>12.77</v>
      </c>
      <c r="W275" s="36">
        <v>0.53</v>
      </c>
      <c r="Y275" s="36">
        <v>2.5</v>
      </c>
    </row>
    <row r="276" spans="2:25" s="35" customFormat="1" x14ac:dyDescent="0.2">
      <c r="B276" s="62" t="s">
        <v>688</v>
      </c>
      <c r="C276" s="62">
        <v>1127</v>
      </c>
      <c r="D276" s="62">
        <v>1160</v>
      </c>
      <c r="E276" s="35">
        <f t="shared" si="7"/>
        <v>1.0292812777284828</v>
      </c>
      <c r="G276" s="62">
        <v>1.2869999999999999E-2</v>
      </c>
      <c r="H276" s="62">
        <v>5.7127467999203304E-4</v>
      </c>
      <c r="I276" s="62">
        <v>1.97E-3</v>
      </c>
      <c r="J276" s="62">
        <v>8.2075331251235307E-5</v>
      </c>
      <c r="K276" s="62">
        <v>0.74411000000000005</v>
      </c>
      <c r="L276" s="36">
        <v>504.0680877718633</v>
      </c>
      <c r="M276" s="36">
        <v>14.273971100375499</v>
      </c>
      <c r="N276" s="36">
        <v>4.7500000000000001E-2</v>
      </c>
      <c r="O276" s="36">
        <v>2.3048861143232201E-3</v>
      </c>
      <c r="P276" s="36">
        <v>0.27617374764112301</v>
      </c>
      <c r="R276" s="36">
        <v>73.400000000000006</v>
      </c>
      <c r="S276" s="36">
        <v>115.4</v>
      </c>
      <c r="T276" s="36">
        <v>13.1</v>
      </c>
      <c r="U276" s="36">
        <v>0.64</v>
      </c>
      <c r="V276" s="36">
        <v>12.78</v>
      </c>
      <c r="W276" s="36">
        <v>0.36</v>
      </c>
    </row>
    <row r="277" spans="2:25" s="35" customFormat="1" x14ac:dyDescent="0.2">
      <c r="B277" s="62" t="s">
        <v>648</v>
      </c>
      <c r="C277" s="62">
        <v>636</v>
      </c>
      <c r="D277" s="62">
        <v>492</v>
      </c>
      <c r="E277" s="35">
        <f t="shared" si="7"/>
        <v>0.77358490566037741</v>
      </c>
      <c r="G277" s="62">
        <v>0.02</v>
      </c>
      <c r="H277" s="62">
        <v>3.6221540552549701E-3</v>
      </c>
      <c r="I277" s="62">
        <v>1.9740000000000001E-3</v>
      </c>
      <c r="J277" s="62">
        <v>8.2113764984928096E-5</v>
      </c>
      <c r="K277" s="62">
        <v>0.66135999999999995</v>
      </c>
      <c r="L277" s="36">
        <v>502.94732300541637</v>
      </c>
      <c r="M277" s="36">
        <v>21.072774705649099</v>
      </c>
      <c r="N277" s="36">
        <v>7.6999999999999999E-2</v>
      </c>
      <c r="O277" s="36">
        <v>1.30908976010051E-2</v>
      </c>
      <c r="P277" s="36">
        <v>0.24061659924968701</v>
      </c>
      <c r="R277" s="36">
        <v>1120</v>
      </c>
      <c r="S277" s="36">
        <v>339</v>
      </c>
      <c r="T277" s="36">
        <v>21.2</v>
      </c>
      <c r="U277" s="36">
        <v>3.46</v>
      </c>
      <c r="V277" s="36">
        <v>12.8</v>
      </c>
      <c r="W277" s="36">
        <v>0.54</v>
      </c>
    </row>
    <row r="278" spans="2:25" s="35" customFormat="1" x14ac:dyDescent="0.2">
      <c r="B278" s="62" t="s">
        <v>690</v>
      </c>
      <c r="C278" s="62">
        <v>831</v>
      </c>
      <c r="D278" s="62">
        <v>1000</v>
      </c>
      <c r="E278" s="35">
        <f t="shared" si="7"/>
        <v>1.2033694344163659</v>
      </c>
      <c r="G278" s="62">
        <v>1.357E-2</v>
      </c>
      <c r="H278" s="62">
        <v>6.4035768130006805E-4</v>
      </c>
      <c r="I278" s="62">
        <v>1.9759999999999999E-3</v>
      </c>
      <c r="J278" s="62">
        <v>5.9142458521775999E-5</v>
      </c>
      <c r="K278" s="62">
        <v>0.18249000000000001</v>
      </c>
      <c r="L278" s="36">
        <v>503.47190156131086</v>
      </c>
      <c r="M278" s="36">
        <v>15.146961464751399</v>
      </c>
      <c r="N278" s="36">
        <v>4.9299999999999997E-2</v>
      </c>
      <c r="O278" s="36">
        <v>2.9685343184810901E-3</v>
      </c>
      <c r="P278" s="36">
        <v>0.57883833040514998</v>
      </c>
      <c r="R278" s="36">
        <v>161</v>
      </c>
      <c r="S278" s="36">
        <v>141</v>
      </c>
      <c r="T278" s="36">
        <v>13.61</v>
      </c>
      <c r="U278" s="36">
        <v>0.67</v>
      </c>
      <c r="V278" s="36">
        <v>12.79</v>
      </c>
      <c r="W278" s="36">
        <v>0.38</v>
      </c>
    </row>
    <row r="279" spans="2:25" s="35" customFormat="1" x14ac:dyDescent="0.2">
      <c r="B279" s="62" t="s">
        <v>691</v>
      </c>
      <c r="C279" s="62">
        <v>331</v>
      </c>
      <c r="D279" s="62">
        <v>172</v>
      </c>
      <c r="E279" s="35">
        <f t="shared" si="7"/>
        <v>0.51963746223564955</v>
      </c>
      <c r="G279" s="62">
        <v>1.294E-2</v>
      </c>
      <c r="H279" s="62">
        <v>8.0285580274417896E-4</v>
      </c>
      <c r="I279" s="62">
        <v>1.9759999999999999E-3</v>
      </c>
      <c r="J279" s="62">
        <v>7.4369552909776197E-5</v>
      </c>
      <c r="K279" s="62">
        <v>0.51987000000000005</v>
      </c>
      <c r="L279" s="36">
        <v>502.24549478856113</v>
      </c>
      <c r="M279" s="36">
        <v>19.0467643644233</v>
      </c>
      <c r="N279" s="36">
        <v>4.8099999999999997E-2</v>
      </c>
      <c r="O279" s="36">
        <v>2.7722633352551501E-3</v>
      </c>
      <c r="P279" s="36">
        <v>0.44074831868577702</v>
      </c>
      <c r="R279" s="36">
        <v>103</v>
      </c>
      <c r="S279" s="36">
        <v>136</v>
      </c>
      <c r="T279" s="36">
        <v>13.31</v>
      </c>
      <c r="U279" s="36">
        <v>0.7</v>
      </c>
      <c r="V279" s="36">
        <v>12.82</v>
      </c>
      <c r="W279" s="36">
        <v>0.49</v>
      </c>
    </row>
    <row r="280" spans="2:25" s="35" customFormat="1" x14ac:dyDescent="0.2">
      <c r="B280" s="62" t="s">
        <v>694</v>
      </c>
      <c r="C280" s="62">
        <v>553</v>
      </c>
      <c r="D280" s="62">
        <v>337</v>
      </c>
      <c r="E280" s="35">
        <f t="shared" si="7"/>
        <v>0.60940325497287517</v>
      </c>
      <c r="G280" s="62">
        <v>1.2959999999999999E-2</v>
      </c>
      <c r="H280" s="62">
        <v>7.7465130219989999E-4</v>
      </c>
      <c r="I280" s="62">
        <v>1.983E-3</v>
      </c>
      <c r="J280" s="62">
        <v>7.0263188085938698E-5</v>
      </c>
      <c r="K280" s="62">
        <v>0.42732999999999999</v>
      </c>
      <c r="L280" s="36">
        <v>500.79055370349857</v>
      </c>
      <c r="M280" s="36">
        <v>17.868267106588299</v>
      </c>
      <c r="N280" s="36">
        <v>4.8899999999999999E-2</v>
      </c>
      <c r="O280" s="36">
        <v>3.3461147619291199E-3</v>
      </c>
      <c r="P280" s="36">
        <v>0.42740224334684501</v>
      </c>
      <c r="R280" s="36">
        <v>142</v>
      </c>
      <c r="S280" s="36">
        <v>161</v>
      </c>
      <c r="T280" s="36">
        <v>13.57</v>
      </c>
      <c r="U280" s="36">
        <v>0.84</v>
      </c>
      <c r="V280" s="36">
        <v>12.86</v>
      </c>
      <c r="W280" s="36">
        <v>0.46</v>
      </c>
    </row>
    <row r="281" spans="2:25" s="35" customFormat="1" x14ac:dyDescent="0.2">
      <c r="B281" s="62" t="s">
        <v>692</v>
      </c>
      <c r="C281" s="62">
        <v>202.7</v>
      </c>
      <c r="D281" s="62">
        <v>125.8</v>
      </c>
      <c r="E281" s="35">
        <f t="shared" si="7"/>
        <v>0.62062160828811053</v>
      </c>
      <c r="G281" s="62">
        <v>1.4E-2</v>
      </c>
      <c r="H281" s="62">
        <v>1.32981201679034E-3</v>
      </c>
      <c r="I281" s="62">
        <v>1.9849999999999998E-3</v>
      </c>
      <c r="J281" s="62">
        <v>5.7793511746561997E-5</v>
      </c>
      <c r="K281" s="62">
        <v>0.33417000000000002</v>
      </c>
      <c r="L281" s="36">
        <v>500.41458598811067</v>
      </c>
      <c r="M281" s="36">
        <v>14.667566039546401</v>
      </c>
      <c r="N281" s="36">
        <v>5.0700000000000002E-2</v>
      </c>
      <c r="O281" s="36">
        <v>4.51532900240946E-3</v>
      </c>
      <c r="P281" s="36">
        <v>0.209493945363496</v>
      </c>
      <c r="R281" s="36">
        <v>226</v>
      </c>
      <c r="S281" s="36">
        <v>206</v>
      </c>
      <c r="T281" s="36">
        <v>14.08</v>
      </c>
      <c r="U281" s="36">
        <v>1.23</v>
      </c>
      <c r="V281" s="36">
        <v>12.87</v>
      </c>
      <c r="W281" s="36">
        <v>0.38</v>
      </c>
    </row>
    <row r="282" spans="2:25" s="35" customFormat="1" x14ac:dyDescent="0.2">
      <c r="B282" s="62" t="s">
        <v>698</v>
      </c>
      <c r="C282" s="62">
        <v>956</v>
      </c>
      <c r="D282" s="62">
        <v>910</v>
      </c>
      <c r="E282" s="35">
        <f t="shared" si="7"/>
        <v>0.95188284518828448</v>
      </c>
      <c r="G282" s="62">
        <v>1.239E-2</v>
      </c>
      <c r="H282" s="62">
        <v>7.3314721577593105E-4</v>
      </c>
      <c r="I282" s="62">
        <v>1.9919999999999998E-3</v>
      </c>
      <c r="J282" s="62">
        <v>7.6237953802551597E-5</v>
      </c>
      <c r="K282" s="62">
        <v>0.69442000000000004</v>
      </c>
      <c r="L282" s="36">
        <v>498.87305378639564</v>
      </c>
      <c r="M282" s="36">
        <v>19.212880217031501</v>
      </c>
      <c r="N282" s="36">
        <v>4.5100000000000001E-2</v>
      </c>
      <c r="O282" s="36">
        <v>2.0133564016338499E-3</v>
      </c>
      <c r="P282" s="36">
        <v>0.66370017446017604</v>
      </c>
      <c r="R282" s="36">
        <v>1E-4</v>
      </c>
      <c r="S282" s="36">
        <v>104.2664</v>
      </c>
      <c r="T282" s="36">
        <v>12.57</v>
      </c>
      <c r="U282" s="36">
        <v>0.43</v>
      </c>
      <c r="V282" s="36">
        <v>12.91</v>
      </c>
      <c r="W282" s="36">
        <v>0.5</v>
      </c>
    </row>
    <row r="283" spans="2:25" s="35" customFormat="1" x14ac:dyDescent="0.2">
      <c r="B283" s="62" t="s">
        <v>695</v>
      </c>
      <c r="C283" s="62">
        <v>492</v>
      </c>
      <c r="D283" s="62">
        <v>481</v>
      </c>
      <c r="E283" s="35">
        <f t="shared" si="7"/>
        <v>0.97764227642276424</v>
      </c>
      <c r="G283" s="62">
        <v>1.3599999999999999E-2</v>
      </c>
      <c r="H283" s="62">
        <v>1.1331301778701301E-3</v>
      </c>
      <c r="I283" s="62">
        <v>1.9949999999999998E-3</v>
      </c>
      <c r="J283" s="62">
        <v>5.4415163327881303E-5</v>
      </c>
      <c r="K283" s="62">
        <v>0.42193999999999998</v>
      </c>
      <c r="L283" s="36">
        <v>498.13138740740595</v>
      </c>
      <c r="M283" s="36">
        <v>13.672065216770299</v>
      </c>
      <c r="N283" s="36">
        <v>5.1400000000000001E-2</v>
      </c>
      <c r="O283" s="36">
        <v>4.5184935542722602E-3</v>
      </c>
      <c r="P283" s="36">
        <v>0.453128787864292</v>
      </c>
      <c r="R283" s="36">
        <v>258</v>
      </c>
      <c r="S283" s="36">
        <v>202</v>
      </c>
      <c r="T283" s="36">
        <v>14.34</v>
      </c>
      <c r="U283" s="36">
        <v>1.1299999999999999</v>
      </c>
      <c r="V283" s="36">
        <v>12.93</v>
      </c>
      <c r="W283" s="36">
        <v>0.35</v>
      </c>
    </row>
    <row r="284" spans="2:25" s="35" customFormat="1" x14ac:dyDescent="0.2">
      <c r="B284" s="62" t="s">
        <v>696</v>
      </c>
      <c r="C284" s="62">
        <v>358</v>
      </c>
      <c r="D284" s="62">
        <v>256</v>
      </c>
      <c r="E284" s="35">
        <f t="shared" si="7"/>
        <v>0.71508379888268159</v>
      </c>
      <c r="G284" s="62">
        <v>1.47E-2</v>
      </c>
      <c r="H284" s="62">
        <v>1.33283007168956E-3</v>
      </c>
      <c r="I284" s="62">
        <v>1.9980000000000002E-3</v>
      </c>
      <c r="J284" s="62">
        <v>8.8531359415745995E-5</v>
      </c>
      <c r="K284" s="62">
        <v>0.71409</v>
      </c>
      <c r="L284" s="36">
        <v>497.43264791816932</v>
      </c>
      <c r="M284" s="36">
        <v>22.1771726149593</v>
      </c>
      <c r="N284" s="36">
        <v>5.1499999999999997E-2</v>
      </c>
      <c r="O284" s="36">
        <v>2.7965872058636002E-3</v>
      </c>
      <c r="P284" s="36">
        <v>0.54844386990805805</v>
      </c>
      <c r="R284" s="36">
        <v>262</v>
      </c>
      <c r="S284" s="36">
        <v>125</v>
      </c>
      <c r="T284" s="36">
        <v>14.39</v>
      </c>
      <c r="U284" s="36">
        <v>0.68</v>
      </c>
      <c r="V284" s="36">
        <v>12.95</v>
      </c>
      <c r="W284" s="36">
        <v>0.57999999999999996</v>
      </c>
    </row>
    <row r="285" spans="2:25" s="35" customFormat="1" x14ac:dyDescent="0.2">
      <c r="B285" s="62" t="s">
        <v>699</v>
      </c>
      <c r="C285" s="62">
        <v>559</v>
      </c>
      <c r="D285" s="62">
        <v>437</v>
      </c>
      <c r="E285" s="35">
        <f t="shared" si="7"/>
        <v>0.78175313059033991</v>
      </c>
      <c r="G285" s="62">
        <v>1.2760000000000001E-2</v>
      </c>
      <c r="H285" s="62">
        <v>5.7028680503760595E-4</v>
      </c>
      <c r="I285" s="62">
        <v>1.9989999999999999E-3</v>
      </c>
      <c r="J285" s="62">
        <v>7.3772626359646398E-5</v>
      </c>
      <c r="K285" s="62">
        <v>0.57538</v>
      </c>
      <c r="L285" s="36">
        <v>497.12774441314599</v>
      </c>
      <c r="M285" s="36">
        <v>18.461611944250802</v>
      </c>
      <c r="N285" s="36">
        <v>4.7300000000000002E-2</v>
      </c>
      <c r="O285" s="36">
        <v>2.3032403261492298E-3</v>
      </c>
      <c r="P285" s="36">
        <v>0.39633151829259999</v>
      </c>
      <c r="R285" s="36">
        <v>63.3</v>
      </c>
      <c r="S285" s="36">
        <v>116</v>
      </c>
      <c r="T285" s="36">
        <v>13.23</v>
      </c>
      <c r="U285" s="36">
        <v>0.63</v>
      </c>
      <c r="V285" s="36">
        <v>12.95</v>
      </c>
      <c r="W285" s="36">
        <v>0.48</v>
      </c>
    </row>
    <row r="286" spans="2:25" s="35" customFormat="1" x14ac:dyDescent="0.2">
      <c r="B286" s="62" t="s">
        <v>701</v>
      </c>
      <c r="C286" s="62">
        <v>292.60000000000002</v>
      </c>
      <c r="D286" s="62">
        <v>159.69999999999999</v>
      </c>
      <c r="E286" s="35">
        <f t="shared" si="7"/>
        <v>0.54579630895420361</v>
      </c>
      <c r="G286" s="62">
        <v>1.2999999999999999E-2</v>
      </c>
      <c r="H286" s="62">
        <v>1.0332473082471599E-3</v>
      </c>
      <c r="I286" s="62">
        <v>2.0040000000000001E-3</v>
      </c>
      <c r="J286" s="62">
        <v>7.2155432227934206E-5</v>
      </c>
      <c r="K286" s="62">
        <v>0.45934999999999998</v>
      </c>
      <c r="L286" s="36">
        <v>495.31673733373526</v>
      </c>
      <c r="M286" s="36">
        <v>17.966918957740099</v>
      </c>
      <c r="N286" s="36">
        <v>4.6800000000000001E-2</v>
      </c>
      <c r="O286" s="36">
        <v>3.52648493545627E-3</v>
      </c>
      <c r="P286" s="36">
        <v>0.27184794808011298</v>
      </c>
      <c r="R286" s="36">
        <v>38</v>
      </c>
      <c r="S286" s="36">
        <v>180.3</v>
      </c>
      <c r="T286" s="36">
        <v>13.14</v>
      </c>
      <c r="U286" s="36">
        <v>0.97</v>
      </c>
      <c r="V286" s="36">
        <v>13</v>
      </c>
      <c r="W286" s="36">
        <v>0.47</v>
      </c>
    </row>
    <row r="287" spans="2:25" s="35" customFormat="1" x14ac:dyDescent="0.2">
      <c r="B287" s="62" t="s">
        <v>631</v>
      </c>
      <c r="C287" s="62">
        <v>540</v>
      </c>
      <c r="D287" s="62">
        <v>500</v>
      </c>
      <c r="E287" s="35">
        <f t="shared" si="7"/>
        <v>0.92592592592592593</v>
      </c>
      <c r="G287" s="62">
        <v>2.8899999999999999E-2</v>
      </c>
      <c r="H287" s="62">
        <v>3.35023640956873E-3</v>
      </c>
      <c r="I287" s="62">
        <v>2.0110000000000002E-3</v>
      </c>
      <c r="J287" s="62">
        <v>6.6533062457698405E-5</v>
      </c>
      <c r="K287" s="62">
        <v>0.74539</v>
      </c>
      <c r="L287" s="36">
        <v>494.24321721517123</v>
      </c>
      <c r="M287" s="36">
        <v>16.451794725305799</v>
      </c>
      <c r="N287" s="36">
        <v>0.10299999999999999</v>
      </c>
      <c r="O287" s="36">
        <v>1.02099755141724E-2</v>
      </c>
      <c r="P287" s="36">
        <v>0.54977570235630702</v>
      </c>
      <c r="R287" s="36">
        <v>1678</v>
      </c>
      <c r="S287" s="36">
        <v>183</v>
      </c>
      <c r="T287" s="36">
        <v>28.75</v>
      </c>
      <c r="U287" s="36">
        <v>2.42</v>
      </c>
      <c r="V287" s="36">
        <v>13.03</v>
      </c>
      <c r="W287" s="36">
        <v>0.43</v>
      </c>
    </row>
    <row r="288" spans="2:25" s="35" customFormat="1" x14ac:dyDescent="0.2">
      <c r="B288" s="62" t="s">
        <v>703</v>
      </c>
      <c r="C288" s="62">
        <v>920</v>
      </c>
      <c r="D288" s="62">
        <v>790</v>
      </c>
      <c r="E288" s="35">
        <f t="shared" si="7"/>
        <v>0.85869565217391308</v>
      </c>
      <c r="G288" s="62">
        <v>1.231E-2</v>
      </c>
      <c r="H288" s="62">
        <v>9.5237305715774995E-4</v>
      </c>
      <c r="I288" s="62">
        <v>2.0100000000000001E-3</v>
      </c>
      <c r="J288" s="62">
        <v>7.2222157264928104E-5</v>
      </c>
      <c r="K288" s="62">
        <v>0.78063000000000005</v>
      </c>
      <c r="L288" s="36">
        <v>494.16406942770021</v>
      </c>
      <c r="M288" s="36">
        <v>17.876330734127301</v>
      </c>
      <c r="N288" s="36">
        <v>4.5499999999999999E-2</v>
      </c>
      <c r="O288" s="36">
        <v>2.0169531476958002E-3</v>
      </c>
      <c r="P288" s="36">
        <v>0.52981604981646402</v>
      </c>
      <c r="R288" s="36">
        <v>1E-4</v>
      </c>
      <c r="S288" s="36">
        <v>104.4522</v>
      </c>
      <c r="T288" s="36">
        <v>12.8</v>
      </c>
      <c r="U288" s="36">
        <v>0.5</v>
      </c>
      <c r="V288" s="36">
        <v>13.03</v>
      </c>
      <c r="W288" s="36">
        <v>0.47</v>
      </c>
    </row>
    <row r="289" spans="2:23" s="35" customFormat="1" x14ac:dyDescent="0.2">
      <c r="B289" s="62" t="s">
        <v>702</v>
      </c>
      <c r="C289" s="62">
        <v>647</v>
      </c>
      <c r="D289" s="62">
        <v>549</v>
      </c>
      <c r="E289" s="35">
        <f t="shared" si="7"/>
        <v>0.84853168469860896</v>
      </c>
      <c r="G289" s="62">
        <v>1.4460000000000001E-2</v>
      </c>
      <c r="H289" s="62">
        <v>9.8348189612214006E-4</v>
      </c>
      <c r="I289" s="62">
        <v>2.019E-3</v>
      </c>
      <c r="J289" s="62">
        <v>5.9720552576144202E-5</v>
      </c>
      <c r="K289" s="62">
        <v>0.46471000000000001</v>
      </c>
      <c r="L289" s="36">
        <v>492.26158056208754</v>
      </c>
      <c r="M289" s="36">
        <v>14.6504565342803</v>
      </c>
      <c r="N289" s="36">
        <v>5.1799999999999999E-2</v>
      </c>
      <c r="O289" s="36">
        <v>3.07949606266999E-3</v>
      </c>
      <c r="P289" s="36">
        <v>0.56648276832377498</v>
      </c>
      <c r="R289" s="36">
        <v>276</v>
      </c>
      <c r="S289" s="36">
        <v>136</v>
      </c>
      <c r="T289" s="36">
        <v>14.62</v>
      </c>
      <c r="U289" s="36">
        <v>0.71</v>
      </c>
      <c r="V289" s="36">
        <v>13.08</v>
      </c>
      <c r="W289" s="36">
        <v>0.39</v>
      </c>
    </row>
    <row r="290" spans="2:23" s="35" customFormat="1" x14ac:dyDescent="0.2">
      <c r="B290" s="62" t="s">
        <v>697</v>
      </c>
      <c r="C290" s="62">
        <v>553</v>
      </c>
      <c r="D290" s="62">
        <v>429</v>
      </c>
      <c r="E290" s="35">
        <f t="shared" si="7"/>
        <v>0.77576853526220613</v>
      </c>
      <c r="G290" s="62">
        <v>1.7399999999999999E-2</v>
      </c>
      <c r="H290" s="62">
        <v>2.7223342924776899E-3</v>
      </c>
      <c r="I290" s="62">
        <v>2.0219999999999999E-3</v>
      </c>
      <c r="J290" s="62">
        <v>9.8668098187813496E-5</v>
      </c>
      <c r="K290" s="62">
        <v>0.74897999999999998</v>
      </c>
      <c r="L290" s="36">
        <v>491.42469509442503</v>
      </c>
      <c r="M290" s="36">
        <v>24.133174855640402</v>
      </c>
      <c r="N290" s="36">
        <v>6.2199999999999998E-2</v>
      </c>
      <c r="O290" s="36">
        <v>8.3927073105166707E-3</v>
      </c>
      <c r="P290" s="36">
        <v>0.48286641450988499</v>
      </c>
      <c r="R290" s="36">
        <v>680</v>
      </c>
      <c r="S290" s="36">
        <v>288</v>
      </c>
      <c r="T290" s="36">
        <v>17.559999999999999</v>
      </c>
      <c r="U290" s="36">
        <v>2.08</v>
      </c>
      <c r="V290" s="36">
        <v>13.1</v>
      </c>
      <c r="W290" s="36">
        <v>0.64</v>
      </c>
    </row>
    <row r="291" spans="2:23" s="35" customFormat="1" x14ac:dyDescent="0.2">
      <c r="B291" s="62" t="s">
        <v>706</v>
      </c>
      <c r="C291" s="62">
        <v>591</v>
      </c>
      <c r="D291" s="62">
        <v>371</v>
      </c>
      <c r="E291" s="35">
        <f t="shared" si="7"/>
        <v>0.6277495769881557</v>
      </c>
      <c r="G291" s="62">
        <v>1.303E-2</v>
      </c>
      <c r="H291" s="62">
        <v>7.6571036299634897E-4</v>
      </c>
      <c r="I291" s="62">
        <v>2.026E-3</v>
      </c>
      <c r="J291" s="62">
        <v>8.6127059627041705E-5</v>
      </c>
      <c r="K291" s="62">
        <v>0.66103999999999996</v>
      </c>
      <c r="L291" s="36">
        <v>490.12966642966825</v>
      </c>
      <c r="M291" s="36">
        <v>20.9826704311707</v>
      </c>
      <c r="N291" s="36">
        <v>4.7300000000000002E-2</v>
      </c>
      <c r="O291" s="36">
        <v>1.94548605751879E-3</v>
      </c>
      <c r="P291" s="36">
        <v>0.50762553249623499</v>
      </c>
      <c r="R291" s="36">
        <v>63.3</v>
      </c>
      <c r="S291" s="36">
        <v>98</v>
      </c>
      <c r="T291" s="36">
        <v>13.42</v>
      </c>
      <c r="U291" s="36">
        <v>0.56000000000000005</v>
      </c>
      <c r="V291" s="36">
        <v>13.14</v>
      </c>
      <c r="W291" s="36">
        <v>0.56000000000000005</v>
      </c>
    </row>
    <row r="292" spans="2:23" s="35" customFormat="1" x14ac:dyDescent="0.2">
      <c r="B292" s="62" t="s">
        <v>704</v>
      </c>
      <c r="C292" s="62">
        <v>1604</v>
      </c>
      <c r="D292" s="62">
        <v>1600</v>
      </c>
      <c r="E292" s="35">
        <f t="shared" si="7"/>
        <v>0.99750623441396513</v>
      </c>
      <c r="G292" s="62">
        <v>1.3559999999999999E-2</v>
      </c>
      <c r="H292" s="62">
        <v>4.66850554246217E-4</v>
      </c>
      <c r="I292" s="62">
        <v>2.0279999999999999E-3</v>
      </c>
      <c r="J292" s="62">
        <v>6.9145597112180599E-5</v>
      </c>
      <c r="K292" s="62">
        <v>0.73707</v>
      </c>
      <c r="L292" s="36">
        <v>490.18441882155099</v>
      </c>
      <c r="M292" s="36">
        <v>16.812356686051601</v>
      </c>
      <c r="N292" s="36">
        <v>4.8379999999999999E-2</v>
      </c>
      <c r="O292" s="36">
        <v>1.3079181014115501E-3</v>
      </c>
      <c r="P292" s="36">
        <v>0.62887989404262001</v>
      </c>
      <c r="R292" s="36">
        <v>116.8</v>
      </c>
      <c r="S292" s="36">
        <v>63.7</v>
      </c>
      <c r="T292" s="36">
        <v>13.72</v>
      </c>
      <c r="U292" s="36">
        <v>0.37</v>
      </c>
      <c r="V292" s="36">
        <v>13.14</v>
      </c>
      <c r="W292" s="36">
        <v>0.45</v>
      </c>
    </row>
    <row r="293" spans="2:23" s="35" customFormat="1" x14ac:dyDescent="0.2">
      <c r="B293" s="62" t="s">
        <v>707</v>
      </c>
      <c r="C293" s="62">
        <v>580</v>
      </c>
      <c r="D293" s="62">
        <v>368</v>
      </c>
      <c r="E293" s="35">
        <f t="shared" si="7"/>
        <v>0.6344827586206897</v>
      </c>
      <c r="G293" s="62">
        <v>1.3780000000000001E-2</v>
      </c>
      <c r="H293" s="62">
        <v>8.8405619730874598E-4</v>
      </c>
      <c r="I293" s="62">
        <v>2.0309999999999998E-3</v>
      </c>
      <c r="J293" s="62">
        <v>8.52935190972913E-5</v>
      </c>
      <c r="K293" s="62">
        <v>0.77559999999999996</v>
      </c>
      <c r="L293" s="36">
        <v>489.01975724142346</v>
      </c>
      <c r="M293" s="36">
        <v>20.677412253424201</v>
      </c>
      <c r="N293" s="36">
        <v>4.8599999999999997E-2</v>
      </c>
      <c r="O293" s="36">
        <v>1.9582604525445499E-3</v>
      </c>
      <c r="P293" s="36">
        <v>0.42752928048245198</v>
      </c>
      <c r="R293" s="36">
        <v>127.5</v>
      </c>
      <c r="S293" s="36">
        <v>94.8</v>
      </c>
      <c r="T293" s="36">
        <v>13.81</v>
      </c>
      <c r="U293" s="36">
        <v>0.61</v>
      </c>
      <c r="V293" s="36">
        <v>13.17</v>
      </c>
      <c r="W293" s="36">
        <v>0.56000000000000005</v>
      </c>
    </row>
    <row r="294" spans="2:23" s="35" customFormat="1" x14ac:dyDescent="0.2">
      <c r="B294" s="62" t="s">
        <v>700</v>
      </c>
      <c r="C294" s="62">
        <v>571</v>
      </c>
      <c r="D294" s="62">
        <v>345</v>
      </c>
      <c r="E294" s="35">
        <f t="shared" si="7"/>
        <v>0.60420315236427324</v>
      </c>
      <c r="G294" s="62">
        <v>2.7E-2</v>
      </c>
      <c r="H294" s="62">
        <v>1.9007672135219499E-2</v>
      </c>
      <c r="I294" s="62">
        <v>2.0400000000000001E-3</v>
      </c>
      <c r="J294" s="62">
        <v>1.7482745779768099E-4</v>
      </c>
      <c r="K294" s="62">
        <v>0.98712999999999995</v>
      </c>
      <c r="L294" s="36">
        <v>488.24264999186624</v>
      </c>
      <c r="M294" s="36">
        <v>42.009670621072303</v>
      </c>
      <c r="N294" s="36">
        <v>6.6000000000000003E-2</v>
      </c>
      <c r="O294" s="36">
        <v>2.1041444817312301E-2</v>
      </c>
      <c r="P294" s="36">
        <v>0.11319435766795399</v>
      </c>
      <c r="R294" s="36">
        <v>805</v>
      </c>
      <c r="S294" s="36">
        <v>667</v>
      </c>
      <c r="T294" s="36">
        <v>18.739999999999998</v>
      </c>
      <c r="U294" s="36">
        <v>5.96</v>
      </c>
      <c r="V294" s="36">
        <v>13.19</v>
      </c>
      <c r="W294" s="36">
        <v>1.1299999999999999</v>
      </c>
    </row>
    <row r="295" spans="2:23" s="35" customFormat="1" x14ac:dyDescent="0.2">
      <c r="B295" s="62" t="s">
        <v>693</v>
      </c>
      <c r="C295" s="62">
        <v>382</v>
      </c>
      <c r="D295" s="62">
        <v>309</v>
      </c>
      <c r="E295" s="35">
        <f t="shared" si="7"/>
        <v>0.80890052356020947</v>
      </c>
      <c r="G295" s="62">
        <v>2.3599999999999999E-2</v>
      </c>
      <c r="H295" s="62">
        <v>3.63081037786332E-3</v>
      </c>
      <c r="I295" s="62">
        <v>2.049E-3</v>
      </c>
      <c r="J295" s="62">
        <v>6.9392797897188102E-5</v>
      </c>
      <c r="K295" s="62">
        <v>0.97643000000000002</v>
      </c>
      <c r="L295" s="36">
        <v>485.16252077590639</v>
      </c>
      <c r="M295" s="36">
        <v>16.5283855903795</v>
      </c>
      <c r="N295" s="36">
        <v>8.4000000000000005E-2</v>
      </c>
      <c r="O295" s="36">
        <v>1.2117029338909799E-2</v>
      </c>
      <c r="P295" s="36">
        <v>0.50594573979374102</v>
      </c>
      <c r="R295" s="36">
        <v>1292</v>
      </c>
      <c r="S295" s="36">
        <v>281</v>
      </c>
      <c r="T295" s="36">
        <v>23.94</v>
      </c>
      <c r="U295" s="36">
        <v>3.09</v>
      </c>
      <c r="V295" s="36">
        <v>13.27</v>
      </c>
      <c r="W295" s="36">
        <v>0.45</v>
      </c>
    </row>
    <row r="296" spans="2:23" s="35" customFormat="1" x14ac:dyDescent="0.2">
      <c r="B296" s="62" t="s">
        <v>709</v>
      </c>
      <c r="C296" s="62">
        <v>708</v>
      </c>
      <c r="D296" s="62">
        <v>507</v>
      </c>
      <c r="E296" s="35">
        <f t="shared" si="7"/>
        <v>0.71610169491525422</v>
      </c>
      <c r="G296" s="62">
        <v>1.54E-2</v>
      </c>
      <c r="H296" s="62">
        <v>8.6658179071568298E-4</v>
      </c>
      <c r="I296" s="62">
        <v>2.052E-3</v>
      </c>
      <c r="J296" s="62">
        <v>7.0237323411417098E-5</v>
      </c>
      <c r="K296" s="62">
        <v>0.71365999999999996</v>
      </c>
      <c r="L296" s="36">
        <v>483.9625497614802</v>
      </c>
      <c r="M296" s="36">
        <v>16.680661002089899</v>
      </c>
      <c r="N296" s="36">
        <v>5.4800000000000001E-2</v>
      </c>
      <c r="O296" s="36">
        <v>3.6675899443640099E-3</v>
      </c>
      <c r="P296" s="36">
        <v>0.37678981657617799</v>
      </c>
      <c r="R296" s="36">
        <v>403</v>
      </c>
      <c r="S296" s="36">
        <v>150</v>
      </c>
      <c r="T296" s="36">
        <v>15.72</v>
      </c>
      <c r="U296" s="36">
        <v>0.98</v>
      </c>
      <c r="V296" s="36">
        <v>13.31</v>
      </c>
      <c r="W296" s="36">
        <v>0.46</v>
      </c>
    </row>
    <row r="297" spans="2:23" s="35" customFormat="1" x14ac:dyDescent="0.2">
      <c r="B297" s="62" t="s">
        <v>708</v>
      </c>
      <c r="C297" s="62">
        <v>381</v>
      </c>
      <c r="D297" s="62">
        <v>254</v>
      </c>
      <c r="E297" s="35">
        <f t="shared" si="7"/>
        <v>0.66666666666666663</v>
      </c>
      <c r="G297" s="62">
        <v>1.7399999999999999E-2</v>
      </c>
      <c r="H297" s="62">
        <v>2.3261779811527702E-3</v>
      </c>
      <c r="I297" s="62">
        <v>2.0630000000000002E-3</v>
      </c>
      <c r="J297" s="62">
        <v>8.4725365741317399E-5</v>
      </c>
      <c r="K297" s="62">
        <v>0.48715999999999998</v>
      </c>
      <c r="L297" s="36">
        <v>481.37211015740451</v>
      </c>
      <c r="M297" s="36">
        <v>19.907416939924701</v>
      </c>
      <c r="N297" s="36">
        <v>6.1199999999999997E-2</v>
      </c>
      <c r="O297" s="36">
        <v>7.4019035389553704E-3</v>
      </c>
      <c r="P297" s="36">
        <v>0.36037886406260899</v>
      </c>
      <c r="R297" s="36">
        <v>645</v>
      </c>
      <c r="S297" s="36">
        <v>260</v>
      </c>
      <c r="T297" s="36">
        <v>17.64</v>
      </c>
      <c r="U297" s="36">
        <v>1.97</v>
      </c>
      <c r="V297" s="36">
        <v>13.38</v>
      </c>
      <c r="W297" s="36">
        <v>0.55000000000000004</v>
      </c>
    </row>
    <row r="298" spans="2:23" s="35" customFormat="1" x14ac:dyDescent="0.2">
      <c r="B298" s="62" t="s">
        <v>713</v>
      </c>
      <c r="C298" s="62">
        <v>568</v>
      </c>
      <c r="D298" s="62">
        <v>557</v>
      </c>
      <c r="E298" s="35">
        <f t="shared" si="7"/>
        <v>0.98063380281690138</v>
      </c>
      <c r="G298" s="62">
        <v>1.34E-2</v>
      </c>
      <c r="H298" s="62">
        <v>1.13217666465972E-3</v>
      </c>
      <c r="I298" s="62">
        <v>2.0690000000000001E-3</v>
      </c>
      <c r="J298" s="62">
        <v>9.36392246870936E-5</v>
      </c>
      <c r="K298" s="62">
        <v>0.67901</v>
      </c>
      <c r="L298" s="36">
        <v>480.64330211401477</v>
      </c>
      <c r="M298" s="36">
        <v>21.874435047114599</v>
      </c>
      <c r="N298" s="36">
        <v>4.8000000000000001E-2</v>
      </c>
      <c r="O298" s="36">
        <v>2.96E-3</v>
      </c>
      <c r="P298" s="36">
        <v>0.54307152014635696</v>
      </c>
      <c r="R298" s="36">
        <v>98.2</v>
      </c>
      <c r="S298" s="36">
        <v>145.5</v>
      </c>
      <c r="T298" s="36">
        <v>13.88</v>
      </c>
      <c r="U298" s="36">
        <v>0.73</v>
      </c>
      <c r="V298" s="36">
        <v>13.4</v>
      </c>
      <c r="W298" s="36">
        <v>0.61</v>
      </c>
    </row>
    <row r="299" spans="2:23" s="35" customFormat="1" x14ac:dyDescent="0.2">
      <c r="B299" s="62" t="s">
        <v>678</v>
      </c>
      <c r="C299" s="62">
        <v>394.7</v>
      </c>
      <c r="D299" s="62">
        <v>332.5</v>
      </c>
      <c r="E299" s="35">
        <f t="shared" si="7"/>
        <v>0.84241195844945527</v>
      </c>
      <c r="G299" s="62">
        <v>3.09E-2</v>
      </c>
      <c r="H299" s="62">
        <v>7.0272273337355501E-3</v>
      </c>
      <c r="I299" s="62">
        <v>2.0760000000000002E-3</v>
      </c>
      <c r="J299" s="62">
        <v>9.1021483178423305E-5</v>
      </c>
      <c r="K299" s="62">
        <v>0.92547000000000001</v>
      </c>
      <c r="L299" s="36">
        <v>478.70171440021039</v>
      </c>
      <c r="M299" s="36">
        <v>21.119771279399401</v>
      </c>
      <c r="N299" s="36">
        <v>0.113</v>
      </c>
      <c r="O299" s="36">
        <v>2.3110768053009399E-2</v>
      </c>
      <c r="P299" s="36">
        <v>0.22222550280447001</v>
      </c>
      <c r="R299" s="36">
        <v>1847</v>
      </c>
      <c r="S299" s="36">
        <v>370</v>
      </c>
      <c r="T299" s="36">
        <v>32.51</v>
      </c>
      <c r="U299" s="36">
        <v>6.38</v>
      </c>
      <c r="V299" s="36">
        <v>13.45</v>
      </c>
      <c r="W299" s="36">
        <v>0.59</v>
      </c>
    </row>
    <row r="300" spans="2:23" s="35" customFormat="1" x14ac:dyDescent="0.2">
      <c r="B300" s="62" t="s">
        <v>712</v>
      </c>
      <c r="C300" s="62">
        <v>660</v>
      </c>
      <c r="D300" s="62">
        <v>700</v>
      </c>
      <c r="E300" s="35">
        <f t="shared" si="7"/>
        <v>1.0606060606060606</v>
      </c>
      <c r="G300" s="62">
        <v>1.521E-2</v>
      </c>
      <c r="H300" s="62">
        <v>7.0861670880667201E-4</v>
      </c>
      <c r="I300" s="62">
        <v>2.0769999999999999E-3</v>
      </c>
      <c r="J300" s="62">
        <v>6.57766797581027E-5</v>
      </c>
      <c r="K300" s="62">
        <v>0.53803999999999996</v>
      </c>
      <c r="L300" s="36">
        <v>478.94284576103263</v>
      </c>
      <c r="M300" s="36">
        <v>15.247510706960799</v>
      </c>
      <c r="N300" s="36">
        <v>5.2600000000000001E-2</v>
      </c>
      <c r="O300" s="36">
        <v>2.4385864758092999E-3</v>
      </c>
      <c r="P300" s="36">
        <v>0.53248254850081</v>
      </c>
      <c r="R300" s="36">
        <v>311</v>
      </c>
      <c r="S300" s="36">
        <v>106</v>
      </c>
      <c r="T300" s="36">
        <v>15.25</v>
      </c>
      <c r="U300" s="36">
        <v>0.6</v>
      </c>
      <c r="V300" s="36">
        <v>13.45</v>
      </c>
      <c r="W300" s="36">
        <v>0.43</v>
      </c>
    </row>
    <row r="301" spans="2:23" s="35" customFormat="1" x14ac:dyDescent="0.2">
      <c r="B301" s="62" t="s">
        <v>683</v>
      </c>
      <c r="C301" s="62">
        <v>255</v>
      </c>
      <c r="D301" s="62">
        <v>185</v>
      </c>
      <c r="E301" s="35">
        <f t="shared" si="7"/>
        <v>0.72549019607843135</v>
      </c>
      <c r="G301" s="62">
        <v>3.2599999999999997E-2</v>
      </c>
      <c r="H301" s="62">
        <v>9.7218878825051196E-3</v>
      </c>
      <c r="I301" s="62">
        <v>2.0820000000000001E-3</v>
      </c>
      <c r="J301" s="62">
        <v>1.00074420308089E-4</v>
      </c>
      <c r="K301" s="62">
        <v>0.93855999999999995</v>
      </c>
      <c r="L301" s="36">
        <v>477.1527296049515</v>
      </c>
      <c r="M301" s="36">
        <v>23.086685444764601</v>
      </c>
      <c r="N301" s="36">
        <v>0.111</v>
      </c>
      <c r="O301" s="36">
        <v>2.7091112933949401E-2</v>
      </c>
      <c r="P301" s="36">
        <v>0.20075912281788799</v>
      </c>
      <c r="R301" s="36">
        <v>1815</v>
      </c>
      <c r="S301" s="36">
        <v>443</v>
      </c>
      <c r="T301" s="36">
        <v>32.04</v>
      </c>
      <c r="U301" s="36">
        <v>7.54</v>
      </c>
      <c r="V301" s="36">
        <v>13.5</v>
      </c>
      <c r="W301" s="36">
        <v>0.65</v>
      </c>
    </row>
    <row r="302" spans="2:23" s="35" customFormat="1" x14ac:dyDescent="0.2">
      <c r="B302" s="62" t="s">
        <v>714</v>
      </c>
      <c r="C302" s="62">
        <v>469</v>
      </c>
      <c r="D302" s="62">
        <v>317</v>
      </c>
      <c r="E302" s="35">
        <f t="shared" si="7"/>
        <v>0.67590618336886998</v>
      </c>
      <c r="G302" s="62">
        <v>1.54E-2</v>
      </c>
      <c r="H302" s="62">
        <v>1.1423064387457501E-3</v>
      </c>
      <c r="I302" s="62">
        <v>2.0869999999999999E-3</v>
      </c>
      <c r="J302" s="62">
        <v>8.0642591724224705E-5</v>
      </c>
      <c r="K302" s="62">
        <v>0.50777000000000005</v>
      </c>
      <c r="L302" s="36">
        <v>476.0391693696123</v>
      </c>
      <c r="M302" s="36">
        <v>18.514825618029899</v>
      </c>
      <c r="N302" s="36">
        <v>5.4199999999999998E-2</v>
      </c>
      <c r="O302" s="36">
        <v>3.3786174687288899E-3</v>
      </c>
      <c r="P302" s="36">
        <v>0.51166007825174897</v>
      </c>
      <c r="R302" s="36">
        <v>378</v>
      </c>
      <c r="S302" s="36">
        <v>140</v>
      </c>
      <c r="T302" s="36">
        <v>15.81</v>
      </c>
      <c r="U302" s="36">
        <v>0.85</v>
      </c>
      <c r="V302" s="36">
        <v>13.53</v>
      </c>
      <c r="W302" s="36">
        <v>0.53</v>
      </c>
    </row>
    <row r="303" spans="2:23" s="35" customFormat="1" x14ac:dyDescent="0.2">
      <c r="B303" s="62" t="s">
        <v>711</v>
      </c>
      <c r="C303" s="62">
        <v>501</v>
      </c>
      <c r="D303" s="62">
        <v>428</v>
      </c>
      <c r="E303" s="35">
        <f t="shared" si="7"/>
        <v>0.8542914171656687</v>
      </c>
      <c r="G303" s="62">
        <v>1.9900000000000001E-2</v>
      </c>
      <c r="H303" s="62">
        <v>3.82078578305563E-3</v>
      </c>
      <c r="I303" s="62">
        <v>2.0999999999999999E-3</v>
      </c>
      <c r="J303" s="62">
        <v>1.1774548823628E-4</v>
      </c>
      <c r="K303" s="62">
        <v>0.87734999999999996</v>
      </c>
      <c r="L303" s="36">
        <v>473.4302412203815</v>
      </c>
      <c r="M303" s="36">
        <v>26.699656751954699</v>
      </c>
      <c r="N303" s="36">
        <v>6.88E-2</v>
      </c>
      <c r="O303" s="36">
        <v>9.89612934434469E-3</v>
      </c>
      <c r="P303" s="36">
        <v>0.19136419536077401</v>
      </c>
      <c r="R303" s="36">
        <v>892</v>
      </c>
      <c r="S303" s="36">
        <v>297</v>
      </c>
      <c r="T303" s="36">
        <v>20.14</v>
      </c>
      <c r="U303" s="36">
        <v>2.87</v>
      </c>
      <c r="V303" s="36">
        <v>13.6</v>
      </c>
      <c r="W303" s="36">
        <v>0.77</v>
      </c>
    </row>
    <row r="304" spans="2:23" s="35" customFormat="1" x14ac:dyDescent="0.2">
      <c r="B304" s="62" t="s">
        <v>716</v>
      </c>
      <c r="C304" s="62">
        <v>485</v>
      </c>
      <c r="D304" s="62">
        <v>511</v>
      </c>
      <c r="E304" s="35">
        <f t="shared" si="7"/>
        <v>1.0536082474226804</v>
      </c>
      <c r="G304" s="62">
        <v>1.6299999999999999E-2</v>
      </c>
      <c r="H304" s="62">
        <v>1.7309754475439601E-3</v>
      </c>
      <c r="I304" s="62">
        <v>2.1090000000000002E-3</v>
      </c>
      <c r="J304" s="62">
        <v>8.0019700074419206E-5</v>
      </c>
      <c r="K304" s="62">
        <v>0.84255999999999998</v>
      </c>
      <c r="L304" s="36">
        <v>471.92929799760867</v>
      </c>
      <c r="M304" s="36">
        <v>24.379410776302301</v>
      </c>
      <c r="N304" s="36">
        <v>5.7299999999999997E-2</v>
      </c>
      <c r="O304" s="36">
        <v>5.2271709365583202E-3</v>
      </c>
      <c r="P304" s="36">
        <v>0.45390670851956699</v>
      </c>
      <c r="R304" s="36">
        <v>502</v>
      </c>
      <c r="S304" s="36">
        <v>201</v>
      </c>
      <c r="T304" s="36">
        <v>16.850000000000001</v>
      </c>
      <c r="U304" s="36">
        <v>1.37</v>
      </c>
      <c r="V304" s="36">
        <v>13.65</v>
      </c>
      <c r="W304" s="36">
        <v>0.7</v>
      </c>
    </row>
    <row r="305" spans="1:35" s="35" customFormat="1" x14ac:dyDescent="0.2">
      <c r="B305" s="62" t="s">
        <v>717</v>
      </c>
      <c r="C305" s="62">
        <v>725</v>
      </c>
      <c r="D305" s="62">
        <v>429</v>
      </c>
      <c r="E305" s="35">
        <f t="shared" si="7"/>
        <v>0.59172413793103451</v>
      </c>
      <c r="G305" s="62">
        <v>1.4420000000000001E-2</v>
      </c>
      <c r="H305" s="62">
        <v>5.5142956032479804E-4</v>
      </c>
      <c r="I305" s="62">
        <v>2.1080000000000001E-3</v>
      </c>
      <c r="J305" s="62">
        <v>7.8316445271730796E-5</v>
      </c>
      <c r="K305" s="62">
        <v>0.45929999999999999</v>
      </c>
      <c r="L305" s="36">
        <v>471.56243883011297</v>
      </c>
      <c r="M305" s="36">
        <v>17.990523144940099</v>
      </c>
      <c r="N305" s="36">
        <v>5.5300000000000002E-2</v>
      </c>
      <c r="O305" s="36">
        <v>4.2465557808652396E-3</v>
      </c>
      <c r="P305" s="36">
        <v>0.18249012393089201</v>
      </c>
      <c r="R305" s="36">
        <v>423</v>
      </c>
      <c r="S305" s="36">
        <v>171</v>
      </c>
      <c r="T305" s="36">
        <v>16.28</v>
      </c>
      <c r="U305" s="36">
        <v>1.28</v>
      </c>
      <c r="V305" s="36">
        <v>13.66</v>
      </c>
      <c r="W305" s="36">
        <v>0.52</v>
      </c>
    </row>
    <row r="306" spans="1:35" s="35" customFormat="1" x14ac:dyDescent="0.2">
      <c r="B306" s="62" t="s">
        <v>715</v>
      </c>
      <c r="C306" s="62">
        <v>910</v>
      </c>
      <c r="D306" s="62">
        <v>1270</v>
      </c>
      <c r="E306" s="35">
        <f t="shared" si="7"/>
        <v>1.3956043956043955</v>
      </c>
      <c r="G306" s="62">
        <v>1.67E-2</v>
      </c>
      <c r="H306" s="62">
        <v>1.2456147076845201E-3</v>
      </c>
      <c r="I306" s="62">
        <v>2.1099999999999999E-3</v>
      </c>
      <c r="J306" s="62">
        <v>1.08539578034927E-4</v>
      </c>
      <c r="K306" s="62">
        <v>0.12679000000000001</v>
      </c>
      <c r="L306" s="36">
        <v>471.06788025577924</v>
      </c>
      <c r="M306" s="36">
        <v>17.624296579995899</v>
      </c>
      <c r="N306" s="36">
        <v>5.0200000000000002E-2</v>
      </c>
      <c r="O306" s="36">
        <v>1.72279308101699E-3</v>
      </c>
      <c r="P306" s="36">
        <v>0.72118099424027404</v>
      </c>
      <c r="R306" s="36">
        <v>203.2</v>
      </c>
      <c r="S306" s="36">
        <v>79.599999999999994</v>
      </c>
      <c r="T306" s="36">
        <v>14.8</v>
      </c>
      <c r="U306" s="36">
        <v>0.4</v>
      </c>
      <c r="V306" s="36">
        <v>13.67</v>
      </c>
      <c r="W306" s="36">
        <v>0.51</v>
      </c>
    </row>
    <row r="307" spans="1:35" s="35" customFormat="1" x14ac:dyDescent="0.2">
      <c r="B307" s="62" t="s">
        <v>705</v>
      </c>
      <c r="C307" s="62">
        <v>249</v>
      </c>
      <c r="D307" s="62">
        <v>207</v>
      </c>
      <c r="E307" s="35">
        <f t="shared" si="7"/>
        <v>0.83132530120481929</v>
      </c>
      <c r="G307" s="62">
        <v>3.3300000000000003E-2</v>
      </c>
      <c r="H307" s="62">
        <v>9.6230741449913008E-3</v>
      </c>
      <c r="I307" s="62">
        <v>2.15E-3</v>
      </c>
      <c r="J307" s="62">
        <v>1.27471565456772E-4</v>
      </c>
      <c r="K307" s="62">
        <v>0.88248000000000004</v>
      </c>
      <c r="L307" s="36">
        <v>461.1869415737583</v>
      </c>
      <c r="M307" s="36">
        <v>27.576327358998999</v>
      </c>
      <c r="N307" s="36">
        <v>0.108</v>
      </c>
      <c r="O307" s="36">
        <v>2.7086262200606399E-2</v>
      </c>
      <c r="P307" s="36">
        <v>0.24269349983215199</v>
      </c>
      <c r="R307" s="36">
        <v>1765</v>
      </c>
      <c r="S307" s="36">
        <v>458</v>
      </c>
      <c r="T307" s="36">
        <v>32.25</v>
      </c>
      <c r="U307" s="36">
        <v>7.72</v>
      </c>
      <c r="V307" s="36">
        <v>13.96</v>
      </c>
      <c r="W307" s="36">
        <v>0.83</v>
      </c>
    </row>
    <row r="308" spans="1:35" s="35" customFormat="1" x14ac:dyDescent="0.2">
      <c r="B308" s="62" t="s">
        <v>718</v>
      </c>
      <c r="C308" s="62">
        <v>1038</v>
      </c>
      <c r="D308" s="62">
        <v>1270</v>
      </c>
      <c r="E308" s="35">
        <f t="shared" si="7"/>
        <v>1.2235067437379576</v>
      </c>
      <c r="G308" s="62">
        <v>1.504E-2</v>
      </c>
      <c r="H308" s="62">
        <v>7.8030804173736396E-4</v>
      </c>
      <c r="I308" s="62">
        <v>2.1700000000000001E-3</v>
      </c>
      <c r="J308" s="62">
        <v>1.09011742486761E-4</v>
      </c>
      <c r="K308" s="62">
        <v>0.69055</v>
      </c>
      <c r="L308" s="36">
        <v>458.95463969370729</v>
      </c>
      <c r="M308" s="36">
        <v>23.150148309082201</v>
      </c>
      <c r="N308" s="36">
        <v>4.87E-2</v>
      </c>
      <c r="O308" s="36">
        <v>2.13510561799645E-3</v>
      </c>
      <c r="P308" s="36">
        <v>0.62066496660832304</v>
      </c>
      <c r="R308" s="36">
        <v>132</v>
      </c>
      <c r="S308" s="36">
        <v>103</v>
      </c>
      <c r="T308" s="36">
        <v>14.74</v>
      </c>
      <c r="U308" s="36">
        <v>0.61</v>
      </c>
      <c r="V308" s="36">
        <v>14.03</v>
      </c>
      <c r="W308" s="36">
        <v>0.71</v>
      </c>
    </row>
    <row r="309" spans="1:35" s="35" customFormat="1" x14ac:dyDescent="0.2">
      <c r="B309" s="62" t="s">
        <v>710</v>
      </c>
      <c r="C309" s="62">
        <v>381</v>
      </c>
      <c r="D309" s="62">
        <v>266</v>
      </c>
      <c r="E309" s="35">
        <f t="shared" si="7"/>
        <v>0.69816272965879267</v>
      </c>
      <c r="G309" s="62">
        <v>3.4599999999999999E-2</v>
      </c>
      <c r="H309" s="62">
        <v>8.8271662497089107E-3</v>
      </c>
      <c r="I309" s="62">
        <v>2.1800000000000001E-3</v>
      </c>
      <c r="J309" s="62">
        <v>1.09091521210404E-4</v>
      </c>
      <c r="K309" s="62">
        <v>0.83226</v>
      </c>
      <c r="L309" s="36">
        <v>456.79414783107114</v>
      </c>
      <c r="M309" s="36">
        <v>22.955037893093198</v>
      </c>
      <c r="N309" s="36">
        <v>0.11</v>
      </c>
      <c r="O309" s="36">
        <v>2.4100622398602101E-2</v>
      </c>
      <c r="P309" s="36">
        <v>0.21648821392434001</v>
      </c>
      <c r="R309" s="36">
        <v>1799</v>
      </c>
      <c r="S309" s="36">
        <v>399</v>
      </c>
      <c r="T309" s="36">
        <v>33.15</v>
      </c>
      <c r="U309" s="36">
        <v>6.98</v>
      </c>
      <c r="V309" s="36">
        <v>14.1</v>
      </c>
      <c r="W309" s="36">
        <v>0.71</v>
      </c>
    </row>
    <row r="310" spans="1:35" s="35" customFormat="1" x14ac:dyDescent="0.2">
      <c r="B310" s="62" t="s">
        <v>719</v>
      </c>
      <c r="C310" s="62">
        <v>990</v>
      </c>
      <c r="D310" s="62">
        <v>1260</v>
      </c>
      <c r="E310" s="35">
        <f t="shared" si="7"/>
        <v>1.2727272727272727</v>
      </c>
      <c r="G310" s="62">
        <v>1.5010000000000001E-2</v>
      </c>
      <c r="H310" s="62">
        <v>1.0153915697897001E-3</v>
      </c>
      <c r="I310" s="62">
        <v>2.2799999999999999E-3</v>
      </c>
      <c r="J310" s="62">
        <v>1.04476600250965E-4</v>
      </c>
      <c r="K310" s="62">
        <v>0.73429999999999995</v>
      </c>
      <c r="L310" s="36">
        <v>436.57337692724298</v>
      </c>
      <c r="M310" s="36">
        <v>20.097840693094401</v>
      </c>
      <c r="N310" s="36">
        <v>4.7899999999999998E-2</v>
      </c>
      <c r="O310" s="36">
        <v>1.77982133934842E-3</v>
      </c>
      <c r="P310" s="36">
        <v>0.52010559261676104</v>
      </c>
      <c r="R310" s="36">
        <v>93.3</v>
      </c>
      <c r="S310" s="36">
        <v>88</v>
      </c>
      <c r="T310" s="36">
        <v>15.24</v>
      </c>
      <c r="U310" s="36">
        <v>0.63</v>
      </c>
      <c r="V310" s="36">
        <v>14.75</v>
      </c>
      <c r="W310" s="36">
        <v>0.68</v>
      </c>
    </row>
    <row r="311" spans="1:35" s="35" customFormat="1" x14ac:dyDescent="0.2">
      <c r="B311" s="62" t="s">
        <v>720</v>
      </c>
      <c r="C311" s="62">
        <v>145.30000000000001</v>
      </c>
      <c r="D311" s="62">
        <v>58.1</v>
      </c>
      <c r="E311" s="35">
        <f t="shared" si="7"/>
        <v>0.39986235375086027</v>
      </c>
      <c r="G311" s="62">
        <v>0.1105</v>
      </c>
      <c r="H311" s="62">
        <v>3.9716621205737003E-3</v>
      </c>
      <c r="I311" s="62">
        <v>1.6320000000000001E-2</v>
      </c>
      <c r="J311" s="62">
        <v>4.71314077871646E-4</v>
      </c>
      <c r="K311" s="62">
        <v>0.13618</v>
      </c>
      <c r="L311" s="36">
        <v>61.192605393941044</v>
      </c>
      <c r="M311" s="36">
        <v>1.76957939607129</v>
      </c>
      <c r="N311" s="36">
        <v>4.8099999999999997E-2</v>
      </c>
      <c r="O311" s="36">
        <v>2.04094193939955E-3</v>
      </c>
      <c r="P311" s="36">
        <v>0.39141272402027999</v>
      </c>
      <c r="R311" s="36">
        <v>103</v>
      </c>
      <c r="S311" s="36">
        <v>100</v>
      </c>
      <c r="T311" s="36">
        <v>104.44</v>
      </c>
      <c r="U311" s="36">
        <v>4.0599999999999996</v>
      </c>
      <c r="V311" s="36">
        <v>104.49</v>
      </c>
      <c r="W311" s="36">
        <v>3</v>
      </c>
    </row>
    <row r="312" spans="1:35" s="35" customFormat="1" x14ac:dyDescent="0.2">
      <c r="B312" s="62" t="s">
        <v>721</v>
      </c>
      <c r="C312" s="62">
        <v>140.4</v>
      </c>
      <c r="D312" s="62">
        <v>76.3</v>
      </c>
      <c r="E312" s="35">
        <f t="shared" si="7"/>
        <v>0.54344729344729337</v>
      </c>
      <c r="G312" s="62">
        <v>0.16289999999999999</v>
      </c>
      <c r="H312" s="62">
        <v>8.2688913404397792E-3</v>
      </c>
      <c r="I312" s="62">
        <v>2.3820000000000001E-2</v>
      </c>
      <c r="J312" s="62">
        <v>1.0627591260488E-3</v>
      </c>
      <c r="K312" s="62">
        <v>0.86543999999999999</v>
      </c>
      <c r="L312" s="36">
        <v>41.971331728762813</v>
      </c>
      <c r="M312" s="36">
        <v>1.8730582208602999</v>
      </c>
      <c r="N312" s="36">
        <v>4.9500000000000002E-2</v>
      </c>
      <c r="O312" s="36">
        <v>1.6340440630533801E-3</v>
      </c>
      <c r="P312" s="36">
        <v>0.188151121678207</v>
      </c>
      <c r="R312" s="36">
        <v>170.5</v>
      </c>
      <c r="S312" s="36">
        <v>77.099999999999994</v>
      </c>
      <c r="T312" s="36">
        <v>152.91999999999999</v>
      </c>
      <c r="U312" s="36">
        <v>7.14</v>
      </c>
      <c r="V312" s="36">
        <v>151.79</v>
      </c>
      <c r="W312" s="36">
        <v>6.69</v>
      </c>
    </row>
    <row r="313" spans="1:35" s="35" customFormat="1" x14ac:dyDescent="0.2">
      <c r="B313" s="62" t="s">
        <v>722</v>
      </c>
      <c r="C313" s="62">
        <v>1165</v>
      </c>
      <c r="D313" s="62">
        <v>145</v>
      </c>
      <c r="E313" s="35">
        <f t="shared" si="7"/>
        <v>0.12446351931330472</v>
      </c>
      <c r="G313" s="62">
        <v>0.18479999999999999</v>
      </c>
      <c r="H313" s="62">
        <v>8.4510600518514795E-3</v>
      </c>
      <c r="I313" s="62">
        <v>2.6700000000000002E-2</v>
      </c>
      <c r="J313" s="62">
        <v>1.22276571754363E-3</v>
      </c>
      <c r="K313" s="62">
        <v>0.97419999999999995</v>
      </c>
      <c r="L313" s="36">
        <v>37.466459600183228</v>
      </c>
      <c r="M313" s="36">
        <v>1.7152234743816801</v>
      </c>
      <c r="N313" s="36">
        <v>5.0290000000000001E-2</v>
      </c>
      <c r="O313" s="36">
        <v>1.0978313349508701E-3</v>
      </c>
      <c r="P313" s="36">
        <v>0.59135882567779396</v>
      </c>
      <c r="R313" s="36">
        <v>207.4</v>
      </c>
      <c r="S313" s="36">
        <v>50.6</v>
      </c>
      <c r="T313" s="36">
        <v>172.34</v>
      </c>
      <c r="U313" s="36">
        <v>5.91</v>
      </c>
      <c r="V313" s="36">
        <v>169.8</v>
      </c>
      <c r="W313" s="36">
        <v>7.67</v>
      </c>
    </row>
    <row r="314" spans="1:35" s="32" customFormat="1" x14ac:dyDescent="0.2"/>
    <row r="315" spans="1:35" s="22" customFormat="1" ht="18" x14ac:dyDescent="0.2">
      <c r="A315" s="22" t="s">
        <v>50</v>
      </c>
      <c r="B315" s="38" t="s">
        <v>1974</v>
      </c>
      <c r="C315" s="23"/>
      <c r="D315" s="23"/>
      <c r="E315" s="24"/>
      <c r="F315" s="25"/>
      <c r="G315" s="26"/>
      <c r="H315" s="27"/>
      <c r="I315" s="26"/>
      <c r="J315" s="27"/>
      <c r="K315" s="24"/>
      <c r="L315" s="24"/>
      <c r="M315" s="27"/>
      <c r="N315" s="26"/>
      <c r="O315" s="27"/>
      <c r="P315" s="27"/>
      <c r="Q315" s="28"/>
      <c r="R315" s="23"/>
      <c r="S315" s="23"/>
      <c r="T315" s="23"/>
      <c r="U315" s="23"/>
      <c r="V315" s="23"/>
      <c r="W315" s="23"/>
      <c r="X315" s="29"/>
      <c r="Y315" s="23"/>
      <c r="Z315" s="59"/>
      <c r="AA315" s="60"/>
      <c r="AB315" s="59"/>
      <c r="AC315" s="61"/>
      <c r="AE315" s="59"/>
      <c r="AF315" s="60"/>
      <c r="AG315" s="59"/>
      <c r="AH315" s="60"/>
      <c r="AI315" s="61"/>
    </row>
    <row r="316" spans="1:35" s="65" customFormat="1" x14ac:dyDescent="0.2">
      <c r="B316" s="66" t="s">
        <v>723</v>
      </c>
      <c r="C316" s="66">
        <v>234</v>
      </c>
      <c r="D316" s="66">
        <v>147.19999999999999</v>
      </c>
      <c r="E316" s="65">
        <f>D316/C316</f>
        <v>0.62905982905982905</v>
      </c>
      <c r="G316" s="66">
        <v>1.3299999999999999E-2</v>
      </c>
      <c r="H316" s="66">
        <v>1.6219605420601301E-3</v>
      </c>
      <c r="I316" s="66">
        <v>1.8699999999999999E-3</v>
      </c>
      <c r="J316" s="66">
        <v>1.16184164153296E-4</v>
      </c>
      <c r="K316" s="66">
        <v>0.68584999999999996</v>
      </c>
      <c r="L316" s="66">
        <v>531.42459578461728</v>
      </c>
      <c r="M316" s="66">
        <v>33.224900823031</v>
      </c>
      <c r="N316" s="66">
        <v>5.2999999999999999E-2</v>
      </c>
      <c r="O316" s="66">
        <v>4.3316971269930704E-3</v>
      </c>
      <c r="P316" s="66">
        <v>0.34443733010768601</v>
      </c>
      <c r="R316" s="66">
        <v>328</v>
      </c>
      <c r="S316" s="66">
        <v>185</v>
      </c>
      <c r="T316" s="66">
        <v>13.86</v>
      </c>
      <c r="U316" s="66">
        <v>1.1599999999999999</v>
      </c>
      <c r="V316" s="66">
        <v>12.12</v>
      </c>
      <c r="W316" s="66">
        <v>0.76</v>
      </c>
      <c r="Y316" s="66">
        <v>14</v>
      </c>
    </row>
    <row r="317" spans="1:35" s="65" customFormat="1" x14ac:dyDescent="0.2">
      <c r="B317" s="66" t="s">
        <v>724</v>
      </c>
      <c r="C317" s="66">
        <v>764</v>
      </c>
      <c r="D317" s="66">
        <v>162.1</v>
      </c>
      <c r="E317" s="65">
        <f t="shared" ref="E317:E379" si="8">D317/C317</f>
        <v>0.21217277486910993</v>
      </c>
      <c r="G317" s="66">
        <v>1.3849999999999999E-2</v>
      </c>
      <c r="H317" s="66">
        <v>7.9951797978531996E-4</v>
      </c>
      <c r="I317" s="66">
        <v>1.933E-3</v>
      </c>
      <c r="J317" s="66">
        <v>4.2644995017000502E-5</v>
      </c>
      <c r="K317" s="66">
        <v>0.63776999999999995</v>
      </c>
      <c r="L317" s="66">
        <v>513.07828943170443</v>
      </c>
      <c r="M317" s="66">
        <v>11.4131200091821</v>
      </c>
      <c r="N317" s="66">
        <v>5.2400000000000002E-2</v>
      </c>
      <c r="O317" s="66">
        <v>2.2579424261924799E-3</v>
      </c>
      <c r="P317" s="66">
        <v>0.21516454684706801</v>
      </c>
      <c r="R317" s="66">
        <v>301.89999999999998</v>
      </c>
      <c r="S317" s="66">
        <v>98.2</v>
      </c>
      <c r="T317" s="66">
        <v>14.19</v>
      </c>
      <c r="U317" s="66">
        <v>0.62</v>
      </c>
      <c r="V317" s="66">
        <v>12.55</v>
      </c>
      <c r="W317" s="66">
        <v>0.28000000000000003</v>
      </c>
      <c r="Y317" s="66">
        <v>12</v>
      </c>
    </row>
    <row r="318" spans="1:35" s="65" customFormat="1" x14ac:dyDescent="0.2">
      <c r="B318" s="66" t="s">
        <v>725</v>
      </c>
      <c r="C318" s="66">
        <v>154</v>
      </c>
      <c r="D318" s="66">
        <v>93.1</v>
      </c>
      <c r="E318" s="65">
        <f t="shared" si="8"/>
        <v>0.6045454545454545</v>
      </c>
      <c r="G318" s="66">
        <v>1.49E-2</v>
      </c>
      <c r="H318" s="66">
        <v>1.4313643840755601E-3</v>
      </c>
      <c r="I318" s="66">
        <v>1.9430000000000001E-3</v>
      </c>
      <c r="J318" s="66">
        <v>6.0984420961422599E-5</v>
      </c>
      <c r="K318" s="66">
        <v>0.25398999999999999</v>
      </c>
      <c r="L318" s="66">
        <v>510.72293541781346</v>
      </c>
      <c r="M318" s="66">
        <v>16.153747532065101</v>
      </c>
      <c r="N318" s="66">
        <v>5.5899999999999998E-2</v>
      </c>
      <c r="O318" s="66">
        <v>5.3188273143616903E-3</v>
      </c>
      <c r="P318" s="66">
        <v>0.26250374187346898</v>
      </c>
      <c r="R318" s="66">
        <v>447</v>
      </c>
      <c r="S318" s="66">
        <v>211</v>
      </c>
      <c r="T318" s="66">
        <v>15.2</v>
      </c>
      <c r="U318" s="66">
        <v>1.39</v>
      </c>
      <c r="V318" s="66">
        <v>12.61</v>
      </c>
      <c r="W318" s="66">
        <v>0.4</v>
      </c>
      <c r="Y318" s="66">
        <v>19</v>
      </c>
    </row>
    <row r="319" spans="1:35" s="65" customFormat="1" x14ac:dyDescent="0.2">
      <c r="B319" s="66" t="s">
        <v>727</v>
      </c>
      <c r="C319" s="66">
        <v>226</v>
      </c>
      <c r="D319" s="66">
        <v>102</v>
      </c>
      <c r="E319" s="65">
        <f t="shared" si="8"/>
        <v>0.45132743362831856</v>
      </c>
      <c r="G319" s="66">
        <v>1.3899999999999999E-2</v>
      </c>
      <c r="H319" s="66">
        <v>1.8213412640139699E-3</v>
      </c>
      <c r="I319" s="66">
        <v>1.9499999999999999E-3</v>
      </c>
      <c r="J319" s="66">
        <v>5.5154328932550699E-5</v>
      </c>
      <c r="K319" s="66">
        <v>0.14577000000000001</v>
      </c>
      <c r="L319" s="66">
        <v>508.84403235180406</v>
      </c>
      <c r="M319" s="66">
        <v>13.958032425812601</v>
      </c>
      <c r="N319" s="66">
        <v>5.3600000000000002E-2</v>
      </c>
      <c r="O319" s="66">
        <v>2.62853267052171E-3</v>
      </c>
      <c r="P319" s="66">
        <v>0.46716485949706898</v>
      </c>
      <c r="R319" s="66">
        <v>353</v>
      </c>
      <c r="S319" s="66">
        <v>111</v>
      </c>
      <c r="T319" s="66">
        <v>14.63</v>
      </c>
      <c r="U319" s="66">
        <v>0.63</v>
      </c>
      <c r="V319" s="66">
        <v>12.66</v>
      </c>
      <c r="W319" s="66">
        <v>0.35</v>
      </c>
      <c r="Y319" s="66">
        <v>15</v>
      </c>
    </row>
    <row r="320" spans="1:35" s="65" customFormat="1" x14ac:dyDescent="0.2">
      <c r="B320" s="66" t="s">
        <v>726</v>
      </c>
      <c r="C320" s="66">
        <v>247.2</v>
      </c>
      <c r="D320" s="66">
        <v>97.5</v>
      </c>
      <c r="E320" s="65">
        <f t="shared" si="8"/>
        <v>0.39441747572815533</v>
      </c>
      <c r="G320" s="66">
        <v>1.478E-2</v>
      </c>
      <c r="H320" s="66">
        <v>8.2479049461060101E-4</v>
      </c>
      <c r="I320" s="66">
        <v>1.9499999999999999E-3</v>
      </c>
      <c r="J320" s="66">
        <v>5.3075418038862399E-5</v>
      </c>
      <c r="K320" s="66">
        <v>0.38535000000000003</v>
      </c>
      <c r="L320" s="66">
        <v>508.91506864264761</v>
      </c>
      <c r="M320" s="66">
        <v>14.504754123259</v>
      </c>
      <c r="N320" s="66">
        <v>5.1900000000000002E-2</v>
      </c>
      <c r="O320" s="66">
        <v>6.8787676221835001E-3</v>
      </c>
      <c r="P320" s="66">
        <v>0.333232775127356</v>
      </c>
      <c r="R320" s="66">
        <v>280</v>
      </c>
      <c r="S320" s="66">
        <v>303</v>
      </c>
      <c r="T320" s="66">
        <v>14.17</v>
      </c>
      <c r="U320" s="66">
        <v>1.77</v>
      </c>
      <c r="V320" s="66">
        <v>12.65</v>
      </c>
      <c r="W320" s="66">
        <v>0.36</v>
      </c>
      <c r="Y320" s="66">
        <v>11</v>
      </c>
    </row>
    <row r="321" spans="2:25" s="65" customFormat="1" x14ac:dyDescent="0.2">
      <c r="B321" s="66" t="s">
        <v>730</v>
      </c>
      <c r="C321" s="66">
        <v>391</v>
      </c>
      <c r="D321" s="66">
        <v>168</v>
      </c>
      <c r="E321" s="65">
        <f t="shared" si="8"/>
        <v>0.42966751918158569</v>
      </c>
      <c r="G321" s="66">
        <v>1.278E-2</v>
      </c>
      <c r="H321" s="66">
        <v>9.7413107947544699E-4</v>
      </c>
      <c r="I321" s="66">
        <v>1.952E-3</v>
      </c>
      <c r="J321" s="66">
        <v>7.9278758819749395E-5</v>
      </c>
      <c r="K321" s="66">
        <v>0.69718000000000002</v>
      </c>
      <c r="L321" s="66">
        <v>508.48584164386381</v>
      </c>
      <c r="M321" s="66">
        <v>20.8064120659403</v>
      </c>
      <c r="N321" s="66">
        <v>4.6899999999999997E-2</v>
      </c>
      <c r="O321" s="66">
        <v>2.76402677266339E-3</v>
      </c>
      <c r="P321" s="66">
        <v>0.27557840797275701</v>
      </c>
      <c r="R321" s="66">
        <v>43.1</v>
      </c>
      <c r="S321" s="66">
        <v>140.9</v>
      </c>
      <c r="T321" s="66">
        <v>12.83</v>
      </c>
      <c r="U321" s="66">
        <v>0.79</v>
      </c>
      <c r="V321" s="66">
        <v>12.67</v>
      </c>
      <c r="W321" s="66">
        <v>0.52</v>
      </c>
      <c r="Y321" s="66">
        <v>1.3</v>
      </c>
    </row>
    <row r="322" spans="2:25" s="65" customFormat="1" x14ac:dyDescent="0.2">
      <c r="B322" s="66" t="s">
        <v>729</v>
      </c>
      <c r="C322" s="66">
        <v>614</v>
      </c>
      <c r="D322" s="66">
        <v>203</v>
      </c>
      <c r="E322" s="65">
        <f t="shared" si="8"/>
        <v>0.3306188925081433</v>
      </c>
      <c r="G322" s="66">
        <v>1.34E-2</v>
      </c>
      <c r="H322" s="66">
        <v>1.0352893315397401E-3</v>
      </c>
      <c r="I322" s="66">
        <v>1.954E-3</v>
      </c>
      <c r="J322" s="66">
        <v>6.0359310797920802E-5</v>
      </c>
      <c r="K322" s="66">
        <v>0.90564999999999996</v>
      </c>
      <c r="L322" s="66">
        <v>507.96106925921254</v>
      </c>
      <c r="M322" s="66">
        <v>15.8086655812657</v>
      </c>
      <c r="N322" s="66">
        <v>4.99E-2</v>
      </c>
      <c r="O322" s="66">
        <v>3.06692093148813E-3</v>
      </c>
      <c r="P322" s="66">
        <v>0.35508881795748698</v>
      </c>
      <c r="R322" s="66">
        <v>189</v>
      </c>
      <c r="S322" s="66">
        <v>143</v>
      </c>
      <c r="T322" s="66">
        <v>13.65</v>
      </c>
      <c r="U322" s="66">
        <v>0.79</v>
      </c>
      <c r="V322" s="66">
        <v>12.68</v>
      </c>
      <c r="W322" s="66">
        <v>0.39</v>
      </c>
      <c r="Y322" s="66">
        <v>7.6</v>
      </c>
    </row>
    <row r="323" spans="2:25" s="65" customFormat="1" x14ac:dyDescent="0.2">
      <c r="B323" s="66" t="s">
        <v>728</v>
      </c>
      <c r="C323" s="66">
        <v>160.6</v>
      </c>
      <c r="D323" s="66">
        <v>64.7</v>
      </c>
      <c r="E323" s="65">
        <f t="shared" si="8"/>
        <v>0.40286425902864265</v>
      </c>
      <c r="G323" s="66">
        <v>1.46E-2</v>
      </c>
      <c r="H323" s="66">
        <v>1.8235306413658099E-3</v>
      </c>
      <c r="I323" s="66">
        <v>1.9599999999999999E-3</v>
      </c>
      <c r="J323" s="66">
        <v>4.9362333818408502E-5</v>
      </c>
      <c r="K323" s="66">
        <v>0.22889000000000001</v>
      </c>
      <c r="L323" s="66">
        <v>506.45124924222546</v>
      </c>
      <c r="M323" s="66">
        <v>12.849420708780601</v>
      </c>
      <c r="N323" s="66">
        <v>5.4199999999999998E-2</v>
      </c>
      <c r="O323" s="66">
        <v>6.7871242805771599E-3</v>
      </c>
      <c r="P323" s="66">
        <v>0.17000824217548799</v>
      </c>
      <c r="R323" s="66">
        <v>378</v>
      </c>
      <c r="S323" s="66">
        <v>282</v>
      </c>
      <c r="T323" s="66">
        <v>14.87</v>
      </c>
      <c r="U323" s="66">
        <v>1.82</v>
      </c>
      <c r="V323" s="66">
        <v>12.72</v>
      </c>
      <c r="W323" s="66">
        <v>0.32</v>
      </c>
      <c r="Y323" s="66">
        <v>16</v>
      </c>
    </row>
    <row r="324" spans="2:25" s="65" customFormat="1" x14ac:dyDescent="0.2">
      <c r="B324" s="66" t="s">
        <v>731</v>
      </c>
      <c r="C324" s="66">
        <v>161</v>
      </c>
      <c r="D324" s="66">
        <v>67</v>
      </c>
      <c r="E324" s="65">
        <f t="shared" si="8"/>
        <v>0.41614906832298137</v>
      </c>
      <c r="G324" s="66">
        <v>1.3299999999999999E-2</v>
      </c>
      <c r="H324" s="66">
        <v>1.22912814628907E-3</v>
      </c>
      <c r="I324" s="66">
        <v>1.9599999999999999E-3</v>
      </c>
      <c r="J324" s="66">
        <v>6.0437074714118997E-5</v>
      </c>
      <c r="K324" s="66">
        <v>0.23271</v>
      </c>
      <c r="L324" s="66">
        <v>506.46767429293777</v>
      </c>
      <c r="M324" s="66">
        <v>15.732268626460799</v>
      </c>
      <c r="N324" s="66">
        <v>4.9099999999999998E-2</v>
      </c>
      <c r="O324" s="66">
        <v>4.4107056124842404E-3</v>
      </c>
      <c r="P324" s="66">
        <v>0.48149241061499198</v>
      </c>
      <c r="R324" s="66">
        <v>152</v>
      </c>
      <c r="S324" s="66">
        <v>210</v>
      </c>
      <c r="T324" s="66">
        <v>13.48</v>
      </c>
      <c r="U324" s="66">
        <v>1.07</v>
      </c>
      <c r="V324" s="66">
        <v>12.72</v>
      </c>
      <c r="W324" s="66">
        <v>0.39</v>
      </c>
      <c r="Y324" s="66">
        <v>5.9</v>
      </c>
    </row>
    <row r="325" spans="2:25" s="65" customFormat="1" x14ac:dyDescent="0.2">
      <c r="B325" s="66" t="s">
        <v>734</v>
      </c>
      <c r="C325" s="66">
        <v>679</v>
      </c>
      <c r="D325" s="66">
        <v>288</v>
      </c>
      <c r="E325" s="65">
        <f t="shared" si="8"/>
        <v>0.42415316642120765</v>
      </c>
      <c r="G325" s="66">
        <v>1.29E-2</v>
      </c>
      <c r="H325" s="66">
        <v>8.2156192706332298E-4</v>
      </c>
      <c r="I325" s="66">
        <v>1.9650000000000002E-3</v>
      </c>
      <c r="J325" s="66">
        <v>7.5957158977939704E-5</v>
      </c>
      <c r="K325" s="66">
        <v>0.68722000000000005</v>
      </c>
      <c r="L325" s="66">
        <v>504.88774930386728</v>
      </c>
      <c r="M325" s="66">
        <v>19.671781534561699</v>
      </c>
      <c r="N325" s="66">
        <v>4.7899999999999998E-2</v>
      </c>
      <c r="O325" s="66">
        <v>2.39953412144941E-3</v>
      </c>
      <c r="P325" s="66">
        <v>0.254287417306583</v>
      </c>
      <c r="R325" s="66">
        <v>93.3</v>
      </c>
      <c r="S325" s="66">
        <v>118.6</v>
      </c>
      <c r="T325" s="66">
        <v>13.19</v>
      </c>
      <c r="U325" s="66">
        <v>0.72</v>
      </c>
      <c r="V325" s="66">
        <v>12.76</v>
      </c>
      <c r="W325" s="66">
        <v>0.5</v>
      </c>
      <c r="Y325" s="66">
        <v>3.4</v>
      </c>
    </row>
    <row r="326" spans="2:25" s="65" customFormat="1" x14ac:dyDescent="0.2">
      <c r="B326" s="66" t="s">
        <v>733</v>
      </c>
      <c r="C326" s="66">
        <v>494</v>
      </c>
      <c r="D326" s="66">
        <v>134</v>
      </c>
      <c r="E326" s="65">
        <f t="shared" si="8"/>
        <v>0.27125506072874495</v>
      </c>
      <c r="G326" s="66">
        <v>1.355E-2</v>
      </c>
      <c r="H326" s="66">
        <v>8.2573664082442205E-4</v>
      </c>
      <c r="I326" s="66">
        <v>1.967E-3</v>
      </c>
      <c r="J326" s="66">
        <v>4.4132024653305903E-5</v>
      </c>
      <c r="K326" s="66">
        <v>0.65130999999999994</v>
      </c>
      <c r="L326" s="66">
        <v>504.30434645725325</v>
      </c>
      <c r="M326" s="66">
        <v>11.4063086177102</v>
      </c>
      <c r="N326" s="66">
        <v>4.9299999999999997E-2</v>
      </c>
      <c r="O326" s="66">
        <v>2.50243801122026E-3</v>
      </c>
      <c r="P326" s="66">
        <v>0.48395902142348601</v>
      </c>
      <c r="R326" s="66">
        <v>161</v>
      </c>
      <c r="S326" s="66">
        <v>119</v>
      </c>
      <c r="T326" s="66">
        <v>13.59</v>
      </c>
      <c r="U326" s="66">
        <v>0.6</v>
      </c>
      <c r="V326" s="66">
        <v>12.77</v>
      </c>
      <c r="W326" s="66">
        <v>0.28999999999999998</v>
      </c>
      <c r="Y326" s="66">
        <v>6.4</v>
      </c>
    </row>
    <row r="327" spans="2:25" s="65" customFormat="1" x14ac:dyDescent="0.2">
      <c r="B327" s="66" t="s">
        <v>732</v>
      </c>
      <c r="C327" s="66">
        <v>361</v>
      </c>
      <c r="D327" s="66">
        <v>157</v>
      </c>
      <c r="E327" s="65">
        <f t="shared" si="8"/>
        <v>0.43490304709141275</v>
      </c>
      <c r="G327" s="66">
        <v>1.49E-2</v>
      </c>
      <c r="H327" s="66">
        <v>1.33371811114643E-3</v>
      </c>
      <c r="I327" s="66">
        <v>1.9719999999999998E-3</v>
      </c>
      <c r="J327" s="66">
        <v>5.2072196035888503E-5</v>
      </c>
      <c r="K327" s="66">
        <v>0.42798000000000003</v>
      </c>
      <c r="L327" s="66">
        <v>503.32099389399798</v>
      </c>
      <c r="M327" s="66">
        <v>13.390354580771699</v>
      </c>
      <c r="N327" s="66">
        <v>5.4399999999999997E-2</v>
      </c>
      <c r="O327" s="66">
        <v>4.5325207114805298E-3</v>
      </c>
      <c r="P327" s="66">
        <v>0.47026030130871099</v>
      </c>
      <c r="R327" s="66">
        <v>387</v>
      </c>
      <c r="S327" s="66">
        <v>187</v>
      </c>
      <c r="T327" s="66">
        <v>15.01</v>
      </c>
      <c r="U327" s="66">
        <v>1.1100000000000001</v>
      </c>
      <c r="V327" s="66">
        <v>12.8</v>
      </c>
      <c r="W327" s="66">
        <v>0.34</v>
      </c>
      <c r="Y327" s="66">
        <v>16</v>
      </c>
    </row>
    <row r="328" spans="2:25" s="65" customFormat="1" x14ac:dyDescent="0.2">
      <c r="B328" s="66" t="s">
        <v>735</v>
      </c>
      <c r="C328" s="66">
        <v>385</v>
      </c>
      <c r="D328" s="66">
        <v>73.3</v>
      </c>
      <c r="E328" s="65">
        <f t="shared" si="8"/>
        <v>0.19038961038961039</v>
      </c>
      <c r="G328" s="66">
        <v>1.35E-2</v>
      </c>
      <c r="H328" s="66">
        <v>1.13265175583672E-3</v>
      </c>
      <c r="I328" s="66">
        <v>1.9819999999999998E-3</v>
      </c>
      <c r="J328" s="66">
        <v>5.4224806131511399E-5</v>
      </c>
      <c r="K328" s="66">
        <v>0.63497999999999999</v>
      </c>
      <c r="L328" s="66">
        <v>500.67386503209332</v>
      </c>
      <c r="M328" s="66">
        <v>13.803547747218801</v>
      </c>
      <c r="N328" s="66">
        <v>5.04E-2</v>
      </c>
      <c r="O328" s="66">
        <v>3.93142009965865E-3</v>
      </c>
      <c r="P328" s="66">
        <v>0.32534713067387899</v>
      </c>
      <c r="R328" s="66">
        <v>212</v>
      </c>
      <c r="S328" s="66">
        <v>181</v>
      </c>
      <c r="T328" s="66">
        <v>13.99</v>
      </c>
      <c r="U328" s="66">
        <v>1.03</v>
      </c>
      <c r="V328" s="66">
        <v>12.86</v>
      </c>
      <c r="W328" s="66">
        <v>0.35</v>
      </c>
      <c r="Y328" s="66">
        <v>8.5</v>
      </c>
    </row>
    <row r="329" spans="2:25" s="65" customFormat="1" x14ac:dyDescent="0.2">
      <c r="B329" s="66" t="s">
        <v>739</v>
      </c>
      <c r="C329" s="66">
        <v>513</v>
      </c>
      <c r="D329" s="66">
        <v>260</v>
      </c>
      <c r="E329" s="65">
        <f t="shared" si="8"/>
        <v>0.50682261208576995</v>
      </c>
      <c r="G329" s="66">
        <v>1.2999999999999999E-2</v>
      </c>
      <c r="H329" s="66">
        <v>1.4239382009062101E-3</v>
      </c>
      <c r="I329" s="66">
        <v>1.99E-3</v>
      </c>
      <c r="J329" s="66">
        <v>1.16978801498391E-4</v>
      </c>
      <c r="K329" s="66">
        <v>0.81801000000000001</v>
      </c>
      <c r="L329" s="66">
        <v>500.27726365499393</v>
      </c>
      <c r="M329" s="66">
        <v>29.5393591431822</v>
      </c>
      <c r="N329" s="66">
        <v>4.82E-2</v>
      </c>
      <c r="O329" s="66">
        <v>3.6303300125470699E-3</v>
      </c>
      <c r="P329" s="66">
        <v>0.14056688520006799</v>
      </c>
      <c r="R329" s="66">
        <v>108</v>
      </c>
      <c r="S329" s="66">
        <v>178</v>
      </c>
      <c r="T329" s="66">
        <v>13.39</v>
      </c>
      <c r="U329" s="66">
        <v>1.18</v>
      </c>
      <c r="V329" s="66">
        <v>12.87</v>
      </c>
      <c r="W329" s="66">
        <v>0.76</v>
      </c>
      <c r="Y329" s="66">
        <v>4</v>
      </c>
    </row>
    <row r="330" spans="2:25" s="65" customFormat="1" x14ac:dyDescent="0.2">
      <c r="B330" s="66" t="s">
        <v>738</v>
      </c>
      <c r="C330" s="66">
        <v>2470</v>
      </c>
      <c r="D330" s="66">
        <v>310</v>
      </c>
      <c r="E330" s="65">
        <f t="shared" si="8"/>
        <v>0.12550607287449392</v>
      </c>
      <c r="G330" s="66">
        <v>1.3339999999999999E-2</v>
      </c>
      <c r="H330" s="66">
        <v>6.5664468321916696E-4</v>
      </c>
      <c r="I330" s="66">
        <v>1.99E-3</v>
      </c>
      <c r="J330" s="66">
        <v>1.07629178199966E-4</v>
      </c>
      <c r="K330" s="66">
        <v>0.85231999999999997</v>
      </c>
      <c r="L330" s="66">
        <v>499.42967659187639</v>
      </c>
      <c r="M330" s="66">
        <v>27.178401605605899</v>
      </c>
      <c r="N330" s="66">
        <v>4.8800000000000003E-2</v>
      </c>
      <c r="O330" s="66">
        <v>1.62560019685038E-3</v>
      </c>
      <c r="P330" s="66">
        <v>0.36711557031750403</v>
      </c>
      <c r="R330" s="66">
        <v>137.19999999999999</v>
      </c>
      <c r="S330" s="66">
        <v>78.3</v>
      </c>
      <c r="T330" s="66">
        <v>13.58</v>
      </c>
      <c r="U330" s="66">
        <v>0.71</v>
      </c>
      <c r="V330" s="66">
        <v>12.89</v>
      </c>
      <c r="W330" s="66">
        <v>0.7</v>
      </c>
      <c r="Y330" s="66">
        <v>5.8</v>
      </c>
    </row>
    <row r="331" spans="2:25" s="65" customFormat="1" x14ac:dyDescent="0.2">
      <c r="B331" s="66" t="s">
        <v>736</v>
      </c>
      <c r="C331" s="66">
        <v>77.5</v>
      </c>
      <c r="D331" s="66">
        <v>37.4</v>
      </c>
      <c r="E331" s="65">
        <f t="shared" si="8"/>
        <v>0.48258064516129029</v>
      </c>
      <c r="G331" s="66">
        <v>1.49E-2</v>
      </c>
      <c r="H331" s="66">
        <v>2.5176981550614798E-3</v>
      </c>
      <c r="I331" s="66">
        <v>1.9910000000000001E-3</v>
      </c>
      <c r="J331" s="66">
        <v>6.4704191518015296E-5</v>
      </c>
      <c r="K331" s="66">
        <v>0.33646999999999999</v>
      </c>
      <c r="L331" s="66">
        <v>498.69696884340811</v>
      </c>
      <c r="M331" s="66">
        <v>16.3226218966965</v>
      </c>
      <c r="N331" s="66">
        <v>5.3600000000000002E-2</v>
      </c>
      <c r="O331" s="66">
        <v>8.0715044446497096E-3</v>
      </c>
      <c r="P331" s="66">
        <v>9.6705446279421098E-2</v>
      </c>
      <c r="R331" s="66">
        <v>353</v>
      </c>
      <c r="S331" s="66">
        <v>340</v>
      </c>
      <c r="T331" s="66">
        <v>14.93</v>
      </c>
      <c r="U331" s="66">
        <v>2.2400000000000002</v>
      </c>
      <c r="V331" s="66">
        <v>12.91</v>
      </c>
      <c r="W331" s="66">
        <v>0.42</v>
      </c>
      <c r="Y331" s="66">
        <v>15</v>
      </c>
    </row>
    <row r="332" spans="2:25" s="65" customFormat="1" x14ac:dyDescent="0.2">
      <c r="B332" s="66" t="s">
        <v>740</v>
      </c>
      <c r="C332" s="66">
        <v>1361</v>
      </c>
      <c r="D332" s="66">
        <v>1353</v>
      </c>
      <c r="E332" s="65">
        <f t="shared" si="8"/>
        <v>0.99412196914033801</v>
      </c>
      <c r="G332" s="66">
        <v>1.379E-2</v>
      </c>
      <c r="H332" s="66">
        <v>6.7857618584798605E-4</v>
      </c>
      <c r="I332" s="66">
        <v>1.993E-3</v>
      </c>
      <c r="J332" s="66">
        <v>8.5818527137209694E-5</v>
      </c>
      <c r="K332" s="66">
        <v>0.89446999999999999</v>
      </c>
      <c r="L332" s="66">
        <v>498.5371151409783</v>
      </c>
      <c r="M332" s="66">
        <v>21.6056045794809</v>
      </c>
      <c r="N332" s="66">
        <v>5.04E-2</v>
      </c>
      <c r="O332" s="66">
        <v>1.41988168521183E-3</v>
      </c>
      <c r="P332" s="66">
        <v>0.428515493938391</v>
      </c>
      <c r="R332" s="66">
        <v>212.4</v>
      </c>
      <c r="S332" s="66">
        <v>65.3</v>
      </c>
      <c r="T332" s="66">
        <v>14.05</v>
      </c>
      <c r="U332" s="66">
        <v>0.56000000000000005</v>
      </c>
      <c r="V332" s="66">
        <v>12.92</v>
      </c>
      <c r="W332" s="66">
        <v>0.56000000000000005</v>
      </c>
      <c r="Y332" s="66">
        <v>9.4</v>
      </c>
    </row>
    <row r="333" spans="2:25" s="65" customFormat="1" x14ac:dyDescent="0.2">
      <c r="B333" s="66" t="s">
        <v>742</v>
      </c>
      <c r="C333" s="66">
        <v>429</v>
      </c>
      <c r="D333" s="66">
        <v>150</v>
      </c>
      <c r="E333" s="65">
        <f t="shared" si="8"/>
        <v>0.34965034965034963</v>
      </c>
      <c r="G333" s="66">
        <v>1.3559999999999999E-2</v>
      </c>
      <c r="H333" s="66">
        <v>7.4138346353287395E-4</v>
      </c>
      <c r="I333" s="66">
        <v>1.9970000000000001E-3</v>
      </c>
      <c r="J333" s="66">
        <v>4.2663844177476601E-5</v>
      </c>
      <c r="K333" s="66">
        <v>-0.13427</v>
      </c>
      <c r="L333" s="66">
        <v>496.92040278509984</v>
      </c>
      <c r="M333" s="66">
        <v>10.6980304395767</v>
      </c>
      <c r="N333" s="66">
        <v>4.99E-2</v>
      </c>
      <c r="O333" s="66">
        <v>3.25668604566053E-3</v>
      </c>
      <c r="P333" s="66">
        <v>0.43289671836944899</v>
      </c>
      <c r="R333" s="66">
        <v>189</v>
      </c>
      <c r="S333" s="66">
        <v>152</v>
      </c>
      <c r="T333" s="66">
        <v>13.96</v>
      </c>
      <c r="U333" s="66">
        <v>0.82</v>
      </c>
      <c r="V333" s="66">
        <v>12.96</v>
      </c>
      <c r="W333" s="66">
        <v>0.28000000000000003</v>
      </c>
      <c r="Y333" s="66">
        <v>7.5</v>
      </c>
    </row>
    <row r="334" spans="2:25" s="65" customFormat="1" x14ac:dyDescent="0.2">
      <c r="B334" s="66" t="s">
        <v>744</v>
      </c>
      <c r="C334" s="66">
        <v>165.3</v>
      </c>
      <c r="D334" s="66">
        <v>69.2</v>
      </c>
      <c r="E334" s="65">
        <f t="shared" si="8"/>
        <v>0.41863278886872352</v>
      </c>
      <c r="G334" s="66">
        <v>1.3100000000000001E-2</v>
      </c>
      <c r="H334" s="66">
        <v>1.4243047426727199E-3</v>
      </c>
      <c r="I334" s="66">
        <v>2.0010000000000002E-3</v>
      </c>
      <c r="J334" s="66">
        <v>5.6582686397872603E-5</v>
      </c>
      <c r="K334" s="66">
        <v>0.44538</v>
      </c>
      <c r="L334" s="66">
        <v>496.31238552449128</v>
      </c>
      <c r="M334" s="66">
        <v>14.131535827363299</v>
      </c>
      <c r="N334" s="66">
        <v>4.6699999999999998E-2</v>
      </c>
      <c r="O334" s="66">
        <v>4.40026771912801E-3</v>
      </c>
      <c r="P334" s="66">
        <v>0.33541068876540098</v>
      </c>
      <c r="R334" s="66">
        <v>32.799999999999997</v>
      </c>
      <c r="S334" s="66">
        <v>225.7</v>
      </c>
      <c r="T334" s="66">
        <v>13.08</v>
      </c>
      <c r="U334" s="66">
        <v>1.1499999999999999</v>
      </c>
      <c r="V334" s="66">
        <v>12.98</v>
      </c>
      <c r="W334" s="66">
        <v>0.37</v>
      </c>
      <c r="Y334" s="66">
        <v>0.83</v>
      </c>
    </row>
    <row r="335" spans="2:25" s="65" customFormat="1" x14ac:dyDescent="0.2">
      <c r="B335" s="66" t="s">
        <v>745</v>
      </c>
      <c r="C335" s="66">
        <v>1040</v>
      </c>
      <c r="D335" s="66">
        <v>87</v>
      </c>
      <c r="E335" s="65">
        <f t="shared" si="8"/>
        <v>8.3653846153846148E-2</v>
      </c>
      <c r="G335" s="66">
        <v>1.2659999999999999E-2</v>
      </c>
      <c r="H335" s="66">
        <v>6.1458135344313804E-4</v>
      </c>
      <c r="I335" s="66">
        <v>2E-3</v>
      </c>
      <c r="J335" s="66">
        <v>7.6321687612368699E-5</v>
      </c>
      <c r="K335" s="66">
        <v>0.87955000000000005</v>
      </c>
      <c r="L335" s="66">
        <v>495.91497271797687</v>
      </c>
      <c r="M335" s="66">
        <v>19.080421903092201</v>
      </c>
      <c r="N335" s="66">
        <v>4.6300000000000001E-2</v>
      </c>
      <c r="O335" s="66">
        <v>1.6785338840786001E-3</v>
      </c>
      <c r="P335" s="66">
        <v>0.53647807889871002</v>
      </c>
      <c r="R335" s="66">
        <v>12.2</v>
      </c>
      <c r="S335" s="66">
        <v>87.2</v>
      </c>
      <c r="T335" s="66">
        <v>12.98</v>
      </c>
      <c r="U335" s="66">
        <v>0.46</v>
      </c>
      <c r="V335" s="66">
        <v>12.99</v>
      </c>
      <c r="W335" s="66">
        <v>0.5</v>
      </c>
      <c r="Y335" s="66">
        <v>-3.7999999999999999E-2</v>
      </c>
    </row>
    <row r="336" spans="2:25" s="65" customFormat="1" x14ac:dyDescent="0.2">
      <c r="B336" s="66" t="s">
        <v>743</v>
      </c>
      <c r="C336" s="66">
        <v>280</v>
      </c>
      <c r="D336" s="66">
        <v>104</v>
      </c>
      <c r="E336" s="65">
        <f t="shared" si="8"/>
        <v>0.37142857142857144</v>
      </c>
      <c r="G336" s="66">
        <v>1.4500000000000001E-2</v>
      </c>
      <c r="H336" s="66">
        <v>1.0412012293500199E-3</v>
      </c>
      <c r="I336" s="66">
        <v>2.0049999999999998E-3</v>
      </c>
      <c r="J336" s="66">
        <v>1.02195939253964E-4</v>
      </c>
      <c r="K336" s="66">
        <v>0.66547000000000001</v>
      </c>
      <c r="L336" s="66">
        <v>495.11062053198776</v>
      </c>
      <c r="M336" s="66">
        <v>25.421717977891301</v>
      </c>
      <c r="N336" s="66">
        <v>5.1400000000000001E-2</v>
      </c>
      <c r="O336" s="66">
        <v>3.8401541635720801E-3</v>
      </c>
      <c r="P336" s="66">
        <v>0.411137484327537</v>
      </c>
      <c r="R336" s="66">
        <v>258</v>
      </c>
      <c r="S336" s="66">
        <v>172</v>
      </c>
      <c r="T336" s="66">
        <v>14.42</v>
      </c>
      <c r="U336" s="66">
        <v>1.02</v>
      </c>
      <c r="V336" s="66">
        <v>13.01</v>
      </c>
      <c r="W336" s="66">
        <v>0.67</v>
      </c>
      <c r="Y336" s="66">
        <v>11</v>
      </c>
    </row>
    <row r="337" spans="2:25" s="65" customFormat="1" x14ac:dyDescent="0.2">
      <c r="B337" s="66" t="s">
        <v>747</v>
      </c>
      <c r="C337" s="66">
        <v>363</v>
      </c>
      <c r="D337" s="66">
        <v>237</v>
      </c>
      <c r="E337" s="65">
        <f t="shared" si="8"/>
        <v>0.65289256198347112</v>
      </c>
      <c r="G337" s="66">
        <v>1.3690000000000001E-2</v>
      </c>
      <c r="H337" s="66">
        <v>9.5029807955188496E-4</v>
      </c>
      <c r="I337" s="66">
        <v>2.0070000000000001E-3</v>
      </c>
      <c r="J337" s="66">
        <v>5.1963637286086902E-5</v>
      </c>
      <c r="K337" s="66">
        <v>0.15204999999999999</v>
      </c>
      <c r="L337" s="66">
        <v>495.06217254020709</v>
      </c>
      <c r="M337" s="66">
        <v>12.900448238242999</v>
      </c>
      <c r="N337" s="66">
        <v>4.9500000000000002E-2</v>
      </c>
      <c r="O337" s="66">
        <v>3.1591296269700602E-3</v>
      </c>
      <c r="P337" s="66">
        <v>0.50949460827152004</v>
      </c>
      <c r="R337" s="66">
        <v>171</v>
      </c>
      <c r="S337" s="66">
        <v>149</v>
      </c>
      <c r="T337" s="66">
        <v>13.9</v>
      </c>
      <c r="U337" s="66">
        <v>0.76</v>
      </c>
      <c r="V337" s="66">
        <v>13.01</v>
      </c>
      <c r="W337" s="66">
        <v>0.34</v>
      </c>
      <c r="Y337" s="66">
        <v>6.8</v>
      </c>
    </row>
    <row r="338" spans="2:25" s="65" customFormat="1" x14ac:dyDescent="0.2">
      <c r="B338" s="66" t="s">
        <v>737</v>
      </c>
      <c r="C338" s="66">
        <v>256</v>
      </c>
      <c r="D338" s="66">
        <v>95.6</v>
      </c>
      <c r="E338" s="65">
        <f t="shared" si="8"/>
        <v>0.37343749999999998</v>
      </c>
      <c r="G338" s="66">
        <v>1.6299999999999999E-2</v>
      </c>
      <c r="H338" s="66">
        <v>2.4220396363395899E-3</v>
      </c>
      <c r="I338" s="66">
        <v>2.0089999999999999E-3</v>
      </c>
      <c r="J338" s="66">
        <v>4.5336876822295598E-5</v>
      </c>
      <c r="K338" s="66">
        <v>0.32367000000000001</v>
      </c>
      <c r="L338" s="66">
        <v>493.97253198017711</v>
      </c>
      <c r="M338" s="66">
        <v>11.2328960231675</v>
      </c>
      <c r="N338" s="66">
        <v>5.8200000000000002E-2</v>
      </c>
      <c r="O338" s="66">
        <v>8.4802650901961794E-3</v>
      </c>
      <c r="P338" s="66">
        <v>0.29511386012804702</v>
      </c>
      <c r="R338" s="66">
        <v>536</v>
      </c>
      <c r="S338" s="66">
        <v>319</v>
      </c>
      <c r="T338" s="66">
        <v>16.36</v>
      </c>
      <c r="U338" s="66">
        <v>2.2799999999999998</v>
      </c>
      <c r="V338" s="66">
        <v>13.04</v>
      </c>
      <c r="W338" s="66">
        <v>0.3</v>
      </c>
      <c r="Y338" s="66">
        <v>23</v>
      </c>
    </row>
    <row r="339" spans="2:25" s="65" customFormat="1" x14ac:dyDescent="0.2">
      <c r="B339" s="66" t="s">
        <v>741</v>
      </c>
      <c r="C339" s="66">
        <v>164</v>
      </c>
      <c r="D339" s="66">
        <v>75.099999999999994</v>
      </c>
      <c r="E339" s="65">
        <f t="shared" si="8"/>
        <v>0.45792682926829265</v>
      </c>
      <c r="G339" s="66">
        <v>1.6E-2</v>
      </c>
      <c r="H339" s="66">
        <v>1.8282231811242299E-3</v>
      </c>
      <c r="I339" s="66">
        <v>2.0100000000000001E-3</v>
      </c>
      <c r="J339" s="66">
        <v>5.4635519582044803E-5</v>
      </c>
      <c r="K339" s="66">
        <v>-0.22772999999999999</v>
      </c>
      <c r="L339" s="66">
        <v>493.69278413188067</v>
      </c>
      <c r="M339" s="66">
        <v>13.5233080650122</v>
      </c>
      <c r="N339" s="66">
        <v>5.7299999999999997E-2</v>
      </c>
      <c r="O339" s="66">
        <v>6.89589124044166E-3</v>
      </c>
      <c r="P339" s="66">
        <v>0.335808496217324</v>
      </c>
      <c r="R339" s="66">
        <v>502</v>
      </c>
      <c r="S339" s="66">
        <v>265</v>
      </c>
      <c r="T339" s="66">
        <v>16.11</v>
      </c>
      <c r="U339" s="66">
        <v>1.82</v>
      </c>
      <c r="V339" s="66">
        <v>13.04</v>
      </c>
      <c r="W339" s="66">
        <v>0.36</v>
      </c>
      <c r="Y339" s="66">
        <v>21</v>
      </c>
    </row>
    <row r="340" spans="2:25" s="65" customFormat="1" x14ac:dyDescent="0.2">
      <c r="B340" s="66" t="s">
        <v>750</v>
      </c>
      <c r="C340" s="66">
        <v>234</v>
      </c>
      <c r="D340" s="66">
        <v>83.8</v>
      </c>
      <c r="E340" s="65">
        <f t="shared" si="8"/>
        <v>0.35811965811965812</v>
      </c>
      <c r="G340" s="66">
        <v>1.49E-2</v>
      </c>
      <c r="H340" s="66">
        <v>1.8245010276785299E-3</v>
      </c>
      <c r="I340" s="66">
        <v>2.0200000000000001E-3</v>
      </c>
      <c r="J340" s="66">
        <v>1.5534529281571399E-4</v>
      </c>
      <c r="K340" s="66">
        <v>0.79705999999999999</v>
      </c>
      <c r="L340" s="66">
        <v>492.44214974792771</v>
      </c>
      <c r="M340" s="66">
        <v>38.071092395544703</v>
      </c>
      <c r="N340" s="66">
        <v>5.0900000000000001E-2</v>
      </c>
      <c r="O340" s="66">
        <v>2.2441755724541702E-3</v>
      </c>
      <c r="P340" s="66">
        <v>0.426197566601769</v>
      </c>
      <c r="R340" s="66">
        <v>235</v>
      </c>
      <c r="S340" s="66">
        <v>102</v>
      </c>
      <c r="T340" s="66">
        <v>14.36</v>
      </c>
      <c r="U340" s="66">
        <v>1.01</v>
      </c>
      <c r="V340" s="66">
        <v>13.08</v>
      </c>
      <c r="W340" s="66">
        <v>1.01</v>
      </c>
      <c r="Y340" s="66">
        <v>11</v>
      </c>
    </row>
    <row r="341" spans="2:25" s="65" customFormat="1" x14ac:dyDescent="0.2">
      <c r="B341" s="66" t="s">
        <v>749</v>
      </c>
      <c r="C341" s="66">
        <v>242</v>
      </c>
      <c r="D341" s="66">
        <v>125</v>
      </c>
      <c r="E341" s="65">
        <f t="shared" si="8"/>
        <v>0.51652892561983466</v>
      </c>
      <c r="G341" s="66">
        <v>1.37E-2</v>
      </c>
      <c r="H341" s="66">
        <v>1.3285616282280601E-3</v>
      </c>
      <c r="I341" s="66">
        <v>2.0170000000000001E-3</v>
      </c>
      <c r="J341" s="66">
        <v>6.0434390871423503E-5</v>
      </c>
      <c r="K341" s="66">
        <v>0.36569000000000002</v>
      </c>
      <c r="L341" s="66">
        <v>491.94471085315837</v>
      </c>
      <c r="M341" s="66">
        <v>12.505377540905201</v>
      </c>
      <c r="N341" s="66">
        <v>5.4699999999999999E-2</v>
      </c>
      <c r="O341" s="66">
        <v>6.4928295834712898E-3</v>
      </c>
      <c r="P341" s="66">
        <v>0.59824581113452502</v>
      </c>
      <c r="R341" s="66">
        <v>399</v>
      </c>
      <c r="S341" s="66">
        <v>266</v>
      </c>
      <c r="T341" s="66">
        <v>15.44</v>
      </c>
      <c r="U341" s="66">
        <v>1.62</v>
      </c>
      <c r="V341" s="66">
        <v>13.09</v>
      </c>
      <c r="W341" s="66">
        <v>0.33</v>
      </c>
      <c r="Y341" s="66">
        <v>17</v>
      </c>
    </row>
    <row r="342" spans="2:25" s="65" customFormat="1" x14ac:dyDescent="0.2">
      <c r="B342" s="66" t="s">
        <v>746</v>
      </c>
      <c r="C342" s="66">
        <v>707</v>
      </c>
      <c r="D342" s="66">
        <v>180</v>
      </c>
      <c r="E342" s="65">
        <f t="shared" si="8"/>
        <v>0.25459688826025462</v>
      </c>
      <c r="G342" s="66">
        <v>1.54E-2</v>
      </c>
      <c r="H342" s="66">
        <v>2.1224664897236899E-3</v>
      </c>
      <c r="I342" s="66">
        <v>2.0170000000000001E-3</v>
      </c>
      <c r="J342" s="66">
        <v>5.0875491152420299E-5</v>
      </c>
      <c r="K342" s="66">
        <v>0.90902000000000005</v>
      </c>
      <c r="L342" s="66">
        <v>492.25045141283977</v>
      </c>
      <c r="M342" s="66">
        <v>14.854988533763899</v>
      </c>
      <c r="N342" s="66">
        <v>4.9500000000000002E-2</v>
      </c>
      <c r="O342" s="66">
        <v>4.5100000000000001E-3</v>
      </c>
      <c r="P342" s="66">
        <v>0.56010616224536602</v>
      </c>
      <c r="R342" s="66">
        <v>171</v>
      </c>
      <c r="S342" s="66">
        <v>212</v>
      </c>
      <c r="T342" s="66">
        <v>13.98</v>
      </c>
      <c r="U342" s="66">
        <v>1.0900000000000001</v>
      </c>
      <c r="V342" s="66">
        <v>13.08</v>
      </c>
      <c r="W342" s="66">
        <v>0.39</v>
      </c>
      <c r="Y342" s="66">
        <v>6.7</v>
      </c>
    </row>
    <row r="343" spans="2:25" s="65" customFormat="1" x14ac:dyDescent="0.2">
      <c r="B343" s="66" t="s">
        <v>752</v>
      </c>
      <c r="C343" s="66">
        <v>269</v>
      </c>
      <c r="D343" s="66">
        <v>121</v>
      </c>
      <c r="E343" s="65">
        <f t="shared" si="8"/>
        <v>0.44981412639405205</v>
      </c>
      <c r="G343" s="66">
        <v>1.406E-2</v>
      </c>
      <c r="H343" s="66">
        <v>8.8581794969395402E-4</v>
      </c>
      <c r="I343" s="66">
        <v>2.0240000000000002E-3</v>
      </c>
      <c r="J343" s="66">
        <v>6.1275038963675899E-5</v>
      </c>
      <c r="K343" s="66">
        <v>0.46246999999999999</v>
      </c>
      <c r="L343" s="66">
        <v>490.67103984280624</v>
      </c>
      <c r="M343" s="66">
        <v>14.9576225174385</v>
      </c>
      <c r="N343" s="66">
        <v>5.0200000000000002E-2</v>
      </c>
      <c r="O343" s="66">
        <v>3.1635448471611701E-3</v>
      </c>
      <c r="P343" s="66">
        <v>0.54815969294144196</v>
      </c>
      <c r="R343" s="66">
        <v>203</v>
      </c>
      <c r="S343" s="66">
        <v>146</v>
      </c>
      <c r="T343" s="66">
        <v>14.22</v>
      </c>
      <c r="U343" s="66">
        <v>0.75</v>
      </c>
      <c r="V343" s="66">
        <v>13.12</v>
      </c>
      <c r="W343" s="66">
        <v>0.4</v>
      </c>
      <c r="Y343" s="66">
        <v>8.3000000000000007</v>
      </c>
    </row>
    <row r="344" spans="2:25" s="65" customFormat="1" x14ac:dyDescent="0.2">
      <c r="B344" s="66" t="s">
        <v>753</v>
      </c>
      <c r="C344" s="66">
        <v>251.8</v>
      </c>
      <c r="D344" s="66">
        <v>125</v>
      </c>
      <c r="E344" s="65">
        <f t="shared" si="8"/>
        <v>0.49642573471008733</v>
      </c>
      <c r="G344" s="66">
        <v>1.4149999999999999E-2</v>
      </c>
      <c r="H344" s="66">
        <v>9.2438574199302801E-4</v>
      </c>
      <c r="I344" s="66">
        <v>2.0270000000000002E-3</v>
      </c>
      <c r="J344" s="66">
        <v>4.9269580879077903E-5</v>
      </c>
      <c r="K344" s="66">
        <v>-0.35071000000000002</v>
      </c>
      <c r="L344" s="66">
        <v>489.97764918476395</v>
      </c>
      <c r="M344" s="66">
        <v>11.9914409738948</v>
      </c>
      <c r="N344" s="66">
        <v>5.0500000000000003E-2</v>
      </c>
      <c r="O344" s="66">
        <v>3.45110127350676E-3</v>
      </c>
      <c r="P344" s="66">
        <v>0.39024992531438801</v>
      </c>
      <c r="R344" s="66">
        <v>217</v>
      </c>
      <c r="S344" s="66">
        <v>158</v>
      </c>
      <c r="T344" s="66">
        <v>14.32</v>
      </c>
      <c r="U344" s="66">
        <v>0.9</v>
      </c>
      <c r="V344" s="66">
        <v>13.14</v>
      </c>
      <c r="W344" s="66">
        <v>0.32</v>
      </c>
      <c r="Y344" s="66">
        <v>8.6999999999999993</v>
      </c>
    </row>
    <row r="345" spans="2:25" s="65" customFormat="1" x14ac:dyDescent="0.2">
      <c r="B345" s="66" t="s">
        <v>756</v>
      </c>
      <c r="C345" s="66">
        <v>380</v>
      </c>
      <c r="D345" s="66">
        <v>134</v>
      </c>
      <c r="E345" s="65">
        <f t="shared" si="8"/>
        <v>0.35263157894736841</v>
      </c>
      <c r="G345" s="66">
        <v>1.3599999999999999E-2</v>
      </c>
      <c r="H345" s="66">
        <v>1.2304405715027401E-3</v>
      </c>
      <c r="I345" s="66">
        <v>2.0300000000000001E-3</v>
      </c>
      <c r="J345" s="66">
        <v>1.26682121864137E-4</v>
      </c>
      <c r="K345" s="66">
        <v>0.72202999999999995</v>
      </c>
      <c r="L345" s="66">
        <v>489.81130473073301</v>
      </c>
      <c r="M345" s="66">
        <v>30.741369913085499</v>
      </c>
      <c r="N345" s="66">
        <v>4.7E-2</v>
      </c>
      <c r="O345" s="66">
        <v>3.4312679872024001E-3</v>
      </c>
      <c r="P345" s="66">
        <v>0.45106189654543399</v>
      </c>
      <c r="R345" s="66">
        <v>48.2</v>
      </c>
      <c r="S345" s="66">
        <v>174.4</v>
      </c>
      <c r="T345" s="66">
        <v>13.34</v>
      </c>
      <c r="U345" s="66">
        <v>0.95</v>
      </c>
      <c r="V345" s="66">
        <v>13.15</v>
      </c>
      <c r="W345" s="66">
        <v>0.82</v>
      </c>
      <c r="Y345" s="66">
        <v>1.6</v>
      </c>
    </row>
    <row r="346" spans="2:25" s="65" customFormat="1" x14ac:dyDescent="0.2">
      <c r="B346" s="66" t="s">
        <v>755</v>
      </c>
      <c r="C346" s="66">
        <v>252</v>
      </c>
      <c r="D346" s="66">
        <v>101.8</v>
      </c>
      <c r="E346" s="65">
        <f t="shared" si="8"/>
        <v>0.40396825396825398</v>
      </c>
      <c r="G346" s="66">
        <v>1.41E-2</v>
      </c>
      <c r="H346" s="66">
        <v>1.2326897419870099E-3</v>
      </c>
      <c r="I346" s="66">
        <v>2.0330000000000001E-3</v>
      </c>
      <c r="J346" s="66">
        <v>8.2687578269048399E-5</v>
      </c>
      <c r="K346" s="66">
        <v>0.22067000000000001</v>
      </c>
      <c r="L346" s="66">
        <v>488.38315369362351</v>
      </c>
      <c r="M346" s="66">
        <v>20.0062377216728</v>
      </c>
      <c r="N346" s="66">
        <v>4.8899999999999999E-2</v>
      </c>
      <c r="O346" s="66">
        <v>3.5378643275286899E-3</v>
      </c>
      <c r="P346" s="66">
        <v>0.152740562377326</v>
      </c>
      <c r="R346" s="66">
        <v>142</v>
      </c>
      <c r="S346" s="66">
        <v>170</v>
      </c>
      <c r="T346" s="66">
        <v>13.92</v>
      </c>
      <c r="U346" s="66">
        <v>1.07</v>
      </c>
      <c r="V346" s="66">
        <v>13.19</v>
      </c>
      <c r="W346" s="66">
        <v>0.54</v>
      </c>
      <c r="Y346" s="66">
        <v>5.4</v>
      </c>
    </row>
    <row r="347" spans="2:25" s="69" customFormat="1" x14ac:dyDescent="0.2">
      <c r="B347" s="66" t="s">
        <v>748</v>
      </c>
      <c r="C347" s="66">
        <v>558</v>
      </c>
      <c r="D347" s="66">
        <v>56.2</v>
      </c>
      <c r="E347" s="69">
        <f t="shared" si="8"/>
        <v>0.1007168458781362</v>
      </c>
      <c r="G347" s="66">
        <v>1.6930000000000001E-2</v>
      </c>
      <c r="H347" s="66">
        <v>6.8894844509585795E-4</v>
      </c>
      <c r="I347" s="66">
        <v>2.0339999999999998E-3</v>
      </c>
      <c r="J347" s="66">
        <v>5.11455022460431E-5</v>
      </c>
      <c r="K347" s="66">
        <v>0.22492000000000001</v>
      </c>
      <c r="L347" s="71">
        <v>487.66481104151023</v>
      </c>
      <c r="M347" s="71">
        <v>12.362478708651601</v>
      </c>
      <c r="N347" s="71">
        <v>0.06</v>
      </c>
      <c r="O347" s="71">
        <v>2.50599281722833E-3</v>
      </c>
      <c r="P347" s="71">
        <v>0.37922492990533702</v>
      </c>
      <c r="R347" s="71">
        <v>602.6</v>
      </c>
      <c r="S347" s="71">
        <v>90.4</v>
      </c>
      <c r="T347" s="71">
        <v>17.07</v>
      </c>
      <c r="U347" s="71">
        <v>0.67</v>
      </c>
      <c r="V347" s="71">
        <v>13.21</v>
      </c>
      <c r="W347" s="71">
        <v>0.33</v>
      </c>
      <c r="Y347" s="71">
        <v>26</v>
      </c>
    </row>
    <row r="348" spans="2:25" s="69" customFormat="1" x14ac:dyDescent="0.2">
      <c r="B348" s="66" t="s">
        <v>754</v>
      </c>
      <c r="C348" s="66">
        <v>148.19999999999999</v>
      </c>
      <c r="D348" s="66">
        <v>68.2</v>
      </c>
      <c r="E348" s="69">
        <f t="shared" si="8"/>
        <v>0.46018893387314447</v>
      </c>
      <c r="G348" s="66">
        <v>1.4500000000000001E-2</v>
      </c>
      <c r="H348" s="66">
        <v>1.3319534526401401E-3</v>
      </c>
      <c r="I348" s="66">
        <v>2.0349999999999999E-3</v>
      </c>
      <c r="J348" s="66">
        <v>5.8484955330409498E-5</v>
      </c>
      <c r="K348" s="66">
        <v>-0.31103999999999998</v>
      </c>
      <c r="L348" s="71">
        <v>487.70721950605446</v>
      </c>
      <c r="M348" s="71">
        <v>14.122624567869799</v>
      </c>
      <c r="N348" s="71">
        <v>5.2200000000000003E-2</v>
      </c>
      <c r="O348" s="71">
        <v>5.4999941818150997E-3</v>
      </c>
      <c r="P348" s="71">
        <v>0.40541113671074203</v>
      </c>
      <c r="R348" s="71">
        <v>293</v>
      </c>
      <c r="S348" s="71">
        <v>241</v>
      </c>
      <c r="T348" s="71">
        <v>14.87</v>
      </c>
      <c r="U348" s="71">
        <v>1.44</v>
      </c>
      <c r="V348" s="71">
        <v>13.2</v>
      </c>
      <c r="W348" s="71">
        <v>0.38</v>
      </c>
      <c r="Y348" s="71">
        <v>12</v>
      </c>
    </row>
    <row r="349" spans="2:25" s="69" customFormat="1" x14ac:dyDescent="0.2">
      <c r="B349" s="66" t="s">
        <v>751</v>
      </c>
      <c r="C349" s="66">
        <v>298</v>
      </c>
      <c r="D349" s="66">
        <v>137</v>
      </c>
      <c r="E349" s="69">
        <f t="shared" si="8"/>
        <v>0.45973154362416108</v>
      </c>
      <c r="G349" s="66">
        <v>1.66E-2</v>
      </c>
      <c r="H349" s="66">
        <v>2.2249098858155999E-3</v>
      </c>
      <c r="I349" s="66">
        <v>2.0370000000000002E-3</v>
      </c>
      <c r="J349" s="66">
        <v>7.4187246882466307E-5</v>
      </c>
      <c r="K349" s="66">
        <v>0.88180000000000003</v>
      </c>
      <c r="L349" s="71">
        <v>487.33724679971363</v>
      </c>
      <c r="M349" s="71">
        <v>17.879162553388799</v>
      </c>
      <c r="N349" s="71">
        <v>5.8599999999999999E-2</v>
      </c>
      <c r="O349" s="71">
        <v>6.0152792121397E-3</v>
      </c>
      <c r="P349" s="71">
        <v>0.14612707278983</v>
      </c>
      <c r="R349" s="71">
        <v>551</v>
      </c>
      <c r="S349" s="71">
        <v>224</v>
      </c>
      <c r="T349" s="71">
        <v>16.690000000000001</v>
      </c>
      <c r="U349" s="71">
        <v>1.72</v>
      </c>
      <c r="V349" s="71">
        <v>13.21</v>
      </c>
      <c r="W349" s="71">
        <v>0.48</v>
      </c>
      <c r="Y349" s="71">
        <v>24</v>
      </c>
    </row>
    <row r="350" spans="2:25" s="69" customFormat="1" x14ac:dyDescent="0.2">
      <c r="B350" s="66" t="s">
        <v>758</v>
      </c>
      <c r="C350" s="66">
        <v>315</v>
      </c>
      <c r="D350" s="66">
        <v>124.6</v>
      </c>
      <c r="E350" s="69">
        <f t="shared" si="8"/>
        <v>0.39555555555555555</v>
      </c>
      <c r="G350" s="66">
        <v>1.426E-2</v>
      </c>
      <c r="H350" s="66">
        <v>9.6319210960223297E-4</v>
      </c>
      <c r="I350" s="66">
        <v>2.0439999999999998E-3</v>
      </c>
      <c r="J350" s="66">
        <v>4.7404371106470798E-5</v>
      </c>
      <c r="K350" s="66">
        <v>0.27227000000000001</v>
      </c>
      <c r="L350" s="71">
        <v>485.79201522643473</v>
      </c>
      <c r="M350" s="71">
        <v>11.3463612558417</v>
      </c>
      <c r="N350" s="71">
        <v>5.16E-2</v>
      </c>
      <c r="O350" s="71">
        <v>3.7449998664886501E-3</v>
      </c>
      <c r="P350" s="71">
        <v>0.20879660576290199</v>
      </c>
      <c r="R350" s="71">
        <v>267</v>
      </c>
      <c r="S350" s="71">
        <v>167</v>
      </c>
      <c r="T350" s="71">
        <v>14.76</v>
      </c>
      <c r="U350" s="71">
        <v>1.05</v>
      </c>
      <c r="V350" s="71">
        <v>13.26</v>
      </c>
      <c r="W350" s="71">
        <v>0.31</v>
      </c>
      <c r="Y350" s="71">
        <v>11</v>
      </c>
    </row>
    <row r="351" spans="2:25" s="69" customFormat="1" x14ac:dyDescent="0.2">
      <c r="B351" s="66" t="s">
        <v>760</v>
      </c>
      <c r="C351" s="66">
        <v>289.2</v>
      </c>
      <c r="D351" s="66">
        <v>110.6</v>
      </c>
      <c r="E351" s="69">
        <f t="shared" si="8"/>
        <v>0.38243430152143842</v>
      </c>
      <c r="G351" s="66">
        <v>1.4500000000000001E-2</v>
      </c>
      <c r="H351" s="66">
        <v>1.2345444503945599E-3</v>
      </c>
      <c r="I351" s="66">
        <v>2.0460000000000001E-3</v>
      </c>
      <c r="J351" s="66">
        <v>7.0167274423337794E-5</v>
      </c>
      <c r="K351" s="66">
        <v>0.36958000000000002</v>
      </c>
      <c r="L351" s="71">
        <v>485.41055527917246</v>
      </c>
      <c r="M351" s="71">
        <v>16.761904005905301</v>
      </c>
      <c r="N351" s="71">
        <v>5.1400000000000001E-2</v>
      </c>
      <c r="O351" s="71">
        <v>3.8401541635720801E-3</v>
      </c>
      <c r="P351" s="71">
        <v>0.15495912890473801</v>
      </c>
      <c r="R351" s="71">
        <v>258</v>
      </c>
      <c r="S351" s="71">
        <v>172</v>
      </c>
      <c r="T351" s="71">
        <v>14.71</v>
      </c>
      <c r="U351" s="71">
        <v>1.1299999999999999</v>
      </c>
      <c r="V351" s="71">
        <v>13.27</v>
      </c>
      <c r="W351" s="71">
        <v>0.46</v>
      </c>
      <c r="Y351" s="71">
        <v>10</v>
      </c>
    </row>
    <row r="352" spans="2:25" s="69" customFormat="1" x14ac:dyDescent="0.2">
      <c r="B352" s="66" t="s">
        <v>759</v>
      </c>
      <c r="C352" s="66">
        <v>350</v>
      </c>
      <c r="D352" s="66">
        <v>157</v>
      </c>
      <c r="E352" s="69">
        <f t="shared" si="8"/>
        <v>0.44857142857142857</v>
      </c>
      <c r="G352" s="66">
        <v>1.49E-2</v>
      </c>
      <c r="H352" s="66">
        <v>9.1962166133687797E-4</v>
      </c>
      <c r="I352" s="66">
        <v>2.0470000000000002E-3</v>
      </c>
      <c r="J352" s="66">
        <v>7.0178939860901296E-5</v>
      </c>
      <c r="K352" s="66">
        <v>0.33790999999999999</v>
      </c>
      <c r="L352" s="71">
        <v>485.11958604895563</v>
      </c>
      <c r="M352" s="71">
        <v>16.748315015440099</v>
      </c>
      <c r="N352" s="71">
        <v>5.3100000000000001E-2</v>
      </c>
      <c r="O352" s="71">
        <v>3.08834000718833E-3</v>
      </c>
      <c r="P352" s="71">
        <v>0.56919366465557597</v>
      </c>
      <c r="R352" s="71">
        <v>332</v>
      </c>
      <c r="S352" s="71">
        <v>132</v>
      </c>
      <c r="T352" s="71">
        <v>15.2</v>
      </c>
      <c r="U352" s="71">
        <v>0.72</v>
      </c>
      <c r="V352" s="71">
        <v>13.27</v>
      </c>
      <c r="W352" s="71">
        <v>0.46</v>
      </c>
      <c r="Y352" s="71">
        <v>14</v>
      </c>
    </row>
    <row r="353" spans="2:25" s="69" customFormat="1" x14ac:dyDescent="0.2">
      <c r="B353" s="66" t="s">
        <v>761</v>
      </c>
      <c r="C353" s="66">
        <v>307</v>
      </c>
      <c r="D353" s="66">
        <v>104</v>
      </c>
      <c r="E353" s="69">
        <f t="shared" si="8"/>
        <v>0.33876221498371334</v>
      </c>
      <c r="G353" s="66">
        <v>1.46E-2</v>
      </c>
      <c r="H353" s="66">
        <v>1.43012726706402E-3</v>
      </c>
      <c r="I353" s="66">
        <v>2.0579999999999999E-3</v>
      </c>
      <c r="J353" s="66">
        <v>8.3804209918118098E-5</v>
      </c>
      <c r="K353" s="66">
        <v>0.60001000000000004</v>
      </c>
      <c r="L353" s="71">
        <v>482.44904945728229</v>
      </c>
      <c r="M353" s="71">
        <v>19.786781011839299</v>
      </c>
      <c r="N353" s="71">
        <v>5.3900000000000003E-2</v>
      </c>
      <c r="O353" s="71">
        <v>3.5668030503519499E-3</v>
      </c>
      <c r="P353" s="71">
        <v>0.48860284183326702</v>
      </c>
      <c r="R353" s="71">
        <v>366</v>
      </c>
      <c r="S353" s="71">
        <v>149</v>
      </c>
      <c r="T353" s="71">
        <v>15.51</v>
      </c>
      <c r="U353" s="71">
        <v>0.9</v>
      </c>
      <c r="V353" s="71">
        <v>13.35</v>
      </c>
      <c r="W353" s="71">
        <v>0.55000000000000004</v>
      </c>
      <c r="Y353" s="71">
        <v>16</v>
      </c>
    </row>
    <row r="354" spans="2:25" s="35" customFormat="1" x14ac:dyDescent="0.2">
      <c r="B354" s="62" t="s">
        <v>764</v>
      </c>
      <c r="C354" s="62">
        <v>626</v>
      </c>
      <c r="D354" s="62">
        <v>357.2</v>
      </c>
      <c r="E354" s="35">
        <f t="shared" si="8"/>
        <v>0.57060702875399361</v>
      </c>
      <c r="G354" s="62">
        <v>1.355E-2</v>
      </c>
      <c r="H354" s="62">
        <v>9.4949512900277696E-4</v>
      </c>
      <c r="I354" s="62">
        <v>2.0590000000000001E-3</v>
      </c>
      <c r="J354" s="62">
        <v>8.9976621408007998E-5</v>
      </c>
      <c r="K354" s="62">
        <v>0.89378000000000002</v>
      </c>
      <c r="L354" s="36">
        <v>482.34737643439104</v>
      </c>
      <c r="M354" s="36">
        <v>21.223495679623898</v>
      </c>
      <c r="N354" s="36">
        <v>4.8899999999999999E-2</v>
      </c>
      <c r="O354" s="36">
        <v>2.7778560077872999E-3</v>
      </c>
      <c r="P354" s="36">
        <v>0.24728974657411401</v>
      </c>
      <c r="R354" s="36">
        <v>142</v>
      </c>
      <c r="S354" s="36">
        <v>133</v>
      </c>
      <c r="T354" s="36">
        <v>14.09</v>
      </c>
      <c r="U354" s="36">
        <v>0.88</v>
      </c>
      <c r="V354" s="36">
        <v>13.35</v>
      </c>
      <c r="W354" s="36">
        <v>0.59</v>
      </c>
      <c r="Y354" s="36">
        <v>5.5</v>
      </c>
    </row>
    <row r="355" spans="2:25" s="35" customFormat="1" x14ac:dyDescent="0.2">
      <c r="B355" s="62" t="s">
        <v>762</v>
      </c>
      <c r="C355" s="62">
        <v>277</v>
      </c>
      <c r="D355" s="62">
        <v>124.5</v>
      </c>
      <c r="E355" s="35">
        <f t="shared" si="8"/>
        <v>0.44945848375451264</v>
      </c>
      <c r="G355" s="62">
        <v>1.489E-2</v>
      </c>
      <c r="H355" s="62">
        <v>6.6089699651307205E-4</v>
      </c>
      <c r="I355" s="62">
        <v>2.0600000000000002E-3</v>
      </c>
      <c r="J355" s="62">
        <v>8.3823862950832795E-5</v>
      </c>
      <c r="K355" s="62">
        <v>-0.26261000000000001</v>
      </c>
      <c r="L355" s="36">
        <v>481.85037074219224</v>
      </c>
      <c r="M355" s="36">
        <v>19.753011699916598</v>
      </c>
      <c r="N355" s="36">
        <v>5.33E-2</v>
      </c>
      <c r="O355" s="36">
        <v>3.5631946340327798E-3</v>
      </c>
      <c r="P355" s="36">
        <v>0.72023796287233</v>
      </c>
      <c r="R355" s="36">
        <v>341</v>
      </c>
      <c r="S355" s="36">
        <v>151</v>
      </c>
      <c r="T355" s="36">
        <v>15.36</v>
      </c>
      <c r="U355" s="36">
        <v>0.72</v>
      </c>
      <c r="V355" s="36">
        <v>13.36</v>
      </c>
      <c r="W355" s="36">
        <v>0.55000000000000004</v>
      </c>
      <c r="Y355" s="36">
        <v>15</v>
      </c>
    </row>
    <row r="356" spans="2:25" s="35" customFormat="1" x14ac:dyDescent="0.2">
      <c r="B356" s="62" t="s">
        <v>767</v>
      </c>
      <c r="C356" s="62">
        <v>192.2</v>
      </c>
      <c r="D356" s="62">
        <v>66.3</v>
      </c>
      <c r="E356" s="35">
        <f t="shared" si="8"/>
        <v>0.34495317377731533</v>
      </c>
      <c r="G356" s="62">
        <v>1.32E-2</v>
      </c>
      <c r="H356" s="62">
        <v>1.32653533688327E-3</v>
      </c>
      <c r="I356" s="62">
        <v>2.062E-3</v>
      </c>
      <c r="J356" s="62">
        <v>8.8231160028642901E-5</v>
      </c>
      <c r="K356" s="62">
        <v>0.31866</v>
      </c>
      <c r="L356" s="36">
        <v>481.4336564315791</v>
      </c>
      <c r="M356" s="36">
        <v>15.7818046038595</v>
      </c>
      <c r="N356" s="36">
        <v>5.0200000000000002E-2</v>
      </c>
      <c r="O356" s="36">
        <v>2.7871160722151502E-3</v>
      </c>
      <c r="P356" s="36">
        <v>0.54222323537033401</v>
      </c>
      <c r="R356" s="36">
        <v>203</v>
      </c>
      <c r="S356" s="36">
        <v>129</v>
      </c>
      <c r="T356" s="36">
        <v>14.49</v>
      </c>
      <c r="U356" s="36">
        <v>0.67</v>
      </c>
      <c r="V356" s="36">
        <v>13.38</v>
      </c>
      <c r="W356" s="36">
        <v>0.44</v>
      </c>
      <c r="Y356" s="36">
        <v>8.4</v>
      </c>
    </row>
    <row r="357" spans="2:25" s="35" customFormat="1" x14ac:dyDescent="0.2">
      <c r="B357" s="62" t="s">
        <v>765</v>
      </c>
      <c r="C357" s="62">
        <v>551</v>
      </c>
      <c r="D357" s="62">
        <v>220</v>
      </c>
      <c r="E357" s="35">
        <f t="shared" si="8"/>
        <v>0.39927404718693282</v>
      </c>
      <c r="G357" s="62">
        <v>1.4290000000000001E-2</v>
      </c>
      <c r="H357" s="62">
        <v>7.7464936584237904E-4</v>
      </c>
      <c r="I357" s="62">
        <v>2.0630000000000002E-3</v>
      </c>
      <c r="J357" s="62">
        <v>6.7166863854135699E-5</v>
      </c>
      <c r="K357" s="62">
        <v>0.29157</v>
      </c>
      <c r="L357" s="36">
        <v>481.37297624400554</v>
      </c>
      <c r="M357" s="36">
        <v>20.7512683578639</v>
      </c>
      <c r="N357" s="36">
        <v>4.65E-2</v>
      </c>
      <c r="O357" s="36">
        <v>4.0093515685207803E-3</v>
      </c>
      <c r="P357" s="36">
        <v>0.15522597209736999</v>
      </c>
      <c r="R357" s="36">
        <v>22.5</v>
      </c>
      <c r="S357" s="36">
        <v>206.9</v>
      </c>
      <c r="T357" s="36">
        <v>13.43</v>
      </c>
      <c r="U357" s="36">
        <v>1.2</v>
      </c>
      <c r="V357" s="36">
        <v>13.38</v>
      </c>
      <c r="W357" s="36">
        <v>0.57999999999999996</v>
      </c>
      <c r="Y357" s="36">
        <v>0.38</v>
      </c>
    </row>
    <row r="358" spans="2:25" s="35" customFormat="1" x14ac:dyDescent="0.2">
      <c r="B358" s="62" t="s">
        <v>763</v>
      </c>
      <c r="C358" s="62">
        <v>186</v>
      </c>
      <c r="D358" s="62">
        <v>52.4</v>
      </c>
      <c r="E358" s="35">
        <f t="shared" si="8"/>
        <v>0.2817204301075269</v>
      </c>
      <c r="G358" s="62">
        <v>1.3899999999999999E-2</v>
      </c>
      <c r="H358" s="62">
        <v>1.4273345788566899E-3</v>
      </c>
      <c r="I358" s="62">
        <v>2.0630000000000002E-3</v>
      </c>
      <c r="J358" s="62">
        <v>9.6288044948477405E-5</v>
      </c>
      <c r="K358" s="62">
        <v>0.52569999999999995</v>
      </c>
      <c r="L358" s="36">
        <v>480.94253791595554</v>
      </c>
      <c r="M358" s="36">
        <v>22.624237332533401</v>
      </c>
      <c r="N358" s="36">
        <v>5.0500000000000003E-2</v>
      </c>
      <c r="O358" s="36">
        <v>5.0030090945350101E-3</v>
      </c>
      <c r="P358" s="36">
        <v>0.43333161856764402</v>
      </c>
      <c r="R358" s="36">
        <v>217</v>
      </c>
      <c r="S358" s="36">
        <v>229</v>
      </c>
      <c r="T358" s="36">
        <v>14.59</v>
      </c>
      <c r="U358" s="36">
        <v>1.29</v>
      </c>
      <c r="V358" s="36">
        <v>13.39</v>
      </c>
      <c r="W358" s="36">
        <v>0.63</v>
      </c>
      <c r="Y358" s="36">
        <v>8.8000000000000007</v>
      </c>
    </row>
    <row r="359" spans="2:25" s="35" customFormat="1" x14ac:dyDescent="0.2">
      <c r="B359" s="62" t="s">
        <v>766</v>
      </c>
      <c r="C359" s="62">
        <v>387.4</v>
      </c>
      <c r="D359" s="62">
        <v>193</v>
      </c>
      <c r="E359" s="35">
        <f t="shared" si="8"/>
        <v>0.49819308208569957</v>
      </c>
      <c r="G359" s="62">
        <v>1.3679999999999999E-2</v>
      </c>
      <c r="H359" s="62">
        <v>6.5035141269931902E-4</v>
      </c>
      <c r="I359" s="62">
        <v>2.065E-3</v>
      </c>
      <c r="J359" s="62">
        <v>7.6168825644091405E-5</v>
      </c>
      <c r="K359" s="62">
        <v>0.44595000000000001</v>
      </c>
      <c r="L359" s="36">
        <v>480.82436547554187</v>
      </c>
      <c r="M359" s="36">
        <v>17.862291396710599</v>
      </c>
      <c r="N359" s="36">
        <v>4.82E-2</v>
      </c>
      <c r="O359" s="36">
        <v>2.13056236707589E-3</v>
      </c>
      <c r="P359" s="36">
        <v>0.59796614688703797</v>
      </c>
      <c r="R359" s="36">
        <v>108</v>
      </c>
      <c r="S359" s="36">
        <v>104</v>
      </c>
      <c r="T359" s="36">
        <v>13.93</v>
      </c>
      <c r="U359" s="36">
        <v>0.51</v>
      </c>
      <c r="V359" s="36">
        <v>13.39</v>
      </c>
      <c r="W359" s="36">
        <v>0.5</v>
      </c>
      <c r="Y359" s="36">
        <v>4.4000000000000004</v>
      </c>
    </row>
    <row r="360" spans="2:25" s="35" customFormat="1" x14ac:dyDescent="0.2">
      <c r="B360" s="62" t="s">
        <v>770</v>
      </c>
      <c r="C360" s="62">
        <v>441</v>
      </c>
      <c r="D360" s="62">
        <v>91</v>
      </c>
      <c r="E360" s="35">
        <f t="shared" si="8"/>
        <v>0.20634920634920634</v>
      </c>
      <c r="G360" s="62">
        <v>1.35E-2</v>
      </c>
      <c r="H360" s="62">
        <v>1.3277424449041301E-3</v>
      </c>
      <c r="I360" s="62">
        <v>2.0699999999999998E-3</v>
      </c>
      <c r="J360" s="62">
        <v>1.17532803931498E-4</v>
      </c>
      <c r="K360" s="62">
        <v>0.85153000000000001</v>
      </c>
      <c r="L360" s="36">
        <v>479.78264519334431</v>
      </c>
      <c r="M360" s="36">
        <v>27.429528629972801</v>
      </c>
      <c r="N360" s="36">
        <v>4.6300000000000001E-2</v>
      </c>
      <c r="O360" s="36">
        <v>2.0242223198058099E-3</v>
      </c>
      <c r="P360" s="36">
        <v>0.496812726121931</v>
      </c>
      <c r="R360" s="36">
        <v>12.2</v>
      </c>
      <c r="S360" s="36">
        <v>105.1</v>
      </c>
      <c r="T360" s="36">
        <v>13.42</v>
      </c>
      <c r="U360" s="36">
        <v>0.69</v>
      </c>
      <c r="V360" s="36">
        <v>13.42</v>
      </c>
      <c r="W360" s="36">
        <v>0.77</v>
      </c>
      <c r="Y360" s="36">
        <v>-6.0999999999999999E-2</v>
      </c>
    </row>
    <row r="361" spans="2:25" s="35" customFormat="1" x14ac:dyDescent="0.2">
      <c r="B361" s="62" t="s">
        <v>771</v>
      </c>
      <c r="C361" s="62">
        <v>246</v>
      </c>
      <c r="D361" s="62">
        <v>86.9</v>
      </c>
      <c r="E361" s="35">
        <f t="shared" si="8"/>
        <v>0.35325203252032522</v>
      </c>
      <c r="G361" s="62">
        <v>1.345E-2</v>
      </c>
      <c r="H361" s="62">
        <v>1.00660866278808E-3</v>
      </c>
      <c r="I361" s="62">
        <v>2.0799999999999998E-3</v>
      </c>
      <c r="J361" s="62">
        <v>1.3649380938343E-4</v>
      </c>
      <c r="K361" s="62">
        <v>0.64097000000000004</v>
      </c>
      <c r="L361" s="36">
        <v>477.80686497152999</v>
      </c>
      <c r="M361" s="36">
        <v>31.549052618959202</v>
      </c>
      <c r="N361" s="36">
        <v>4.65E-2</v>
      </c>
      <c r="O361" s="36">
        <v>3.0454720487963802E-3</v>
      </c>
      <c r="P361" s="36">
        <v>0.39760210484706598</v>
      </c>
      <c r="R361" s="36">
        <v>22.5</v>
      </c>
      <c r="S361" s="36">
        <v>157.19999999999999</v>
      </c>
      <c r="T361" s="36">
        <v>13.53</v>
      </c>
      <c r="U361" s="36">
        <v>0.97</v>
      </c>
      <c r="V361" s="36">
        <v>13.48</v>
      </c>
      <c r="W361" s="36">
        <v>0.89</v>
      </c>
      <c r="Y361" s="36">
        <v>0.41</v>
      </c>
    </row>
    <row r="362" spans="2:25" s="35" customFormat="1" x14ac:dyDescent="0.2">
      <c r="B362" s="62" t="s">
        <v>757</v>
      </c>
      <c r="C362" s="62">
        <v>376</v>
      </c>
      <c r="D362" s="62">
        <v>87.8</v>
      </c>
      <c r="E362" s="35">
        <f t="shared" si="8"/>
        <v>0.23351063829787233</v>
      </c>
      <c r="G362" s="62">
        <v>2.07E-2</v>
      </c>
      <c r="H362" s="62">
        <v>2.1404195850346702E-3</v>
      </c>
      <c r="I362" s="62">
        <v>2.088E-3</v>
      </c>
      <c r="J362" s="62">
        <v>8.8475406752385106E-5</v>
      </c>
      <c r="K362" s="62">
        <v>0.55095000000000005</v>
      </c>
      <c r="L362" s="36">
        <v>475.20513066119531</v>
      </c>
      <c r="M362" s="36">
        <v>20.293717128252698</v>
      </c>
      <c r="N362" s="36">
        <v>7.4899999999999994E-2</v>
      </c>
      <c r="O362" s="36">
        <v>7.9425439249651009E-3</v>
      </c>
      <c r="P362" s="36">
        <v>0.20360619522800399</v>
      </c>
      <c r="R362" s="36">
        <v>1065</v>
      </c>
      <c r="S362" s="36">
        <v>213</v>
      </c>
      <c r="T362" s="36">
        <v>21.82</v>
      </c>
      <c r="U362" s="36">
        <v>2.29</v>
      </c>
      <c r="V362" s="36">
        <v>13.55</v>
      </c>
      <c r="W362" s="36">
        <v>0.57999999999999996</v>
      </c>
      <c r="Y362" s="36">
        <v>48</v>
      </c>
    </row>
    <row r="363" spans="2:25" s="35" customFormat="1" x14ac:dyDescent="0.2">
      <c r="B363" s="62" t="s">
        <v>768</v>
      </c>
      <c r="C363" s="62">
        <v>173.9</v>
      </c>
      <c r="D363" s="62">
        <v>71.900000000000006</v>
      </c>
      <c r="E363" s="35">
        <f t="shared" si="8"/>
        <v>0.41345600920069009</v>
      </c>
      <c r="G363" s="62">
        <v>1.67E-2</v>
      </c>
      <c r="H363" s="62">
        <v>1.63448952275626E-3</v>
      </c>
      <c r="I363" s="62">
        <v>2.0899999999999998E-3</v>
      </c>
      <c r="J363" s="62">
        <v>5.3881722318426298E-5</v>
      </c>
      <c r="K363" s="62">
        <v>0.38723999999999997</v>
      </c>
      <c r="L363" s="36">
        <v>475.05001490001871</v>
      </c>
      <c r="M363" s="36">
        <v>12.335277006776501</v>
      </c>
      <c r="N363" s="36">
        <v>0.06</v>
      </c>
      <c r="O363" s="36">
        <v>6.2169124169478198E-3</v>
      </c>
      <c r="P363" s="36">
        <v>0.148960311269204</v>
      </c>
      <c r="R363" s="36">
        <v>603</v>
      </c>
      <c r="S363" s="36">
        <v>224</v>
      </c>
      <c r="T363" s="36">
        <v>17.52</v>
      </c>
      <c r="U363" s="36">
        <v>1.79</v>
      </c>
      <c r="V363" s="36">
        <v>13.56</v>
      </c>
      <c r="W363" s="36">
        <v>0.35</v>
      </c>
      <c r="Y363" s="36">
        <v>26</v>
      </c>
    </row>
    <row r="364" spans="2:25" s="35" customFormat="1" x14ac:dyDescent="0.2">
      <c r="B364" s="62" t="s">
        <v>769</v>
      </c>
      <c r="C364" s="62">
        <v>256</v>
      </c>
      <c r="D364" s="62">
        <v>84.5</v>
      </c>
      <c r="E364" s="35">
        <f t="shared" si="8"/>
        <v>0.330078125</v>
      </c>
      <c r="G364" s="62">
        <v>1.8499999999999999E-2</v>
      </c>
      <c r="H364" s="62">
        <v>2.5272316870441499E-3</v>
      </c>
      <c r="I364" s="62">
        <v>2.098E-3</v>
      </c>
      <c r="J364" s="62">
        <v>7.9054674751085998E-5</v>
      </c>
      <c r="K364" s="62">
        <v>0.67269000000000001</v>
      </c>
      <c r="L364" s="36">
        <v>473.21241620164278</v>
      </c>
      <c r="M364" s="36">
        <v>17.960420746155801</v>
      </c>
      <c r="N364" s="36">
        <v>6.3899999999999998E-2</v>
      </c>
      <c r="O364" s="36">
        <v>7.9040043016182608E-3</v>
      </c>
      <c r="P364" s="36">
        <v>0.32901569560918698</v>
      </c>
      <c r="R364" s="36">
        <v>737</v>
      </c>
      <c r="S364" s="36">
        <v>262</v>
      </c>
      <c r="T364" s="36">
        <v>18.72</v>
      </c>
      <c r="U364" s="36">
        <v>2.17</v>
      </c>
      <c r="V364" s="36">
        <v>13.61</v>
      </c>
      <c r="W364" s="36">
        <v>0.52</v>
      </c>
      <c r="Y364" s="36">
        <v>32</v>
      </c>
    </row>
    <row r="365" spans="2:25" s="35" customFormat="1" x14ac:dyDescent="0.2">
      <c r="B365" s="62" t="s">
        <v>773</v>
      </c>
      <c r="C365" s="62">
        <v>181</v>
      </c>
      <c r="D365" s="62">
        <v>82.6</v>
      </c>
      <c r="E365" s="35">
        <f t="shared" si="8"/>
        <v>0.45635359116022095</v>
      </c>
      <c r="G365" s="62">
        <v>1.5299999999999999E-2</v>
      </c>
      <c r="H365" s="62">
        <v>1.1417688032171801E-3</v>
      </c>
      <c r="I365" s="62">
        <v>2.1099999999999999E-3</v>
      </c>
      <c r="J365" s="62">
        <v>6.2424674608683406E-5</v>
      </c>
      <c r="K365" s="62">
        <v>-0.22849</v>
      </c>
      <c r="L365" s="36">
        <v>470.57863779257002</v>
      </c>
      <c r="M365" s="36">
        <v>14.021397210106599</v>
      </c>
      <c r="N365" s="36">
        <v>5.3199999999999997E-2</v>
      </c>
      <c r="O365" s="36">
        <v>4.3326776939901701E-3</v>
      </c>
      <c r="P365" s="36">
        <v>0.69286902644777404</v>
      </c>
      <c r="R365" s="36">
        <v>336</v>
      </c>
      <c r="S365" s="36">
        <v>185</v>
      </c>
      <c r="T365" s="36">
        <v>15.7</v>
      </c>
      <c r="U365" s="36">
        <v>1</v>
      </c>
      <c r="V365" s="36">
        <v>13.68</v>
      </c>
      <c r="W365" s="36">
        <v>0.41</v>
      </c>
      <c r="Y365" s="36">
        <v>14</v>
      </c>
    </row>
    <row r="366" spans="2:25" s="35" customFormat="1" x14ac:dyDescent="0.2">
      <c r="B366" s="62" t="s">
        <v>777</v>
      </c>
      <c r="C366" s="62">
        <v>440</v>
      </c>
      <c r="D366" s="62">
        <v>199</v>
      </c>
      <c r="E366" s="35">
        <f t="shared" si="8"/>
        <v>0.45227272727272727</v>
      </c>
      <c r="G366" s="62">
        <v>1.337E-2</v>
      </c>
      <c r="H366" s="62">
        <v>6.6603510417995203E-4</v>
      </c>
      <c r="I366" s="62">
        <v>2.1129999999999999E-3</v>
      </c>
      <c r="J366" s="62">
        <v>5.3008561572636501E-5</v>
      </c>
      <c r="K366" s="62">
        <v>0.38619999999999999</v>
      </c>
      <c r="L366" s="36">
        <v>469.88681870036118</v>
      </c>
      <c r="M366" s="36">
        <v>11.8726329764224</v>
      </c>
      <c r="N366" s="36">
        <v>4.5900000000000003E-2</v>
      </c>
      <c r="O366" s="36">
        <v>2.1101478621177198E-3</v>
      </c>
      <c r="P366" s="36">
        <v>0.42312601772964997</v>
      </c>
      <c r="R366" s="36">
        <v>1E-4</v>
      </c>
      <c r="S366" s="36">
        <v>109.2788</v>
      </c>
      <c r="T366" s="36">
        <v>13.58</v>
      </c>
      <c r="U366" s="36">
        <v>0.56999999999999995</v>
      </c>
      <c r="V366" s="36">
        <v>13.7</v>
      </c>
      <c r="W366" s="36">
        <v>0.35</v>
      </c>
      <c r="Y366" s="36">
        <v>-0.96</v>
      </c>
    </row>
    <row r="367" spans="2:25" s="35" customFormat="1" x14ac:dyDescent="0.2">
      <c r="B367" s="62" t="s">
        <v>780</v>
      </c>
      <c r="C367" s="62">
        <v>213</v>
      </c>
      <c r="D367" s="62">
        <v>65</v>
      </c>
      <c r="E367" s="35">
        <f t="shared" si="8"/>
        <v>0.30516431924882631</v>
      </c>
      <c r="G367" s="62">
        <v>1.3899999999999999E-2</v>
      </c>
      <c r="H367" s="62">
        <v>1.32939234238805E-3</v>
      </c>
      <c r="I367" s="62">
        <v>2.1199999999999999E-3</v>
      </c>
      <c r="J367" s="62">
        <v>1.4627973202053699E-4</v>
      </c>
      <c r="K367" s="62">
        <v>0.49574000000000001</v>
      </c>
      <c r="L367" s="36">
        <v>469.04530553501758</v>
      </c>
      <c r="M367" s="36">
        <v>32.547114511609799</v>
      </c>
      <c r="N367" s="36">
        <v>4.8500000000000001E-2</v>
      </c>
      <c r="O367" s="36">
        <v>3.0579241324794199E-3</v>
      </c>
      <c r="P367" s="36">
        <v>0.55500929829080903</v>
      </c>
      <c r="R367" s="36">
        <v>123</v>
      </c>
      <c r="S367" s="36">
        <v>149</v>
      </c>
      <c r="T367" s="36">
        <v>14.37</v>
      </c>
      <c r="U367" s="36">
        <v>0.89</v>
      </c>
      <c r="V367" s="36">
        <v>13.73</v>
      </c>
      <c r="W367" s="36">
        <v>0.95</v>
      </c>
      <c r="Y367" s="36">
        <v>5.3</v>
      </c>
    </row>
    <row r="368" spans="2:25" s="35" customFormat="1" x14ac:dyDescent="0.2">
      <c r="B368" s="62" t="s">
        <v>772</v>
      </c>
      <c r="C368" s="62">
        <v>108</v>
      </c>
      <c r="D368" s="62">
        <v>33.799999999999997</v>
      </c>
      <c r="E368" s="35">
        <f t="shared" si="8"/>
        <v>0.31296296296296294</v>
      </c>
      <c r="G368" s="62">
        <v>1.6899999999999998E-2</v>
      </c>
      <c r="H368" s="62">
        <v>3.6158324076206801E-3</v>
      </c>
      <c r="I368" s="62">
        <v>2.1180000000000001E-3</v>
      </c>
      <c r="J368" s="62">
        <v>7.3446372272563593E-5</v>
      </c>
      <c r="K368" s="62">
        <v>0.13542000000000001</v>
      </c>
      <c r="L368" s="36">
        <v>468.71180987736216</v>
      </c>
      <c r="M368" s="36">
        <v>16.372628572278799</v>
      </c>
      <c r="N368" s="36">
        <v>5.8999999999999997E-2</v>
      </c>
      <c r="O368" s="36">
        <v>1.30534439899974E-2</v>
      </c>
      <c r="P368" s="36">
        <v>0.21253273057943101</v>
      </c>
      <c r="R368" s="36">
        <v>566</v>
      </c>
      <c r="S368" s="36">
        <v>482</v>
      </c>
      <c r="T368" s="36">
        <v>17.46</v>
      </c>
      <c r="U368" s="36">
        <v>3.75</v>
      </c>
      <c r="V368" s="36">
        <v>13.74</v>
      </c>
      <c r="W368" s="36">
        <v>0.48</v>
      </c>
      <c r="Y368" s="36">
        <v>24</v>
      </c>
    </row>
    <row r="369" spans="2:25" s="35" customFormat="1" x14ac:dyDescent="0.2">
      <c r="B369" s="62" t="s">
        <v>782</v>
      </c>
      <c r="C369" s="62">
        <v>499</v>
      </c>
      <c r="D369" s="62">
        <v>173</v>
      </c>
      <c r="E369" s="35">
        <f t="shared" si="8"/>
        <v>0.34669338677354711</v>
      </c>
      <c r="G369" s="62">
        <v>1.49E-2</v>
      </c>
      <c r="H369" s="62">
        <v>1.2364481388234599E-3</v>
      </c>
      <c r="I369" s="62">
        <v>2.1280000000000001E-3</v>
      </c>
      <c r="J369" s="62">
        <v>1.05011207020965E-4</v>
      </c>
      <c r="K369" s="62">
        <v>0.82504999999999995</v>
      </c>
      <c r="L369" s="36">
        <v>466.70702788088278</v>
      </c>
      <c r="M369" s="36">
        <v>23.1895583227973</v>
      </c>
      <c r="N369" s="36">
        <v>5.0599999999999999E-2</v>
      </c>
      <c r="O369" s="36">
        <v>2.6046389385095199E-3</v>
      </c>
      <c r="P369" s="36">
        <v>0.41972119387724399</v>
      </c>
      <c r="R369" s="36">
        <v>222</v>
      </c>
      <c r="S369" s="36">
        <v>119</v>
      </c>
      <c r="T369" s="36">
        <v>15.06</v>
      </c>
      <c r="U369" s="36">
        <v>0.81</v>
      </c>
      <c r="V369" s="36">
        <v>13.8</v>
      </c>
      <c r="W369" s="36">
        <v>0.68</v>
      </c>
      <c r="Y369" s="36">
        <v>9.3000000000000007</v>
      </c>
    </row>
    <row r="370" spans="2:25" s="35" customFormat="1" x14ac:dyDescent="0.2">
      <c r="B370" s="62" t="s">
        <v>779</v>
      </c>
      <c r="C370" s="62">
        <v>116.4</v>
      </c>
      <c r="D370" s="62">
        <v>35.6</v>
      </c>
      <c r="E370" s="35">
        <f t="shared" si="8"/>
        <v>0.30584192439862545</v>
      </c>
      <c r="G370" s="62">
        <v>1.55E-2</v>
      </c>
      <c r="H370" s="62">
        <v>1.2393950137062799E-3</v>
      </c>
      <c r="I370" s="62">
        <v>2.1280000000000001E-3</v>
      </c>
      <c r="J370" s="62">
        <v>6.4902647095476794E-5</v>
      </c>
      <c r="K370" s="62">
        <v>0.60521999999999998</v>
      </c>
      <c r="L370" s="36">
        <v>466.32584392222572</v>
      </c>
      <c r="M370" s="36">
        <v>14.3324100231474</v>
      </c>
      <c r="N370" s="36">
        <v>5.3199999999999997E-2</v>
      </c>
      <c r="O370" s="36">
        <v>4.3326776939901701E-3</v>
      </c>
      <c r="P370" s="36">
        <v>0.33749869598958498</v>
      </c>
      <c r="R370" s="36">
        <v>336</v>
      </c>
      <c r="S370" s="36">
        <v>185</v>
      </c>
      <c r="T370" s="36">
        <v>15.84</v>
      </c>
      <c r="U370" s="36">
        <v>1.21</v>
      </c>
      <c r="V370" s="36">
        <v>13.81</v>
      </c>
      <c r="W370" s="36">
        <v>0.42</v>
      </c>
      <c r="Y370" s="36">
        <v>14</v>
      </c>
    </row>
    <row r="371" spans="2:25" s="35" customFormat="1" x14ac:dyDescent="0.2">
      <c r="B371" s="62" t="s">
        <v>783</v>
      </c>
      <c r="C371" s="62">
        <v>148</v>
      </c>
      <c r="D371" s="62">
        <v>52.8</v>
      </c>
      <c r="E371" s="35">
        <f t="shared" si="8"/>
        <v>0.35675675675675672</v>
      </c>
      <c r="G371" s="62">
        <v>1.49E-2</v>
      </c>
      <c r="H371" s="62">
        <v>1.9232274956437201E-3</v>
      </c>
      <c r="I371" s="62">
        <v>2.1299999999999999E-3</v>
      </c>
      <c r="J371" s="62">
        <v>6.4177566173858602E-5</v>
      </c>
      <c r="K371" s="62">
        <v>-0.29970999999999998</v>
      </c>
      <c r="L371" s="36">
        <v>466.04133318941155</v>
      </c>
      <c r="M371" s="36">
        <v>14.145686122478599</v>
      </c>
      <c r="N371" s="36">
        <v>5.0700000000000002E-2</v>
      </c>
      <c r="O371" s="36">
        <v>7.0730612891448897E-3</v>
      </c>
      <c r="P371" s="36">
        <v>0.47782332899049001</v>
      </c>
      <c r="R371" s="36">
        <v>226</v>
      </c>
      <c r="S371" s="36">
        <v>322</v>
      </c>
      <c r="T371" s="36">
        <v>15.11</v>
      </c>
      <c r="U371" s="36">
        <v>1.92</v>
      </c>
      <c r="V371" s="36">
        <v>13.82</v>
      </c>
      <c r="W371" s="36">
        <v>0.42</v>
      </c>
      <c r="Y371" s="36">
        <v>9</v>
      </c>
    </row>
    <row r="372" spans="2:25" s="35" customFormat="1" x14ac:dyDescent="0.2">
      <c r="B372" s="62" t="s">
        <v>784</v>
      </c>
      <c r="C372" s="62">
        <v>826</v>
      </c>
      <c r="D372" s="62">
        <v>536</v>
      </c>
      <c r="E372" s="35">
        <f t="shared" si="8"/>
        <v>0.64891041162227603</v>
      </c>
      <c r="G372" s="62">
        <v>1.401E-2</v>
      </c>
      <c r="H372" s="62">
        <v>5.9950983311368603E-4</v>
      </c>
      <c r="I372" s="62">
        <v>2.1299999999999999E-3</v>
      </c>
      <c r="J372" s="62">
        <v>1.0777643527228E-4</v>
      </c>
      <c r="K372" s="62">
        <v>0.79047000000000001</v>
      </c>
      <c r="L372" s="36">
        <v>466.34739372241921</v>
      </c>
      <c r="M372" s="36">
        <v>23.755526435178901</v>
      </c>
      <c r="N372" s="36">
        <v>4.7300000000000002E-2</v>
      </c>
      <c r="O372" s="36">
        <v>1.68964966783058E-3</v>
      </c>
      <c r="P372" s="36">
        <v>0.36101341293398198</v>
      </c>
      <c r="R372" s="36">
        <v>63.3</v>
      </c>
      <c r="S372" s="36">
        <v>85.1</v>
      </c>
      <c r="T372" s="36">
        <v>14.1</v>
      </c>
      <c r="U372" s="36">
        <v>0.71</v>
      </c>
      <c r="V372" s="36">
        <v>13.81</v>
      </c>
      <c r="W372" s="36">
        <v>0.7</v>
      </c>
      <c r="Y372" s="36">
        <v>2.2999999999999998</v>
      </c>
    </row>
    <row r="373" spans="2:25" s="35" customFormat="1" x14ac:dyDescent="0.2">
      <c r="B373" s="62" t="s">
        <v>787</v>
      </c>
      <c r="C373" s="62">
        <v>483</v>
      </c>
      <c r="D373" s="62">
        <v>283.60000000000002</v>
      </c>
      <c r="E373" s="35">
        <f t="shared" si="8"/>
        <v>0.58716356107660461</v>
      </c>
      <c r="G373" s="62">
        <v>1.4500000000000001E-2</v>
      </c>
      <c r="H373" s="62">
        <v>7.1175838597096997E-4</v>
      </c>
      <c r="I373" s="62">
        <v>2.1380000000000001E-3</v>
      </c>
      <c r="J373" s="62">
        <v>6.8098587356860805E-5</v>
      </c>
      <c r="K373" s="62">
        <v>0.45289000000000001</v>
      </c>
      <c r="L373" s="36">
        <v>464.93461604974948</v>
      </c>
      <c r="M373" s="36">
        <v>14.897822241797501</v>
      </c>
      <c r="N373" s="36">
        <v>4.8000000000000001E-2</v>
      </c>
      <c r="O373" s="36">
        <v>2.1287555049840702E-3</v>
      </c>
      <c r="P373" s="36">
        <v>0.456152868867443</v>
      </c>
      <c r="R373" s="36">
        <v>98.2</v>
      </c>
      <c r="S373" s="36">
        <v>104.9</v>
      </c>
      <c r="T373" s="36">
        <v>14.35</v>
      </c>
      <c r="U373" s="36">
        <v>0.59</v>
      </c>
      <c r="V373" s="36">
        <v>13.85</v>
      </c>
      <c r="W373" s="36">
        <v>0.44</v>
      </c>
      <c r="Y373" s="36">
        <v>3.7</v>
      </c>
    </row>
    <row r="374" spans="2:25" s="35" customFormat="1" x14ac:dyDescent="0.2">
      <c r="B374" s="62" t="s">
        <v>786</v>
      </c>
      <c r="C374" s="62">
        <v>293</v>
      </c>
      <c r="D374" s="62">
        <v>147</v>
      </c>
      <c r="E374" s="35">
        <f t="shared" si="8"/>
        <v>0.50170648464163825</v>
      </c>
      <c r="G374" s="62">
        <v>1.366E-2</v>
      </c>
      <c r="H374" s="62">
        <v>9.2143271051119103E-4</v>
      </c>
      <c r="I374" s="62">
        <v>2.1380000000000001E-3</v>
      </c>
      <c r="J374" s="62">
        <v>8.2026932162552595E-5</v>
      </c>
      <c r="K374" s="62">
        <v>0.37379000000000001</v>
      </c>
      <c r="L374" s="36">
        <v>464.5879873631975</v>
      </c>
      <c r="M374" s="36">
        <v>11.9512786833532</v>
      </c>
      <c r="N374" s="36">
        <v>6.5500000000000003E-2</v>
      </c>
      <c r="O374" s="36">
        <v>5.4594963137637497E-3</v>
      </c>
      <c r="P374" s="36">
        <v>0.208793261735017</v>
      </c>
      <c r="R374" s="36">
        <v>789</v>
      </c>
      <c r="S374" s="36">
        <v>175</v>
      </c>
      <c r="T374" s="36">
        <v>19.54</v>
      </c>
      <c r="U374" s="36">
        <v>1.59</v>
      </c>
      <c r="V374" s="36">
        <v>13.86</v>
      </c>
      <c r="W374" s="36">
        <v>0.36</v>
      </c>
      <c r="Y374" s="36">
        <v>35</v>
      </c>
    </row>
    <row r="375" spans="2:25" s="35" customFormat="1" x14ac:dyDescent="0.2">
      <c r="B375" s="62" t="s">
        <v>774</v>
      </c>
      <c r="C375" s="62">
        <v>456</v>
      </c>
      <c r="D375" s="62">
        <v>263</v>
      </c>
      <c r="E375" s="35">
        <f t="shared" si="8"/>
        <v>0.57675438596491224</v>
      </c>
      <c r="G375" s="62">
        <v>1.9300000000000001E-2</v>
      </c>
      <c r="H375" s="62">
        <v>1.93881303894935E-3</v>
      </c>
      <c r="I375" s="62">
        <v>2.1380000000000001E-3</v>
      </c>
      <c r="J375" s="62">
        <v>5.4629823356844199E-5</v>
      </c>
      <c r="K375" s="62">
        <v>0.75190000000000001</v>
      </c>
      <c r="L375" s="36">
        <v>464.5099210734939</v>
      </c>
      <c r="M375" s="36">
        <v>17.944902004173699</v>
      </c>
      <c r="N375" s="36">
        <v>4.9299999999999997E-2</v>
      </c>
      <c r="O375" s="36">
        <v>2.9685343184810901E-3</v>
      </c>
      <c r="P375" s="36">
        <v>0.37642548973870099</v>
      </c>
      <c r="R375" s="36">
        <v>161</v>
      </c>
      <c r="S375" s="36">
        <v>141</v>
      </c>
      <c r="T375" s="36">
        <v>14.74</v>
      </c>
      <c r="U375" s="36">
        <v>0.85</v>
      </c>
      <c r="V375" s="36">
        <v>13.86</v>
      </c>
      <c r="W375" s="36">
        <v>0.53</v>
      </c>
      <c r="Y375" s="36">
        <v>6.3</v>
      </c>
    </row>
    <row r="376" spans="2:25" s="35" customFormat="1" x14ac:dyDescent="0.2">
      <c r="B376" s="62" t="s">
        <v>781</v>
      </c>
      <c r="C376" s="62">
        <v>369</v>
      </c>
      <c r="D376" s="62">
        <v>108</v>
      </c>
      <c r="E376" s="35">
        <f t="shared" si="8"/>
        <v>0.29268292682926828</v>
      </c>
      <c r="G376" s="62">
        <v>1.7600000000000001E-2</v>
      </c>
      <c r="H376" s="62">
        <v>1.44357334417064E-3</v>
      </c>
      <c r="I376" s="62">
        <v>2.1450000000000002E-3</v>
      </c>
      <c r="J376" s="62">
        <v>5.1782332894530701E-5</v>
      </c>
      <c r="K376" s="62">
        <v>6.8146999999999999E-2</v>
      </c>
      <c r="L376" s="36">
        <v>462.95602618262785</v>
      </c>
      <c r="M376" s="36">
        <v>11.254521444350701</v>
      </c>
      <c r="N376" s="36">
        <v>5.8700000000000002E-2</v>
      </c>
      <c r="O376" s="36">
        <v>4.6506210337975296E-3</v>
      </c>
      <c r="P376" s="36">
        <v>0.42199313248893899</v>
      </c>
      <c r="R376" s="36">
        <v>555</v>
      </c>
      <c r="S376" s="36">
        <v>173</v>
      </c>
      <c r="T376" s="36">
        <v>17.59</v>
      </c>
      <c r="U376" s="36">
        <v>1.26</v>
      </c>
      <c r="V376" s="36">
        <v>13.91</v>
      </c>
      <c r="W376" s="36">
        <v>0.34</v>
      </c>
      <c r="Y376" s="36">
        <v>24</v>
      </c>
    </row>
    <row r="377" spans="2:25" s="35" customFormat="1" x14ac:dyDescent="0.2">
      <c r="B377" s="62" t="s">
        <v>785</v>
      </c>
      <c r="C377" s="62">
        <v>1009</v>
      </c>
      <c r="D377" s="62">
        <v>403</v>
      </c>
      <c r="E377" s="35">
        <f t="shared" si="8"/>
        <v>0.39940535183349851</v>
      </c>
      <c r="G377" s="62">
        <v>1.5800000000000002E-2</v>
      </c>
      <c r="H377" s="62">
        <v>1.04874019661687E-3</v>
      </c>
      <c r="I377" s="62">
        <v>2.1440000000000001E-3</v>
      </c>
      <c r="J377" s="62">
        <v>6.2158622893368501E-5</v>
      </c>
      <c r="K377" s="62">
        <v>0.68391000000000002</v>
      </c>
      <c r="L377" s="36">
        <v>463.06630716493976</v>
      </c>
      <c r="M377" s="36">
        <v>13.5223389276482</v>
      </c>
      <c r="N377" s="36">
        <v>5.3100000000000001E-2</v>
      </c>
      <c r="O377" s="36">
        <v>2.80853057665392E-3</v>
      </c>
      <c r="P377" s="36">
        <v>0.23164313711057199</v>
      </c>
      <c r="R377" s="36">
        <v>332</v>
      </c>
      <c r="S377" s="36">
        <v>120</v>
      </c>
      <c r="T377" s="36">
        <v>15.92</v>
      </c>
      <c r="U377" s="36">
        <v>0.86</v>
      </c>
      <c r="V377" s="36">
        <v>13.91</v>
      </c>
      <c r="W377" s="36">
        <v>0.41</v>
      </c>
      <c r="Y377" s="36">
        <v>14</v>
      </c>
    </row>
    <row r="378" spans="2:25" s="35" customFormat="1" x14ac:dyDescent="0.2">
      <c r="B378" s="62" t="s">
        <v>778</v>
      </c>
      <c r="C378" s="62">
        <v>129</v>
      </c>
      <c r="D378" s="62">
        <v>55.3</v>
      </c>
      <c r="E378" s="35">
        <f t="shared" si="8"/>
        <v>0.42868217054263563</v>
      </c>
      <c r="G378" s="62">
        <v>1.8700000000000001E-2</v>
      </c>
      <c r="H378" s="62">
        <v>1.9364596561767E-3</v>
      </c>
      <c r="I378" s="62">
        <v>2.15E-3</v>
      </c>
      <c r="J378" s="62">
        <v>1.01552941857929E-4</v>
      </c>
      <c r="K378" s="62">
        <v>0.17066999999999999</v>
      </c>
      <c r="L378" s="36">
        <v>461.76682609252504</v>
      </c>
      <c r="M378" s="36">
        <v>21.969268217962501</v>
      </c>
      <c r="N378" s="36">
        <v>6.4399999999999999E-2</v>
      </c>
      <c r="O378" s="36">
        <v>7.6097926384363504E-3</v>
      </c>
      <c r="P378" s="36">
        <v>0.60984062905117198</v>
      </c>
      <c r="R378" s="36">
        <v>754</v>
      </c>
      <c r="S378" s="36">
        <v>249</v>
      </c>
      <c r="T378" s="36">
        <v>19.329999999999998</v>
      </c>
      <c r="U378" s="36">
        <v>1.85</v>
      </c>
      <c r="V378" s="36">
        <v>13.95</v>
      </c>
      <c r="W378" s="36">
        <v>0.66</v>
      </c>
      <c r="Y378" s="36">
        <v>33</v>
      </c>
    </row>
    <row r="379" spans="2:25" s="35" customFormat="1" x14ac:dyDescent="0.2">
      <c r="B379" s="62" t="s">
        <v>788</v>
      </c>
      <c r="C379" s="62">
        <v>182</v>
      </c>
      <c r="D379" s="62">
        <v>60.7</v>
      </c>
      <c r="E379" s="35">
        <f t="shared" si="8"/>
        <v>0.33351648351648355</v>
      </c>
      <c r="G379" s="62">
        <v>1.43E-2</v>
      </c>
      <c r="H379" s="62">
        <v>1.42891427314587E-3</v>
      </c>
      <c r="I379" s="62">
        <v>2.153E-3</v>
      </c>
      <c r="J379" s="62">
        <v>8.3893763773000403E-5</v>
      </c>
      <c r="K379" s="62">
        <v>0.29114000000000001</v>
      </c>
      <c r="L379" s="36">
        <v>461.00730079646496</v>
      </c>
      <c r="M379" s="36">
        <v>18.098460070862298</v>
      </c>
      <c r="N379" s="36">
        <v>4.8300000000000003E-2</v>
      </c>
      <c r="O379" s="36">
        <v>4.3096584551446798E-3</v>
      </c>
      <c r="P379" s="36">
        <v>0.35611006831646402</v>
      </c>
      <c r="R379" s="36">
        <v>113</v>
      </c>
      <c r="S379" s="36">
        <v>211</v>
      </c>
      <c r="T379" s="36">
        <v>14.56</v>
      </c>
      <c r="U379" s="36">
        <v>1.21</v>
      </c>
      <c r="V379" s="36">
        <v>13.97</v>
      </c>
      <c r="W379" s="36">
        <v>0.55000000000000004</v>
      </c>
      <c r="Y379" s="36">
        <v>4.2</v>
      </c>
    </row>
    <row r="380" spans="2:25" s="35" customFormat="1" x14ac:dyDescent="0.2">
      <c r="B380" s="62" t="s">
        <v>789</v>
      </c>
      <c r="C380" s="62">
        <v>748</v>
      </c>
      <c r="D380" s="62">
        <v>550</v>
      </c>
      <c r="E380" s="35">
        <f t="shared" ref="E380:E415" si="9">D380/C380</f>
        <v>0.73529411764705888</v>
      </c>
      <c r="G380" s="62">
        <v>1.4840000000000001E-2</v>
      </c>
      <c r="H380" s="62">
        <v>1.0335328925583399E-3</v>
      </c>
      <c r="I380" s="62">
        <v>2.1689999999999999E-3</v>
      </c>
      <c r="J380" s="62">
        <v>8.8378868515047194E-5</v>
      </c>
      <c r="K380" s="62">
        <v>0.68178000000000005</v>
      </c>
      <c r="L380" s="36">
        <v>458.13296002673832</v>
      </c>
      <c r="M380" s="36">
        <v>18.785788583809801</v>
      </c>
      <c r="N380" s="36">
        <v>4.9099999999999998E-2</v>
      </c>
      <c r="O380" s="36">
        <v>2.4092164701412801E-3</v>
      </c>
      <c r="P380" s="36">
        <v>0.456680577387441</v>
      </c>
      <c r="R380" s="36">
        <v>152</v>
      </c>
      <c r="S380" s="36">
        <v>115</v>
      </c>
      <c r="T380" s="36">
        <v>14.89</v>
      </c>
      <c r="U380" s="36">
        <v>0.7</v>
      </c>
      <c r="V380" s="36">
        <v>14.06</v>
      </c>
      <c r="W380" s="36">
        <v>0.57999999999999996</v>
      </c>
      <c r="Y380" s="36">
        <v>6.1</v>
      </c>
    </row>
    <row r="381" spans="2:25" s="35" customFormat="1" x14ac:dyDescent="0.2">
      <c r="B381" s="62" t="s">
        <v>791</v>
      </c>
      <c r="C381" s="62">
        <v>730</v>
      </c>
      <c r="D381" s="62">
        <v>271</v>
      </c>
      <c r="E381" s="35">
        <f t="shared" si="9"/>
        <v>0.37123287671232874</v>
      </c>
      <c r="G381" s="62">
        <v>1.453E-2</v>
      </c>
      <c r="H381" s="62">
        <v>7.8571519012934996E-4</v>
      </c>
      <c r="I381" s="62">
        <v>2.1770000000000001E-3</v>
      </c>
      <c r="J381" s="62">
        <v>6.7057673684672397E-5</v>
      </c>
      <c r="K381" s="62">
        <v>0.63868999999999998</v>
      </c>
      <c r="L381" s="36">
        <v>456.14187131328401</v>
      </c>
      <c r="M381" s="36">
        <v>14.149193448338901</v>
      </c>
      <c r="N381" s="36">
        <v>4.8300000000000003E-2</v>
      </c>
      <c r="O381" s="36">
        <v>2.1314680387000901E-3</v>
      </c>
      <c r="P381" s="36">
        <v>0.46126654452633897</v>
      </c>
      <c r="R381" s="36">
        <v>113</v>
      </c>
      <c r="S381" s="36">
        <v>104</v>
      </c>
      <c r="T381" s="36">
        <v>14.71</v>
      </c>
      <c r="U381" s="36">
        <v>0.59</v>
      </c>
      <c r="V381" s="36">
        <v>14.12</v>
      </c>
      <c r="W381" s="36">
        <v>0.44</v>
      </c>
      <c r="Y381" s="36">
        <v>4.3</v>
      </c>
    </row>
    <row r="382" spans="2:25" s="35" customFormat="1" x14ac:dyDescent="0.2">
      <c r="B382" s="62" t="s">
        <v>793</v>
      </c>
      <c r="C382" s="62">
        <v>162</v>
      </c>
      <c r="D382" s="62">
        <v>68.5</v>
      </c>
      <c r="E382" s="35">
        <f t="shared" si="9"/>
        <v>0.4228395061728395</v>
      </c>
      <c r="G382" s="62">
        <v>1.5339999999999999E-2</v>
      </c>
      <c r="H382" s="62">
        <v>8.8488769908955101E-4</v>
      </c>
      <c r="I382" s="62">
        <v>2.1979999999999999E-3</v>
      </c>
      <c r="J382" s="62">
        <v>1.0286632879616099E-4</v>
      </c>
      <c r="K382" s="62">
        <v>0.27515000000000001</v>
      </c>
      <c r="L382" s="36">
        <v>452.02602740561542</v>
      </c>
      <c r="M382" s="36">
        <v>21.292069488162099</v>
      </c>
      <c r="N382" s="36">
        <v>5.04E-2</v>
      </c>
      <c r="O382" s="36">
        <v>3.25976440866514E-3</v>
      </c>
      <c r="P382" s="36">
        <v>0.44199268640144102</v>
      </c>
      <c r="R382" s="36">
        <v>212</v>
      </c>
      <c r="S382" s="36">
        <v>150</v>
      </c>
      <c r="T382" s="36">
        <v>15.48</v>
      </c>
      <c r="U382" s="36">
        <v>0.94</v>
      </c>
      <c r="V382" s="36">
        <v>14.25</v>
      </c>
      <c r="W382" s="36">
        <v>0.67</v>
      </c>
      <c r="Y382" s="36">
        <v>8.6999999999999993</v>
      </c>
    </row>
    <row r="383" spans="2:25" s="35" customFormat="1" x14ac:dyDescent="0.2">
      <c r="B383" s="62" t="s">
        <v>792</v>
      </c>
      <c r="C383" s="62">
        <v>333</v>
      </c>
      <c r="D383" s="62">
        <v>87</v>
      </c>
      <c r="E383" s="35">
        <f t="shared" si="9"/>
        <v>0.26126126126126126</v>
      </c>
      <c r="G383" s="62">
        <v>1.61E-2</v>
      </c>
      <c r="H383" s="62">
        <v>1.24245080385503E-3</v>
      </c>
      <c r="I383" s="62">
        <v>2.2000000000000001E-3</v>
      </c>
      <c r="J383" s="62">
        <v>5.5000000000000002E-5</v>
      </c>
      <c r="K383" s="62">
        <v>-1.4555999999999999E-2</v>
      </c>
      <c r="L383" s="36">
        <v>451.23296387165078</v>
      </c>
      <c r="M383" s="36">
        <v>11.363637199999999</v>
      </c>
      <c r="N383" s="36">
        <v>5.1799999999999999E-2</v>
      </c>
      <c r="O383" s="36">
        <v>3.6501090394671799E-3</v>
      </c>
      <c r="P383" s="36">
        <v>0.20459476216248301</v>
      </c>
      <c r="R383" s="36">
        <v>276</v>
      </c>
      <c r="S383" s="36">
        <v>161</v>
      </c>
      <c r="T383" s="36">
        <v>15.94</v>
      </c>
      <c r="U383" s="36">
        <v>1.1000000000000001</v>
      </c>
      <c r="V383" s="36">
        <v>14.27</v>
      </c>
      <c r="W383" s="36">
        <v>0.36</v>
      </c>
      <c r="Y383" s="36">
        <v>11</v>
      </c>
    </row>
    <row r="384" spans="2:25" s="35" customFormat="1" x14ac:dyDescent="0.2">
      <c r="B384" s="62" t="s">
        <v>794</v>
      </c>
      <c r="C384" s="62">
        <v>294</v>
      </c>
      <c r="D384" s="62">
        <v>277</v>
      </c>
      <c r="E384" s="35">
        <f t="shared" si="9"/>
        <v>0.94217687074829937</v>
      </c>
      <c r="G384" s="62">
        <v>1.6299999999999999E-2</v>
      </c>
      <c r="H384" s="62">
        <v>1.1472907216569001E-3</v>
      </c>
      <c r="I384" s="62">
        <v>2.2109999999999999E-3</v>
      </c>
      <c r="J384" s="62">
        <v>5.8961075295486297E-5</v>
      </c>
      <c r="K384" s="62">
        <v>9.0066999999999994E-2</v>
      </c>
      <c r="L384" s="36">
        <v>449.69069063630303</v>
      </c>
      <c r="M384" s="36">
        <v>12.0611269899014</v>
      </c>
      <c r="N384" s="36">
        <v>5.2200000000000003E-2</v>
      </c>
      <c r="O384" s="36">
        <v>3.36599702911337E-3</v>
      </c>
      <c r="P384" s="36">
        <v>0.27939813423514298</v>
      </c>
      <c r="R384" s="36">
        <v>293</v>
      </c>
      <c r="S384" s="36">
        <v>147</v>
      </c>
      <c r="T384" s="36">
        <v>16.12</v>
      </c>
      <c r="U384" s="36">
        <v>1</v>
      </c>
      <c r="V384" s="36">
        <v>14.32</v>
      </c>
      <c r="W384" s="36">
        <v>0.38</v>
      </c>
      <c r="Y384" s="36">
        <v>12</v>
      </c>
    </row>
    <row r="385" spans="2:25" s="35" customFormat="1" x14ac:dyDescent="0.2">
      <c r="B385" s="62" t="s">
        <v>795</v>
      </c>
      <c r="C385" s="62">
        <v>422</v>
      </c>
      <c r="D385" s="62">
        <v>166</v>
      </c>
      <c r="E385" s="35">
        <f t="shared" si="9"/>
        <v>0.39336492890995262</v>
      </c>
      <c r="G385" s="62">
        <v>1.4999999999999999E-2</v>
      </c>
      <c r="H385" s="62">
        <v>1.0440306508910501E-3</v>
      </c>
      <c r="I385" s="62">
        <v>2.215E-3</v>
      </c>
      <c r="J385" s="62">
        <v>1.03012086669478E-4</v>
      </c>
      <c r="K385" s="62">
        <v>0.78580000000000005</v>
      </c>
      <c r="L385" s="36">
        <v>448.52996292940594</v>
      </c>
      <c r="M385" s="36">
        <v>20.996200812237799</v>
      </c>
      <c r="N385" s="36">
        <v>4.8300000000000003E-2</v>
      </c>
      <c r="O385" s="36">
        <v>2.31152676817726E-3</v>
      </c>
      <c r="P385" s="36">
        <v>0.47630224059263498</v>
      </c>
      <c r="R385" s="36">
        <v>113</v>
      </c>
      <c r="S385" s="36">
        <v>113</v>
      </c>
      <c r="T385" s="36">
        <v>14.96</v>
      </c>
      <c r="U385" s="36">
        <v>0.72</v>
      </c>
      <c r="V385" s="36">
        <v>14.36</v>
      </c>
      <c r="W385" s="36">
        <v>0.67</v>
      </c>
      <c r="Y385" s="36">
        <v>4.5</v>
      </c>
    </row>
    <row r="386" spans="2:25" s="35" customFormat="1" x14ac:dyDescent="0.2">
      <c r="B386" s="62" t="s">
        <v>790</v>
      </c>
      <c r="C386" s="62">
        <v>154.19999999999999</v>
      </c>
      <c r="D386" s="62">
        <v>36.9</v>
      </c>
      <c r="E386" s="35">
        <f t="shared" si="9"/>
        <v>0.23929961089494164</v>
      </c>
      <c r="G386" s="62">
        <v>2.2100000000000002E-2</v>
      </c>
      <c r="H386" s="62">
        <v>2.9334900715700398E-3</v>
      </c>
      <c r="I386" s="62">
        <v>2.2209999999999999E-3</v>
      </c>
      <c r="J386" s="62">
        <v>5.5336573800697102E-5</v>
      </c>
      <c r="K386" s="62">
        <v>-0.49456</v>
      </c>
      <c r="L386" s="36">
        <v>447.1338376368933</v>
      </c>
      <c r="M386" s="36">
        <v>11.2179921199274</v>
      </c>
      <c r="N386" s="36">
        <v>7.2999999999999995E-2</v>
      </c>
      <c r="O386" s="36">
        <v>1.0106018009087499E-2</v>
      </c>
      <c r="P386" s="36">
        <v>0.118970018581097</v>
      </c>
      <c r="R386" s="36">
        <v>1013</v>
      </c>
      <c r="S386" s="36">
        <v>281</v>
      </c>
      <c r="T386" s="36">
        <v>22.59</v>
      </c>
      <c r="U386" s="36">
        <v>3.08</v>
      </c>
      <c r="V386" s="36">
        <v>14.4</v>
      </c>
      <c r="W386" s="36">
        <v>0.36</v>
      </c>
      <c r="Y386" s="36">
        <v>45</v>
      </c>
    </row>
    <row r="387" spans="2:25" s="35" customFormat="1" x14ac:dyDescent="0.2">
      <c r="B387" s="62" t="s">
        <v>798</v>
      </c>
      <c r="C387" s="62">
        <v>340</v>
      </c>
      <c r="D387" s="62">
        <v>148</v>
      </c>
      <c r="E387" s="35">
        <f t="shared" si="9"/>
        <v>0.43529411764705883</v>
      </c>
      <c r="G387" s="62">
        <v>1.47E-2</v>
      </c>
      <c r="H387" s="62">
        <v>1.0423224069355901E-3</v>
      </c>
      <c r="I387" s="62">
        <v>2.2300000000000002E-3</v>
      </c>
      <c r="J387" s="62">
        <v>1.2802015466323999E-4</v>
      </c>
      <c r="K387" s="62">
        <v>0.73931000000000002</v>
      </c>
      <c r="L387" s="36">
        <v>445.77272498723676</v>
      </c>
      <c r="M387" s="36">
        <v>25.7435621341764</v>
      </c>
      <c r="N387" s="36">
        <v>4.8099999999999997E-2</v>
      </c>
      <c r="O387" s="36">
        <v>3.1504672669304102E-3</v>
      </c>
      <c r="P387" s="36">
        <v>0.57007581294770704</v>
      </c>
      <c r="R387" s="36">
        <v>103</v>
      </c>
      <c r="S387" s="36">
        <v>155</v>
      </c>
      <c r="T387" s="36">
        <v>14.99</v>
      </c>
      <c r="U387" s="36">
        <v>0.86</v>
      </c>
      <c r="V387" s="36">
        <v>14.45</v>
      </c>
      <c r="W387" s="36">
        <v>0.83</v>
      </c>
      <c r="Y387" s="36">
        <v>4.0999999999999996</v>
      </c>
    </row>
    <row r="388" spans="2:25" s="35" customFormat="1" x14ac:dyDescent="0.2">
      <c r="B388" s="62" t="s">
        <v>797</v>
      </c>
      <c r="C388" s="62">
        <v>351</v>
      </c>
      <c r="D388" s="62">
        <v>133</v>
      </c>
      <c r="E388" s="35">
        <f t="shared" si="9"/>
        <v>0.37891737891737892</v>
      </c>
      <c r="G388" s="62">
        <v>2.0299999999999999E-2</v>
      </c>
      <c r="H388" s="62">
        <v>1.65070772700681E-3</v>
      </c>
      <c r="I388" s="62">
        <v>2.264E-3</v>
      </c>
      <c r="J388" s="62">
        <v>6.3136981239207197E-5</v>
      </c>
      <c r="K388" s="62">
        <v>0.19506999999999999</v>
      </c>
      <c r="L388" s="36">
        <v>438.72613465271053</v>
      </c>
      <c r="M388" s="36">
        <v>12.317737923096299</v>
      </c>
      <c r="N388" s="36">
        <v>6.4600000000000005E-2</v>
      </c>
      <c r="O388" s="36">
        <v>4.9708413774732299E-3</v>
      </c>
      <c r="P388" s="36">
        <v>0.61531054559420195</v>
      </c>
      <c r="R388" s="36">
        <v>760</v>
      </c>
      <c r="S388" s="36">
        <v>162</v>
      </c>
      <c r="T388" s="36">
        <v>20.399999999999999</v>
      </c>
      <c r="U388" s="36">
        <v>1.29</v>
      </c>
      <c r="V388" s="36">
        <v>14.68</v>
      </c>
      <c r="W388" s="36">
        <v>0.41</v>
      </c>
      <c r="Y388" s="36">
        <v>34</v>
      </c>
    </row>
    <row r="389" spans="2:25" s="35" customFormat="1" x14ac:dyDescent="0.2">
      <c r="B389" s="62" t="s">
        <v>799</v>
      </c>
      <c r="C389" s="62">
        <v>493</v>
      </c>
      <c r="D389" s="62">
        <v>220</v>
      </c>
      <c r="E389" s="35">
        <f t="shared" si="9"/>
        <v>0.44624746450304259</v>
      </c>
      <c r="G389" s="62">
        <v>1.9199999999999998E-2</v>
      </c>
      <c r="H389" s="62">
        <v>2.13481989872682E-3</v>
      </c>
      <c r="I389" s="62">
        <v>2.264E-3</v>
      </c>
      <c r="J389" s="62">
        <v>8.8466255713690094E-5</v>
      </c>
      <c r="K389" s="62">
        <v>-0.14280999999999999</v>
      </c>
      <c r="L389" s="36">
        <v>438.78861163382169</v>
      </c>
      <c r="M389" s="36">
        <v>17.259360372406199</v>
      </c>
      <c r="N389" s="36">
        <v>6.2100000000000002E-2</v>
      </c>
      <c r="O389" s="36">
        <v>7.4049013497817801E-3</v>
      </c>
      <c r="P389" s="36">
        <v>0.38540979396811298</v>
      </c>
      <c r="R389" s="36">
        <v>677</v>
      </c>
      <c r="S389" s="36">
        <v>255</v>
      </c>
      <c r="T389" s="36">
        <v>19.61</v>
      </c>
      <c r="U389" s="36">
        <v>2.14</v>
      </c>
      <c r="V389" s="36">
        <v>14.67</v>
      </c>
      <c r="W389" s="36">
        <v>0.57999999999999996</v>
      </c>
      <c r="Y389" s="36">
        <v>29</v>
      </c>
    </row>
    <row r="390" spans="2:25" s="35" customFormat="1" x14ac:dyDescent="0.2">
      <c r="B390" s="62" t="s">
        <v>796</v>
      </c>
      <c r="C390" s="62">
        <v>224</v>
      </c>
      <c r="D390" s="62">
        <v>87.9</v>
      </c>
      <c r="E390" s="35">
        <f t="shared" si="9"/>
        <v>0.39241071428571433</v>
      </c>
      <c r="G390" s="62">
        <v>2.7E-2</v>
      </c>
      <c r="H390" s="62">
        <v>1.40104104151163E-2</v>
      </c>
      <c r="I390" s="62">
        <v>2.2899999999999999E-3</v>
      </c>
      <c r="J390" s="62">
        <v>1.8573540319497499E-4</v>
      </c>
      <c r="K390" s="62">
        <v>0.99904999999999999</v>
      </c>
      <c r="L390" s="36">
        <v>432.25175986860563</v>
      </c>
      <c r="M390" s="36">
        <v>35.4179766810228</v>
      </c>
      <c r="N390" s="36">
        <v>7.9000000000000001E-2</v>
      </c>
      <c r="O390" s="36">
        <v>2.8044543141224499E-2</v>
      </c>
      <c r="P390" s="36">
        <v>0.154925251638518</v>
      </c>
      <c r="R390" s="36">
        <v>1171</v>
      </c>
      <c r="S390" s="36">
        <v>703</v>
      </c>
      <c r="T390" s="36">
        <v>25.26</v>
      </c>
      <c r="U390" s="36">
        <v>8.77</v>
      </c>
      <c r="V390" s="36">
        <v>14.9</v>
      </c>
      <c r="W390" s="36">
        <v>1.22</v>
      </c>
      <c r="Y390" s="36">
        <v>53</v>
      </c>
    </row>
    <row r="391" spans="2:25" s="35" customFormat="1" x14ac:dyDescent="0.2">
      <c r="B391" s="62" t="s">
        <v>801</v>
      </c>
      <c r="C391" s="62">
        <v>1380</v>
      </c>
      <c r="D391" s="62">
        <v>280</v>
      </c>
      <c r="E391" s="35">
        <f t="shared" si="9"/>
        <v>0.20289855072463769</v>
      </c>
      <c r="G391" s="62">
        <v>1.49E-2</v>
      </c>
      <c r="H391" s="62">
        <v>1.04345771356582E-3</v>
      </c>
      <c r="I391" s="62">
        <v>2.3E-3</v>
      </c>
      <c r="J391" s="62">
        <v>1.4736349615830901E-4</v>
      </c>
      <c r="K391" s="62">
        <v>0.86121000000000003</v>
      </c>
      <c r="L391" s="36">
        <v>432.08115115915984</v>
      </c>
      <c r="M391" s="36">
        <v>27.8569951108515</v>
      </c>
      <c r="N391" s="36">
        <v>4.6899999999999997E-2</v>
      </c>
      <c r="O391" s="36">
        <v>1.8546816438408001E-3</v>
      </c>
      <c r="P391" s="36">
        <v>0.43313372099999797</v>
      </c>
      <c r="R391" s="36">
        <v>43.1</v>
      </c>
      <c r="S391" s="36">
        <v>94.5</v>
      </c>
      <c r="T391" s="36">
        <v>15.08</v>
      </c>
      <c r="U391" s="36">
        <v>0.89</v>
      </c>
      <c r="V391" s="36">
        <v>14.9</v>
      </c>
      <c r="W391" s="36">
        <v>0.96</v>
      </c>
      <c r="Y391" s="36">
        <v>1.4</v>
      </c>
    </row>
    <row r="392" spans="2:25" s="35" customFormat="1" x14ac:dyDescent="0.2">
      <c r="B392" s="62" t="s">
        <v>800</v>
      </c>
      <c r="C392" s="62">
        <v>436</v>
      </c>
      <c r="D392" s="62">
        <v>230</v>
      </c>
      <c r="E392" s="35">
        <f t="shared" si="9"/>
        <v>0.52752293577981646</v>
      </c>
      <c r="G392" s="62">
        <v>1.72E-2</v>
      </c>
      <c r="H392" s="62">
        <v>3.1190280537372501E-3</v>
      </c>
      <c r="I392" s="62">
        <v>2.3E-3</v>
      </c>
      <c r="J392" s="62">
        <v>8.7132083643167904E-5</v>
      </c>
      <c r="K392" s="62">
        <v>0.86226999999999998</v>
      </c>
      <c r="L392" s="36">
        <v>432.08300443612433</v>
      </c>
      <c r="M392" s="36">
        <v>16.4710950546921</v>
      </c>
      <c r="N392" s="36">
        <v>5.4300000000000001E-2</v>
      </c>
      <c r="O392" s="36">
        <v>8.8667579193299293E-3</v>
      </c>
      <c r="P392" s="36">
        <v>0.13880987909756101</v>
      </c>
      <c r="R392" s="36">
        <v>383</v>
      </c>
      <c r="S392" s="36">
        <v>367</v>
      </c>
      <c r="T392" s="36">
        <v>17.440000000000001</v>
      </c>
      <c r="U392" s="36">
        <v>2.81</v>
      </c>
      <c r="V392" s="36">
        <v>14.9</v>
      </c>
      <c r="W392" s="36">
        <v>0.56999999999999995</v>
      </c>
      <c r="Y392" s="36">
        <v>16</v>
      </c>
    </row>
    <row r="393" spans="2:25" s="35" customFormat="1" x14ac:dyDescent="0.2">
      <c r="B393" s="62" t="s">
        <v>802</v>
      </c>
      <c r="C393" s="62">
        <v>1007</v>
      </c>
      <c r="D393" s="62">
        <v>435</v>
      </c>
      <c r="E393" s="35">
        <f t="shared" si="9"/>
        <v>0.43197616683217477</v>
      </c>
      <c r="G393" s="62">
        <v>1.609E-2</v>
      </c>
      <c r="H393" s="62">
        <v>6.1151879774868701E-4</v>
      </c>
      <c r="I393" s="62">
        <v>2.3280000000000002E-3</v>
      </c>
      <c r="J393" s="62">
        <v>5.1931046590647499E-5</v>
      </c>
      <c r="K393" s="62">
        <v>0.35347000000000001</v>
      </c>
      <c r="L393" s="36">
        <v>426.83643657783068</v>
      </c>
      <c r="M393" s="36">
        <v>9.5821099251563595</v>
      </c>
      <c r="N393" s="36">
        <v>4.9700000000000001E-2</v>
      </c>
      <c r="O393" s="36">
        <v>1.7994543617441401E-3</v>
      </c>
      <c r="P393" s="36">
        <v>0.357359735789121</v>
      </c>
      <c r="R393" s="36">
        <v>179.9</v>
      </c>
      <c r="S393" s="36">
        <v>84.4</v>
      </c>
      <c r="T393" s="36">
        <v>16.16</v>
      </c>
      <c r="U393" s="36">
        <v>0.56000000000000005</v>
      </c>
      <c r="V393" s="36">
        <v>15.09</v>
      </c>
      <c r="W393" s="36">
        <v>0.34</v>
      </c>
      <c r="Y393" s="36">
        <v>7.1</v>
      </c>
    </row>
    <row r="394" spans="2:25" s="35" customFormat="1" x14ac:dyDescent="0.2">
      <c r="B394" s="62" t="s">
        <v>805</v>
      </c>
      <c r="C394" s="62">
        <v>356.9</v>
      </c>
      <c r="D394" s="62">
        <v>154</v>
      </c>
      <c r="E394" s="35">
        <f t="shared" si="9"/>
        <v>0.43149341552255538</v>
      </c>
      <c r="G394" s="62">
        <v>1.515E-2</v>
      </c>
      <c r="H394" s="62">
        <v>7.9038534905449798E-4</v>
      </c>
      <c r="I394" s="62">
        <v>2.3419999999999999E-3</v>
      </c>
      <c r="J394" s="62">
        <v>6.1595337485884395E-5</v>
      </c>
      <c r="K394" s="62">
        <v>0.27228000000000002</v>
      </c>
      <c r="L394" s="36">
        <v>424.30162546869985</v>
      </c>
      <c r="M394" s="36">
        <v>11.2298528530429</v>
      </c>
      <c r="N394" s="36">
        <v>4.6699999999999998E-2</v>
      </c>
      <c r="O394" s="36">
        <v>2.3900535558853101E-3</v>
      </c>
      <c r="P394" s="36">
        <v>0.33931642843326298</v>
      </c>
      <c r="R394" s="36">
        <v>32.799999999999997</v>
      </c>
      <c r="S394" s="36">
        <v>122.6</v>
      </c>
      <c r="T394" s="36">
        <v>15.29</v>
      </c>
      <c r="U394" s="36">
        <v>0.74</v>
      </c>
      <c r="V394" s="36">
        <v>15.18</v>
      </c>
      <c r="W394" s="36">
        <v>0.4</v>
      </c>
      <c r="Y394" s="36">
        <v>0.75</v>
      </c>
    </row>
    <row r="395" spans="2:25" s="35" customFormat="1" x14ac:dyDescent="0.2">
      <c r="B395" s="62" t="s">
        <v>804</v>
      </c>
      <c r="C395" s="62">
        <v>425</v>
      </c>
      <c r="D395" s="62">
        <v>140</v>
      </c>
      <c r="E395" s="35">
        <f t="shared" si="9"/>
        <v>0.32941176470588235</v>
      </c>
      <c r="G395" s="62">
        <v>1.6109999999999999E-2</v>
      </c>
      <c r="H395" s="62">
        <v>9.4652672439820705E-4</v>
      </c>
      <c r="I395" s="62">
        <v>2.3449999999999999E-3</v>
      </c>
      <c r="J395" s="62">
        <v>9.1014339529548905E-5</v>
      </c>
      <c r="K395" s="62">
        <v>0.33182</v>
      </c>
      <c r="L395" s="36">
        <v>423.6541722907541</v>
      </c>
      <c r="M395" s="36">
        <v>16.550993144447698</v>
      </c>
      <c r="N395" s="36">
        <v>4.8599999999999997E-2</v>
      </c>
      <c r="O395" s="36">
        <v>2.40515779108149E-3</v>
      </c>
      <c r="P395" s="36">
        <v>0.51045035889761903</v>
      </c>
      <c r="R395" s="36">
        <v>128</v>
      </c>
      <c r="S395" s="36">
        <v>116</v>
      </c>
      <c r="T395" s="36">
        <v>15.93</v>
      </c>
      <c r="U395" s="36">
        <v>0.71</v>
      </c>
      <c r="V395" s="36">
        <v>15.2</v>
      </c>
      <c r="W395" s="36">
        <v>0.59</v>
      </c>
      <c r="Y395" s="36">
        <v>5</v>
      </c>
    </row>
    <row r="396" spans="2:25" s="35" customFormat="1" x14ac:dyDescent="0.2">
      <c r="B396" s="62" t="s">
        <v>803</v>
      </c>
      <c r="C396" s="62">
        <v>315</v>
      </c>
      <c r="D396" s="62">
        <v>102.9</v>
      </c>
      <c r="E396" s="35">
        <f t="shared" si="9"/>
        <v>0.32666666666666666</v>
      </c>
      <c r="G396" s="62">
        <v>1.8100000000000002E-2</v>
      </c>
      <c r="H396" s="62">
        <v>1.0635055241981601E-3</v>
      </c>
      <c r="I396" s="62">
        <v>2.3579999999999999E-3</v>
      </c>
      <c r="J396" s="62">
        <v>5.8138331589408402E-5</v>
      </c>
      <c r="K396" s="62">
        <v>0.68215999999999999</v>
      </c>
      <c r="L396" s="36">
        <v>421.43090665337064</v>
      </c>
      <c r="M396" s="36">
        <v>10.456226135508</v>
      </c>
      <c r="N396" s="36">
        <v>5.6300000000000003E-2</v>
      </c>
      <c r="O396" s="36">
        <v>3.4868145921456701E-3</v>
      </c>
      <c r="P396" s="36">
        <v>0.36427332272903601</v>
      </c>
      <c r="R396" s="36">
        <v>463</v>
      </c>
      <c r="S396" s="36">
        <v>137</v>
      </c>
      <c r="T396" s="36">
        <v>18.52</v>
      </c>
      <c r="U396" s="36">
        <v>1.06</v>
      </c>
      <c r="V396" s="36">
        <v>15.28</v>
      </c>
      <c r="W396" s="36">
        <v>0.38</v>
      </c>
      <c r="Y396" s="36">
        <v>20</v>
      </c>
    </row>
    <row r="397" spans="2:25" s="35" customFormat="1" x14ac:dyDescent="0.2">
      <c r="B397" s="62" t="s">
        <v>806</v>
      </c>
      <c r="C397" s="62">
        <v>257</v>
      </c>
      <c r="D397" s="62">
        <v>81.2</v>
      </c>
      <c r="E397" s="35">
        <f t="shared" si="9"/>
        <v>0.3159533073929961</v>
      </c>
      <c r="G397" s="62">
        <v>1.6449999999999999E-2</v>
      </c>
      <c r="H397" s="62">
        <v>9.0213136515698204E-4</v>
      </c>
      <c r="I397" s="62">
        <v>2.362E-3</v>
      </c>
      <c r="J397" s="62">
        <v>8.03530808370158E-5</v>
      </c>
      <c r="K397" s="62">
        <v>0.18381</v>
      </c>
      <c r="L397" s="36">
        <v>420.59492160002208</v>
      </c>
      <c r="M397" s="36">
        <v>14.402659660895999</v>
      </c>
      <c r="N397" s="36">
        <v>5.0299999999999997E-2</v>
      </c>
      <c r="O397" s="36">
        <v>2.88132538946923E-3</v>
      </c>
      <c r="P397" s="36">
        <v>0.37882707515561098</v>
      </c>
      <c r="R397" s="36">
        <v>208</v>
      </c>
      <c r="S397" s="36">
        <v>133</v>
      </c>
      <c r="T397" s="36">
        <v>16.600000000000001</v>
      </c>
      <c r="U397" s="36">
        <v>0.9</v>
      </c>
      <c r="V397" s="36">
        <v>15.31</v>
      </c>
      <c r="W397" s="36">
        <v>0.52</v>
      </c>
      <c r="Y397" s="36">
        <v>8.3000000000000007</v>
      </c>
    </row>
    <row r="398" spans="2:25" s="35" customFormat="1" x14ac:dyDescent="0.2">
      <c r="B398" s="62" t="s">
        <v>807</v>
      </c>
      <c r="C398" s="62">
        <v>375.5</v>
      </c>
      <c r="D398" s="62">
        <v>185.8</v>
      </c>
      <c r="E398" s="35">
        <f t="shared" si="9"/>
        <v>0.49480692410119842</v>
      </c>
      <c r="G398" s="62">
        <v>1.6230000000000001E-2</v>
      </c>
      <c r="H398" s="62">
        <v>7.8068249628129903E-4</v>
      </c>
      <c r="I398" s="62">
        <v>2.3649999999999999E-3</v>
      </c>
      <c r="J398" s="62">
        <v>5.7107705259448098E-5</v>
      </c>
      <c r="K398" s="62">
        <v>0.24185000000000001</v>
      </c>
      <c r="L398" s="36">
        <v>420.19767360540783</v>
      </c>
      <c r="M398" s="36">
        <v>10.210157094406</v>
      </c>
      <c r="N398" s="36">
        <v>4.9299999999999997E-2</v>
      </c>
      <c r="O398" s="36">
        <v>2.2298421468794601E-3</v>
      </c>
      <c r="P398" s="36">
        <v>0.234732759792739</v>
      </c>
      <c r="R398" s="36">
        <v>161</v>
      </c>
      <c r="S398" s="36">
        <v>106</v>
      </c>
      <c r="T398" s="36">
        <v>16.29</v>
      </c>
      <c r="U398" s="36">
        <v>0.74</v>
      </c>
      <c r="V398" s="36">
        <v>15.32</v>
      </c>
      <c r="W398" s="36">
        <v>0.37</v>
      </c>
      <c r="Y398" s="36">
        <v>6.2</v>
      </c>
    </row>
    <row r="399" spans="2:25" s="35" customFormat="1" x14ac:dyDescent="0.2">
      <c r="B399" s="62" t="s">
        <v>809</v>
      </c>
      <c r="C399" s="62">
        <v>449</v>
      </c>
      <c r="D399" s="62">
        <v>90.1</v>
      </c>
      <c r="E399" s="35">
        <f t="shared" si="9"/>
        <v>0.20066815144766145</v>
      </c>
      <c r="G399" s="62">
        <v>1.5599999999999999E-2</v>
      </c>
      <c r="H399" s="62">
        <v>6.5859243846251396E-4</v>
      </c>
      <c r="I399" s="62">
        <v>2.3939999999999999E-3</v>
      </c>
      <c r="J399" s="62">
        <v>6.1126871341497596E-5</v>
      </c>
      <c r="K399" s="62">
        <v>0.73199000000000003</v>
      </c>
      <c r="L399" s="36">
        <v>415.06881699100529</v>
      </c>
      <c r="M399" s="36">
        <v>10.665564252384801</v>
      </c>
      <c r="N399" s="36">
        <v>4.7199999999999999E-2</v>
      </c>
      <c r="O399" s="36">
        <v>1.6065914228577201E-3</v>
      </c>
      <c r="P399" s="36">
        <v>0.43921585356391801</v>
      </c>
      <c r="R399" s="36">
        <v>58.3</v>
      </c>
      <c r="S399" s="36">
        <v>81.099999999999994</v>
      </c>
      <c r="T399" s="36">
        <v>15.79</v>
      </c>
      <c r="U399" s="36">
        <v>0.51</v>
      </c>
      <c r="V399" s="36">
        <v>15.51</v>
      </c>
      <c r="W399" s="36">
        <v>0.4</v>
      </c>
      <c r="Y399" s="36">
        <v>1.9</v>
      </c>
    </row>
    <row r="400" spans="2:25" s="35" customFormat="1" x14ac:dyDescent="0.2">
      <c r="B400" s="62" t="s">
        <v>810</v>
      </c>
      <c r="C400" s="62">
        <v>269</v>
      </c>
      <c r="D400" s="62">
        <v>107.8</v>
      </c>
      <c r="E400" s="35">
        <f t="shared" si="9"/>
        <v>0.40074349442379181</v>
      </c>
      <c r="G400" s="62">
        <v>1.609E-2</v>
      </c>
      <c r="H400" s="62">
        <v>7.8864138871859895E-4</v>
      </c>
      <c r="I400" s="62">
        <v>2.4069999999999999E-3</v>
      </c>
      <c r="J400" s="62">
        <v>1.04720865160674E-4</v>
      </c>
      <c r="K400" s="62">
        <v>0.51193</v>
      </c>
      <c r="L400" s="36">
        <v>412.83599422477545</v>
      </c>
      <c r="M400" s="36">
        <v>18.075113825843601</v>
      </c>
      <c r="N400" s="36">
        <v>4.8599999999999997E-2</v>
      </c>
      <c r="O400" s="36">
        <v>2.0456744609052501E-3</v>
      </c>
      <c r="P400" s="36">
        <v>0.41006505347495897</v>
      </c>
      <c r="R400" s="36">
        <v>127.5</v>
      </c>
      <c r="S400" s="36">
        <v>99.1</v>
      </c>
      <c r="T400" s="36">
        <v>16.34</v>
      </c>
      <c r="U400" s="36">
        <v>0.76</v>
      </c>
      <c r="V400" s="36">
        <v>15.6</v>
      </c>
      <c r="W400" s="36">
        <v>0.68</v>
      </c>
      <c r="Y400" s="36">
        <v>5</v>
      </c>
    </row>
    <row r="401" spans="2:25" s="35" customFormat="1" x14ac:dyDescent="0.2">
      <c r="B401" s="62" t="s">
        <v>811</v>
      </c>
      <c r="C401" s="62">
        <v>268</v>
      </c>
      <c r="D401" s="62">
        <v>79</v>
      </c>
      <c r="E401" s="35">
        <f t="shared" si="9"/>
        <v>0.29477611940298509</v>
      </c>
      <c r="G401" s="62">
        <v>1.6500000000000001E-2</v>
      </c>
      <c r="H401" s="62">
        <v>1.05304320899002E-3</v>
      </c>
      <c r="I401" s="62">
        <v>2.428E-3</v>
      </c>
      <c r="J401" s="62">
        <v>8.4374602813880006E-5</v>
      </c>
      <c r="K401" s="62">
        <v>0.66500999999999999</v>
      </c>
      <c r="L401" s="36">
        <v>409.33359338221891</v>
      </c>
      <c r="M401" s="36">
        <v>14.3124634148956</v>
      </c>
      <c r="N401" s="36">
        <v>4.9500000000000002E-2</v>
      </c>
      <c r="O401" s="36">
        <v>2.6888845270855301E-3</v>
      </c>
      <c r="P401" s="36">
        <v>0.465278270364612</v>
      </c>
      <c r="R401" s="36">
        <v>171</v>
      </c>
      <c r="S401" s="36">
        <v>127</v>
      </c>
      <c r="T401" s="36">
        <v>16.78</v>
      </c>
      <c r="U401" s="36">
        <v>0.82</v>
      </c>
      <c r="V401" s="36">
        <v>15.73</v>
      </c>
      <c r="W401" s="36">
        <v>0.55000000000000004</v>
      </c>
      <c r="Y401" s="36">
        <v>6.8</v>
      </c>
    </row>
    <row r="402" spans="2:25" s="35" customFormat="1" x14ac:dyDescent="0.2">
      <c r="B402" s="62" t="s">
        <v>808</v>
      </c>
      <c r="C402" s="62">
        <v>484</v>
      </c>
      <c r="D402" s="62">
        <v>147</v>
      </c>
      <c r="E402" s="35">
        <f t="shared" si="9"/>
        <v>0.3037190082644628</v>
      </c>
      <c r="G402" s="62">
        <v>2.5899999999999999E-2</v>
      </c>
      <c r="H402" s="62">
        <v>3.0443922217743202E-3</v>
      </c>
      <c r="I402" s="62">
        <v>2.4359999999999998E-3</v>
      </c>
      <c r="J402" s="62">
        <v>7.2729900316169803E-5</v>
      </c>
      <c r="K402" s="62">
        <v>0.81544000000000005</v>
      </c>
      <c r="L402" s="36">
        <v>408.04215286060224</v>
      </c>
      <c r="M402" s="36">
        <v>12.2562726158696</v>
      </c>
      <c r="N402" s="36">
        <v>7.3499999999999996E-2</v>
      </c>
      <c r="O402" s="36">
        <v>6.2746234946807799E-3</v>
      </c>
      <c r="P402" s="36">
        <v>0.54439255909104201</v>
      </c>
      <c r="R402" s="36">
        <v>1027</v>
      </c>
      <c r="S402" s="36">
        <v>173</v>
      </c>
      <c r="T402" s="36">
        <v>24.9</v>
      </c>
      <c r="U402" s="36">
        <v>1.81</v>
      </c>
      <c r="V402" s="36">
        <v>15.78</v>
      </c>
      <c r="W402" s="36">
        <v>0.47</v>
      </c>
      <c r="Y402" s="36">
        <v>46</v>
      </c>
    </row>
    <row r="403" spans="2:25" s="35" customFormat="1" x14ac:dyDescent="0.2">
      <c r="B403" s="62" t="s">
        <v>775</v>
      </c>
      <c r="C403" s="62">
        <v>157</v>
      </c>
      <c r="D403" s="62">
        <v>89</v>
      </c>
      <c r="E403" s="35">
        <f t="shared" si="9"/>
        <v>0.56687898089171973</v>
      </c>
      <c r="G403" s="62">
        <v>6.5000000000000002E-2</v>
      </c>
      <c r="H403" s="62">
        <v>3.0028153456381601E-2</v>
      </c>
      <c r="I403" s="62">
        <v>2.4299999999999999E-3</v>
      </c>
      <c r="J403" s="62">
        <v>2.5468011308305997E-4</v>
      </c>
      <c r="K403" s="62">
        <v>0.97543999999999997</v>
      </c>
      <c r="L403" s="36">
        <v>407.73576204466485</v>
      </c>
      <c r="M403" s="36">
        <v>43.130301122559999</v>
      </c>
      <c r="N403" s="36">
        <v>0.189</v>
      </c>
      <c r="O403" s="36">
        <v>7.1100551334008694E-2</v>
      </c>
      <c r="P403" s="36">
        <v>3.1153891673665501E-2</v>
      </c>
      <c r="R403" s="36">
        <v>2733</v>
      </c>
      <c r="S403" s="36">
        <v>619</v>
      </c>
      <c r="T403" s="36">
        <v>62.9</v>
      </c>
      <c r="U403" s="36">
        <v>23.6</v>
      </c>
      <c r="V403" s="36">
        <v>15.79</v>
      </c>
      <c r="W403" s="36">
        <v>1.67</v>
      </c>
      <c r="Y403" s="36">
        <v>140</v>
      </c>
    </row>
    <row r="404" spans="2:25" s="35" customFormat="1" x14ac:dyDescent="0.2">
      <c r="B404" s="62" t="s">
        <v>813</v>
      </c>
      <c r="C404" s="62">
        <v>494</v>
      </c>
      <c r="D404" s="62">
        <v>133.69999999999999</v>
      </c>
      <c r="E404" s="35">
        <f t="shared" si="9"/>
        <v>0.27064777327935219</v>
      </c>
      <c r="G404" s="62">
        <v>1.6379999999999999E-2</v>
      </c>
      <c r="H404" s="62">
        <v>7.72865939215851E-4</v>
      </c>
      <c r="I404" s="62">
        <v>2.4759999999999999E-3</v>
      </c>
      <c r="J404" s="62">
        <v>5.5029359436577098E-5</v>
      </c>
      <c r="K404" s="62">
        <v>0.15742999999999999</v>
      </c>
      <c r="L404" s="36">
        <v>401.39393839180457</v>
      </c>
      <c r="M404" s="36">
        <v>8.97621298771063</v>
      </c>
      <c r="N404" s="36">
        <v>4.7899999999999998E-2</v>
      </c>
      <c r="O404" s="36">
        <v>2.2176032106758902E-3</v>
      </c>
      <c r="P404" s="36">
        <v>0.31879653247390399</v>
      </c>
      <c r="R404" s="36">
        <v>93.3</v>
      </c>
      <c r="S404" s="36">
        <v>109.7</v>
      </c>
      <c r="T404" s="36">
        <v>16.559999999999999</v>
      </c>
      <c r="U404" s="36">
        <v>0.73</v>
      </c>
      <c r="V404" s="36">
        <v>16.04</v>
      </c>
      <c r="W404" s="36">
        <v>0.36</v>
      </c>
      <c r="Y404" s="36">
        <v>3.3</v>
      </c>
    </row>
    <row r="405" spans="2:25" s="35" customFormat="1" x14ac:dyDescent="0.2">
      <c r="B405" s="62" t="s">
        <v>776</v>
      </c>
      <c r="C405" s="62">
        <v>171.7</v>
      </c>
      <c r="D405" s="62">
        <v>78</v>
      </c>
      <c r="E405" s="35">
        <f t="shared" si="9"/>
        <v>0.45428072218986609</v>
      </c>
      <c r="G405" s="62">
        <v>7.1999999999999995E-2</v>
      </c>
      <c r="H405" s="62">
        <v>1.40738622986016E-2</v>
      </c>
      <c r="I405" s="62">
        <v>2.5010000000000002E-3</v>
      </c>
      <c r="J405" s="62">
        <v>1.08249713163592E-4</v>
      </c>
      <c r="K405" s="62">
        <v>0.94511999999999996</v>
      </c>
      <c r="L405" s="36">
        <v>397.56455838057155</v>
      </c>
      <c r="M405" s="36">
        <v>17.306107344680498</v>
      </c>
      <c r="N405" s="36">
        <v>0.214</v>
      </c>
      <c r="O405" s="36">
        <v>3.0303768742517799E-2</v>
      </c>
      <c r="P405" s="36">
        <v>0.195596021517698</v>
      </c>
      <c r="R405" s="36">
        <v>2935</v>
      </c>
      <c r="S405" s="36">
        <v>229</v>
      </c>
      <c r="T405" s="36">
        <v>72.66</v>
      </c>
      <c r="U405" s="36">
        <v>9.8000000000000007</v>
      </c>
      <c r="V405" s="36">
        <v>16.190000000000001</v>
      </c>
      <c r="W405" s="36">
        <v>0.7</v>
      </c>
      <c r="Y405" s="36">
        <v>150</v>
      </c>
    </row>
    <row r="406" spans="2:25" s="35" customFormat="1" x14ac:dyDescent="0.2">
      <c r="B406" s="62" t="s">
        <v>814</v>
      </c>
      <c r="C406" s="62">
        <v>540</v>
      </c>
      <c r="D406" s="62">
        <v>98</v>
      </c>
      <c r="E406" s="35">
        <f t="shared" si="9"/>
        <v>0.18148148148148149</v>
      </c>
      <c r="G406" s="62">
        <v>1.7999999999999999E-2</v>
      </c>
      <c r="H406" s="62">
        <v>1.4455448799674099E-3</v>
      </c>
      <c r="I406" s="62">
        <v>2.6099999999999999E-3</v>
      </c>
      <c r="J406" s="62">
        <v>1.68299851455668E-4</v>
      </c>
      <c r="K406" s="62">
        <v>0.64183999999999997</v>
      </c>
      <c r="L406" s="36">
        <v>380.88060977555006</v>
      </c>
      <c r="M406" s="36">
        <v>24.706018473790898</v>
      </c>
      <c r="N406" s="36">
        <v>4.9000000000000002E-2</v>
      </c>
      <c r="O406" s="36">
        <v>2.9665468140583902E-3</v>
      </c>
      <c r="P406" s="36">
        <v>0.51109356760491398</v>
      </c>
      <c r="R406" s="36">
        <v>147</v>
      </c>
      <c r="S406" s="36">
        <v>142</v>
      </c>
      <c r="T406" s="36">
        <v>17.850000000000001</v>
      </c>
      <c r="U406" s="36">
        <v>1.1000000000000001</v>
      </c>
      <c r="V406" s="36">
        <v>16.899999999999999</v>
      </c>
      <c r="W406" s="36">
        <v>1.0900000000000001</v>
      </c>
      <c r="Y406" s="36">
        <v>6.1</v>
      </c>
    </row>
    <row r="407" spans="2:25" s="35" customFormat="1" x14ac:dyDescent="0.2">
      <c r="B407" s="62" t="s">
        <v>815</v>
      </c>
      <c r="C407" s="62">
        <v>1013</v>
      </c>
      <c r="D407" s="62">
        <v>547.1</v>
      </c>
      <c r="E407" s="35">
        <f t="shared" si="9"/>
        <v>0.54007897334649557</v>
      </c>
      <c r="G407" s="62">
        <v>1.9019999999999999E-2</v>
      </c>
      <c r="H407" s="62">
        <v>7.7916889054941102E-4</v>
      </c>
      <c r="I407" s="62">
        <v>2.764E-3</v>
      </c>
      <c r="J407" s="62">
        <v>6.5428421958656504E-5</v>
      </c>
      <c r="K407" s="62">
        <v>0.67710000000000004</v>
      </c>
      <c r="L407" s="36">
        <v>360.0032804001587</v>
      </c>
      <c r="M407" s="36">
        <v>8.5642702731555609</v>
      </c>
      <c r="N407" s="36">
        <v>4.9700000000000001E-2</v>
      </c>
      <c r="O407" s="36">
        <v>1.7994543617441401E-3</v>
      </c>
      <c r="P407" s="36">
        <v>0.45838433151586599</v>
      </c>
      <c r="R407" s="36">
        <v>179.9</v>
      </c>
      <c r="S407" s="36">
        <v>84.4</v>
      </c>
      <c r="T407" s="36">
        <v>19.14</v>
      </c>
      <c r="U407" s="36">
        <v>0.63</v>
      </c>
      <c r="V407" s="36">
        <v>17.88</v>
      </c>
      <c r="W407" s="36">
        <v>0.42</v>
      </c>
      <c r="Y407" s="36">
        <v>7.1</v>
      </c>
    </row>
    <row r="408" spans="2:25" s="35" customFormat="1" x14ac:dyDescent="0.2">
      <c r="B408" s="62" t="s">
        <v>812</v>
      </c>
      <c r="C408" s="62">
        <v>141.5</v>
      </c>
      <c r="D408" s="62">
        <v>56.3</v>
      </c>
      <c r="E408" s="35">
        <f t="shared" si="9"/>
        <v>0.39787985865724379</v>
      </c>
      <c r="G408" s="62">
        <v>0.16200000000000001</v>
      </c>
      <c r="H408" s="62">
        <v>8.4062462490697903E-2</v>
      </c>
      <c r="I408" s="62">
        <v>3.16E-3</v>
      </c>
      <c r="J408" s="62">
        <v>6.7297417483882702E-4</v>
      </c>
      <c r="K408" s="62">
        <v>0.98607999999999996</v>
      </c>
      <c r="L408" s="36">
        <v>315.56157225978745</v>
      </c>
      <c r="M408" s="36">
        <v>67.394466385968201</v>
      </c>
      <c r="N408" s="36">
        <v>0.28000000000000003</v>
      </c>
      <c r="O408" s="36">
        <v>0.11014245321400799</v>
      </c>
      <c r="P408" s="36">
        <v>0.41070922806064802</v>
      </c>
      <c r="R408" s="36">
        <v>3362</v>
      </c>
      <c r="S408" s="36">
        <v>614</v>
      </c>
      <c r="T408" s="36">
        <v>117.1</v>
      </c>
      <c r="U408" s="36">
        <v>40.1</v>
      </c>
      <c r="V408" s="36">
        <v>20.399999999999999</v>
      </c>
      <c r="W408" s="36">
        <v>4.3499999999999996</v>
      </c>
      <c r="Y408" s="36">
        <v>180</v>
      </c>
    </row>
    <row r="409" spans="2:25" s="35" customFormat="1" x14ac:dyDescent="0.2">
      <c r="B409" s="62" t="s">
        <v>816</v>
      </c>
      <c r="C409" s="62">
        <v>812</v>
      </c>
      <c r="D409" s="62">
        <v>293</v>
      </c>
      <c r="E409" s="35">
        <f t="shared" si="9"/>
        <v>0.3608374384236453</v>
      </c>
      <c r="G409" s="62">
        <v>0.06</v>
      </c>
      <c r="H409" s="62">
        <v>1.10652609548984E-2</v>
      </c>
      <c r="I409" s="62">
        <v>6.7499999999999999E-3</v>
      </c>
      <c r="J409" s="62">
        <v>7.7189701385612297E-4</v>
      </c>
      <c r="K409" s="62">
        <v>0.99214000000000002</v>
      </c>
      <c r="L409" s="36">
        <v>148.04609866031578</v>
      </c>
      <c r="M409" s="36">
        <v>16.941494053295401</v>
      </c>
      <c r="N409" s="36">
        <v>6.7299999999999999E-2</v>
      </c>
      <c r="O409" s="36">
        <v>3.5639466887146302E-3</v>
      </c>
      <c r="P409" s="36">
        <v>0.60146687770784901</v>
      </c>
      <c r="R409" s="36">
        <v>846</v>
      </c>
      <c r="S409" s="36">
        <v>110</v>
      </c>
      <c r="T409" s="36">
        <v>61.7</v>
      </c>
      <c r="U409" s="36">
        <v>5.55</v>
      </c>
      <c r="V409" s="36">
        <v>43.4</v>
      </c>
      <c r="W409" s="36">
        <v>4.95</v>
      </c>
      <c r="Y409" s="36">
        <v>36</v>
      </c>
    </row>
    <row r="410" spans="2:25" s="35" customFormat="1" x14ac:dyDescent="0.2">
      <c r="B410" s="62" t="s">
        <v>817</v>
      </c>
      <c r="C410" s="62">
        <v>174.7</v>
      </c>
      <c r="D410" s="62">
        <v>107.3</v>
      </c>
      <c r="E410" s="35">
        <f t="shared" si="9"/>
        <v>0.61419576416714372</v>
      </c>
      <c r="G410" s="62">
        <v>7.6100000000000001E-2</v>
      </c>
      <c r="H410" s="62">
        <v>3.8166063459570999E-3</v>
      </c>
      <c r="I410" s="62">
        <v>1.1440000000000001E-2</v>
      </c>
      <c r="J410" s="62">
        <v>3.5390597621402201E-4</v>
      </c>
      <c r="K410" s="62">
        <v>0.78703999999999996</v>
      </c>
      <c r="L410" s="36">
        <v>87.340331156289764</v>
      </c>
      <c r="M410" s="36">
        <v>2.7041813536973098</v>
      </c>
      <c r="N410" s="36">
        <v>4.9299999999999997E-2</v>
      </c>
      <c r="O410" s="36">
        <v>1.7123656151651701E-3</v>
      </c>
      <c r="P410" s="36">
        <v>0.343468416301349</v>
      </c>
      <c r="R410" s="36">
        <v>161.1</v>
      </c>
      <c r="S410" s="36">
        <v>81.2</v>
      </c>
      <c r="T410" s="36">
        <v>76.069999999999993</v>
      </c>
      <c r="U410" s="36">
        <v>2.77</v>
      </c>
      <c r="V410" s="36">
        <v>73.39</v>
      </c>
      <c r="W410" s="36">
        <v>2.2599999999999998</v>
      </c>
      <c r="Y410" s="36">
        <v>3.8</v>
      </c>
    </row>
    <row r="411" spans="2:25" s="35" customFormat="1" x14ac:dyDescent="0.2">
      <c r="B411" s="62" t="s">
        <v>818</v>
      </c>
      <c r="C411" s="62">
        <v>735</v>
      </c>
      <c r="D411" s="62">
        <v>592</v>
      </c>
      <c r="E411" s="35">
        <f t="shared" si="9"/>
        <v>0.80544217687074826</v>
      </c>
      <c r="G411" s="62">
        <v>7.9299999999999995E-2</v>
      </c>
      <c r="H411" s="62">
        <v>2.8766988024469999E-3</v>
      </c>
      <c r="I411" s="62">
        <v>1.145E-2</v>
      </c>
      <c r="J411" s="62">
        <v>2.8520343616443301E-4</v>
      </c>
      <c r="K411" s="62">
        <v>0.71386000000000005</v>
      </c>
      <c r="L411" s="36">
        <v>87.227819707350818</v>
      </c>
      <c r="M411" s="36">
        <v>2.1754230508018502</v>
      </c>
      <c r="N411" s="36">
        <v>5.0099999999999999E-2</v>
      </c>
      <c r="O411" s="36">
        <v>1.5633310589891101E-3</v>
      </c>
      <c r="P411" s="36">
        <v>0.42474274919097899</v>
      </c>
      <c r="R411" s="36">
        <v>198.6</v>
      </c>
      <c r="S411" s="36">
        <v>72.5</v>
      </c>
      <c r="T411" s="36">
        <v>77.349999999999994</v>
      </c>
      <c r="U411" s="36">
        <v>2.2799999999999998</v>
      </c>
      <c r="V411" s="36">
        <v>73.48</v>
      </c>
      <c r="W411" s="36">
        <v>1.82</v>
      </c>
      <c r="Y411" s="36">
        <v>5.5</v>
      </c>
    </row>
    <row r="412" spans="2:25" s="35" customFormat="1" x14ac:dyDescent="0.2">
      <c r="B412" s="62" t="s">
        <v>819</v>
      </c>
      <c r="C412" s="62">
        <v>403</v>
      </c>
      <c r="D412" s="62">
        <v>73.400000000000006</v>
      </c>
      <c r="E412" s="35">
        <f t="shared" si="9"/>
        <v>0.18213399503722086</v>
      </c>
      <c r="G412" s="62">
        <v>8.5900000000000004E-2</v>
      </c>
      <c r="H412" s="62">
        <v>4.2616339589411001E-3</v>
      </c>
      <c r="I412" s="62">
        <v>1.2800000000000001E-2</v>
      </c>
      <c r="J412" s="62">
        <v>4.5818773444953801E-4</v>
      </c>
      <c r="K412" s="62">
        <v>0.80306999999999995</v>
      </c>
      <c r="L412" s="36">
        <v>78.018400215832884</v>
      </c>
      <c r="M412" s="36">
        <v>2.7965560482307499</v>
      </c>
      <c r="N412" s="36">
        <v>4.8000000000000001E-2</v>
      </c>
      <c r="O412" s="36">
        <v>1.61604455384126E-3</v>
      </c>
      <c r="P412" s="36">
        <v>0.393946934405635</v>
      </c>
      <c r="R412" s="36">
        <v>98.2</v>
      </c>
      <c r="S412" s="36">
        <v>79.7</v>
      </c>
      <c r="T412" s="36">
        <v>82.64</v>
      </c>
      <c r="U412" s="36">
        <v>3.04</v>
      </c>
      <c r="V412" s="36">
        <v>82.1</v>
      </c>
      <c r="W412" s="36">
        <v>2.92</v>
      </c>
      <c r="Y412" s="36">
        <v>0.73</v>
      </c>
    </row>
    <row r="413" spans="2:25" s="35" customFormat="1" x14ac:dyDescent="0.2">
      <c r="B413" s="62" t="s">
        <v>820</v>
      </c>
      <c r="C413" s="62">
        <v>748</v>
      </c>
      <c r="D413" s="62">
        <v>651</v>
      </c>
      <c r="E413" s="35">
        <f t="shared" si="9"/>
        <v>0.8703208556149733</v>
      </c>
      <c r="G413" s="62">
        <v>8.6400000000000005E-2</v>
      </c>
      <c r="H413" s="62">
        <v>3.3757938325673898E-3</v>
      </c>
      <c r="I413" s="62">
        <v>1.308E-2</v>
      </c>
      <c r="J413" s="62">
        <v>5.3789828034675805E-4</v>
      </c>
      <c r="K413" s="62">
        <v>0.86536999999999997</v>
      </c>
      <c r="L413" s="36">
        <v>76.353299348130506</v>
      </c>
      <c r="M413" s="36">
        <v>3.1440154486268002</v>
      </c>
      <c r="N413" s="36">
        <v>4.7070000000000001E-2</v>
      </c>
      <c r="O413" s="36">
        <v>1.13834702968822E-3</v>
      </c>
      <c r="P413" s="36">
        <v>0.47407613760679501</v>
      </c>
      <c r="R413" s="36">
        <v>51.7</v>
      </c>
      <c r="S413" s="36">
        <v>57.7</v>
      </c>
      <c r="T413" s="36">
        <v>82.8</v>
      </c>
      <c r="U413" s="36">
        <v>2.91</v>
      </c>
      <c r="V413" s="36">
        <v>83.88</v>
      </c>
      <c r="W413" s="36">
        <v>3.43</v>
      </c>
      <c r="Y413" s="36">
        <v>-1.8</v>
      </c>
    </row>
    <row r="414" spans="2:25" s="35" customFormat="1" x14ac:dyDescent="0.2">
      <c r="B414" s="62" t="s">
        <v>821</v>
      </c>
      <c r="C414" s="62">
        <v>830</v>
      </c>
      <c r="D414" s="62">
        <v>241</v>
      </c>
      <c r="E414" s="35">
        <f t="shared" si="9"/>
        <v>0.29036144578313255</v>
      </c>
      <c r="G414" s="62">
        <v>9.1700000000000004E-2</v>
      </c>
      <c r="H414" s="62">
        <v>2.5697385080976601E-3</v>
      </c>
      <c r="I414" s="62">
        <v>1.389E-2</v>
      </c>
      <c r="J414" s="62">
        <v>3.60656124306797E-4</v>
      </c>
      <c r="K414" s="62">
        <v>0.79751000000000005</v>
      </c>
      <c r="L414" s="36">
        <v>71.934100559882452</v>
      </c>
      <c r="M414" s="36">
        <v>1.86934207407634</v>
      </c>
      <c r="N414" s="36">
        <v>4.7980000000000002E-2</v>
      </c>
      <c r="O414" s="36">
        <v>1.14792515435459E-3</v>
      </c>
      <c r="P414" s="36">
        <v>0.43677599147912799</v>
      </c>
      <c r="R414" s="36">
        <v>97.2</v>
      </c>
      <c r="S414" s="36">
        <v>56.6</v>
      </c>
      <c r="T414" s="36">
        <v>89.29</v>
      </c>
      <c r="U414" s="36">
        <v>2.27</v>
      </c>
      <c r="V414" s="36">
        <v>89</v>
      </c>
      <c r="W414" s="36">
        <v>2.2999999999999998</v>
      </c>
      <c r="Y414" s="36">
        <v>0.38</v>
      </c>
    </row>
    <row r="415" spans="2:25" s="35" customFormat="1" x14ac:dyDescent="0.2">
      <c r="B415" s="62" t="s">
        <v>822</v>
      </c>
      <c r="C415" s="62">
        <v>1080</v>
      </c>
      <c r="D415" s="62">
        <v>370.4</v>
      </c>
      <c r="E415" s="35">
        <f t="shared" si="9"/>
        <v>0.34296296296296297</v>
      </c>
      <c r="G415" s="62">
        <v>9.5299999999999996E-2</v>
      </c>
      <c r="H415" s="62">
        <v>3.1436978226286301E-3</v>
      </c>
      <c r="I415" s="62">
        <v>1.477E-2</v>
      </c>
      <c r="J415" s="62">
        <v>4.2102394231207301E-4</v>
      </c>
      <c r="K415" s="62">
        <v>0.88226000000000004</v>
      </c>
      <c r="L415" s="36">
        <v>67.647535038648016</v>
      </c>
      <c r="M415" s="36">
        <v>1.92994871744781</v>
      </c>
      <c r="N415" s="36">
        <v>4.718E-2</v>
      </c>
      <c r="O415" s="36">
        <v>1.15151246628076E-3</v>
      </c>
      <c r="P415" s="36">
        <v>0.457669324286965</v>
      </c>
      <c r="R415" s="36">
        <v>57.3</v>
      </c>
      <c r="S415" s="36">
        <v>58.2</v>
      </c>
      <c r="T415" s="36">
        <v>93.19</v>
      </c>
      <c r="U415" s="36">
        <v>2.4700000000000002</v>
      </c>
      <c r="V415" s="36">
        <v>94.6</v>
      </c>
      <c r="W415" s="36">
        <v>2.68</v>
      </c>
      <c r="Y415" s="36">
        <v>-1.8</v>
      </c>
    </row>
    <row r="416" spans="2:25" s="32" customFormat="1" x14ac:dyDescent="0.2"/>
    <row r="417" spans="1:35" s="22" customFormat="1" ht="18" x14ac:dyDescent="0.2">
      <c r="A417" s="22" t="s">
        <v>50</v>
      </c>
      <c r="B417" s="38" t="s">
        <v>1975</v>
      </c>
      <c r="C417" s="23"/>
      <c r="D417" s="23"/>
      <c r="E417" s="24"/>
      <c r="F417" s="25"/>
      <c r="G417" s="26"/>
      <c r="H417" s="27"/>
      <c r="I417" s="26"/>
      <c r="J417" s="27"/>
      <c r="K417" s="24"/>
      <c r="L417" s="24"/>
      <c r="M417" s="27"/>
      <c r="N417" s="26"/>
      <c r="O417" s="27"/>
      <c r="P417" s="27"/>
      <c r="Q417" s="28"/>
      <c r="R417" s="23"/>
      <c r="S417" s="23"/>
      <c r="T417" s="23"/>
      <c r="U417" s="23"/>
      <c r="V417" s="23"/>
      <c r="W417" s="23"/>
      <c r="X417" s="29"/>
      <c r="Y417" s="23"/>
      <c r="Z417" s="59"/>
      <c r="AA417" s="60"/>
      <c r="AB417" s="59"/>
      <c r="AC417" s="61"/>
      <c r="AE417" s="59"/>
      <c r="AF417" s="60"/>
      <c r="AG417" s="59"/>
      <c r="AH417" s="60"/>
      <c r="AI417" s="61"/>
    </row>
    <row r="418" spans="1:35" s="65" customFormat="1" x14ac:dyDescent="0.2">
      <c r="B418" s="66" t="s">
        <v>888</v>
      </c>
      <c r="C418" s="66">
        <v>90.8</v>
      </c>
      <c r="D418" s="66">
        <v>37.1</v>
      </c>
      <c r="E418" s="65">
        <f>D418/C418</f>
        <v>0.40859030837004406</v>
      </c>
      <c r="G418" s="66">
        <v>8.6300000000000002E-2</v>
      </c>
      <c r="H418" s="66">
        <v>3.46108017821026E-3</v>
      </c>
      <c r="I418" s="66">
        <v>1.3220000000000001E-2</v>
      </c>
      <c r="J418" s="66">
        <v>4.0744000785391702E-4</v>
      </c>
      <c r="K418" s="66">
        <v>-4.6252999999999997E-3</v>
      </c>
      <c r="L418" s="66">
        <v>524.5526870718262</v>
      </c>
      <c r="M418" s="66">
        <v>24.241683382048699</v>
      </c>
      <c r="N418" s="66">
        <v>5.3499999999999999E-2</v>
      </c>
      <c r="O418" s="66">
        <v>2.7193565415369902E-3</v>
      </c>
      <c r="P418" s="66">
        <v>0.28668833628483797</v>
      </c>
      <c r="R418" s="66">
        <v>349</v>
      </c>
      <c r="S418" s="66">
        <v>115</v>
      </c>
      <c r="T418" s="66">
        <v>14.17</v>
      </c>
      <c r="U418" s="66">
        <v>0.82</v>
      </c>
      <c r="V418" s="66">
        <v>12.28</v>
      </c>
      <c r="W418" s="66">
        <v>0.56999999999999995</v>
      </c>
      <c r="Y418" s="66">
        <v>15</v>
      </c>
    </row>
    <row r="419" spans="1:35" s="65" customFormat="1" x14ac:dyDescent="0.2">
      <c r="B419" s="66" t="s">
        <v>859</v>
      </c>
      <c r="C419" s="66">
        <v>109</v>
      </c>
      <c r="D419" s="66">
        <v>37.4</v>
      </c>
      <c r="E419" s="65">
        <f t="shared" ref="E419:E479" si="10">D419/C419</f>
        <v>0.34311926605504584</v>
      </c>
      <c r="G419" s="66">
        <v>1.38E-2</v>
      </c>
      <c r="H419" s="66">
        <v>2.3165008094106101E-3</v>
      </c>
      <c r="I419" s="66">
        <v>2.098E-3</v>
      </c>
      <c r="J419" s="66">
        <v>9.4792624185640101E-5</v>
      </c>
      <c r="K419" s="66">
        <v>6.3742999999999994E-2</v>
      </c>
      <c r="L419" s="66">
        <v>511.60697789387962</v>
      </c>
      <c r="M419" s="66">
        <v>16.801894908191901</v>
      </c>
      <c r="N419" s="66">
        <v>5.0900000000000001E-2</v>
      </c>
      <c r="O419" s="66">
        <v>3.45345102759544E-3</v>
      </c>
      <c r="P419" s="66">
        <v>0.43965728717306402</v>
      </c>
      <c r="R419" s="66">
        <v>235</v>
      </c>
      <c r="S419" s="66">
        <v>157</v>
      </c>
      <c r="T419" s="66">
        <v>13.83</v>
      </c>
      <c r="U419" s="66">
        <v>0.84</v>
      </c>
      <c r="V419" s="66">
        <v>12.59</v>
      </c>
      <c r="W419" s="66">
        <v>0.41</v>
      </c>
      <c r="Y419" s="66">
        <v>9.6</v>
      </c>
    </row>
    <row r="420" spans="1:35" s="65" customFormat="1" x14ac:dyDescent="0.2">
      <c r="B420" s="66" t="s">
        <v>886</v>
      </c>
      <c r="C420" s="66">
        <v>110</v>
      </c>
      <c r="D420" s="66">
        <v>37.9</v>
      </c>
      <c r="E420" s="65">
        <f t="shared" si="10"/>
        <v>0.34454545454545454</v>
      </c>
      <c r="G420" s="66">
        <v>0.32200000000000001</v>
      </c>
      <c r="H420" s="66">
        <v>6.8304272194351104E-2</v>
      </c>
      <c r="I420" s="66">
        <v>4.81E-3</v>
      </c>
      <c r="J420" s="66">
        <v>6.3730247135877305E-4</v>
      </c>
      <c r="K420" s="66">
        <v>0.98033999999999999</v>
      </c>
      <c r="L420" s="66">
        <v>510.67188035453086</v>
      </c>
      <c r="M420" s="66">
        <v>30.992234775131699</v>
      </c>
      <c r="N420" s="66">
        <v>4.87E-2</v>
      </c>
      <c r="O420" s="66">
        <v>3.2494116390509799E-3</v>
      </c>
      <c r="P420" s="66">
        <v>0.35436415616716499</v>
      </c>
      <c r="R420" s="66">
        <v>132</v>
      </c>
      <c r="S420" s="66">
        <v>157</v>
      </c>
      <c r="T420" s="66">
        <v>13.26</v>
      </c>
      <c r="U420" s="66">
        <v>0.96</v>
      </c>
      <c r="V420" s="66">
        <v>12.61</v>
      </c>
      <c r="W420" s="66">
        <v>0.76</v>
      </c>
      <c r="Y420" s="66">
        <v>5.2</v>
      </c>
    </row>
    <row r="421" spans="1:35" s="65" customFormat="1" x14ac:dyDescent="0.2">
      <c r="B421" s="66" t="s">
        <v>861</v>
      </c>
      <c r="C421" s="66">
        <v>115</v>
      </c>
      <c r="D421" s="66">
        <v>39.200000000000003</v>
      </c>
      <c r="E421" s="65">
        <f t="shared" si="10"/>
        <v>0.34086956521739131</v>
      </c>
      <c r="G421" s="66">
        <v>2.1100000000000001E-2</v>
      </c>
      <c r="H421" s="66">
        <v>3.9227648412822301E-3</v>
      </c>
      <c r="I421" s="66">
        <v>2.15E-3</v>
      </c>
      <c r="J421" s="66">
        <v>1.1810588469674199E-4</v>
      </c>
      <c r="K421" s="66">
        <v>0.82038999999999995</v>
      </c>
      <c r="L421" s="66">
        <v>510.2313728065925</v>
      </c>
      <c r="M421" s="66">
        <v>16.537996523949801</v>
      </c>
      <c r="N421" s="66">
        <v>5.3100000000000001E-2</v>
      </c>
      <c r="O421" s="66">
        <v>3.1824273754478701E-3</v>
      </c>
      <c r="P421" s="66">
        <v>0.124920255505042</v>
      </c>
      <c r="R421" s="66">
        <v>332</v>
      </c>
      <c r="S421" s="66">
        <v>136</v>
      </c>
      <c r="T421" s="66">
        <v>14.46</v>
      </c>
      <c r="U421" s="66">
        <v>0.93</v>
      </c>
      <c r="V421" s="66">
        <v>12.62</v>
      </c>
      <c r="W421" s="66">
        <v>0.41</v>
      </c>
      <c r="Y421" s="66">
        <v>14</v>
      </c>
    </row>
    <row r="422" spans="1:35" s="65" customFormat="1" x14ac:dyDescent="0.2">
      <c r="B422" s="66" t="s">
        <v>840</v>
      </c>
      <c r="C422" s="66">
        <v>124.1</v>
      </c>
      <c r="D422" s="66">
        <v>48.8</v>
      </c>
      <c r="E422" s="65">
        <f t="shared" si="10"/>
        <v>0.39323126510878326</v>
      </c>
      <c r="G422" s="66">
        <v>1.2500000000000001E-2</v>
      </c>
      <c r="H422" s="66">
        <v>2.2141589825484501E-3</v>
      </c>
      <c r="I422" s="66">
        <v>2.013E-3</v>
      </c>
      <c r="J422" s="66">
        <v>7.3088081107660805E-5</v>
      </c>
      <c r="K422" s="66">
        <v>0.14857000000000001</v>
      </c>
      <c r="L422" s="66">
        <v>504.21330928462862</v>
      </c>
      <c r="M422" s="66">
        <v>30.107271632286</v>
      </c>
      <c r="N422" s="66">
        <v>4.8000000000000001E-2</v>
      </c>
      <c r="O422" s="66">
        <v>3.24524267197385E-3</v>
      </c>
      <c r="P422" s="66">
        <v>0.46804169119080402</v>
      </c>
      <c r="R422" s="66">
        <v>98.2</v>
      </c>
      <c r="S422" s="66">
        <v>160</v>
      </c>
      <c r="T422" s="66">
        <v>13.24</v>
      </c>
      <c r="U422" s="66">
        <v>0.87</v>
      </c>
      <c r="V422" s="66">
        <v>12.77</v>
      </c>
      <c r="W422" s="66">
        <v>0.76</v>
      </c>
      <c r="Y422" s="66">
        <v>3.8</v>
      </c>
    </row>
    <row r="423" spans="1:35" s="65" customFormat="1" x14ac:dyDescent="0.2">
      <c r="B423" s="66" t="s">
        <v>843</v>
      </c>
      <c r="C423" s="66">
        <v>128</v>
      </c>
      <c r="D423" s="66">
        <v>86.1</v>
      </c>
      <c r="E423" s="65">
        <f t="shared" si="10"/>
        <v>0.67265624999999996</v>
      </c>
      <c r="G423" s="66">
        <v>1.5699999999999999E-2</v>
      </c>
      <c r="H423" s="66">
        <v>1.2404015478868101E-3</v>
      </c>
      <c r="I423" s="66">
        <v>2.0300000000000001E-3</v>
      </c>
      <c r="J423" s="66">
        <v>5.2319785932283797E-5</v>
      </c>
      <c r="K423" s="66">
        <v>5.4262999999999999E-2</v>
      </c>
      <c r="L423" s="66">
        <v>503.88417194294982</v>
      </c>
      <c r="M423" s="66">
        <v>39.961926005956698</v>
      </c>
      <c r="N423" s="66">
        <v>5.0099999999999999E-2</v>
      </c>
      <c r="O423" s="66">
        <v>2.8799312491793998E-3</v>
      </c>
      <c r="P423" s="66">
        <v>0.47468076193206299</v>
      </c>
      <c r="R423" s="66">
        <v>199</v>
      </c>
      <c r="S423" s="66">
        <v>134</v>
      </c>
      <c r="T423" s="66">
        <v>13.82</v>
      </c>
      <c r="U423" s="66">
        <v>1</v>
      </c>
      <c r="V423" s="66">
        <v>12.78</v>
      </c>
      <c r="W423" s="66">
        <v>1.01</v>
      </c>
      <c r="Y423" s="66">
        <v>8.9</v>
      </c>
    </row>
    <row r="424" spans="1:35" s="65" customFormat="1" x14ac:dyDescent="0.2">
      <c r="B424" s="66" t="s">
        <v>848</v>
      </c>
      <c r="C424" s="66">
        <v>136</v>
      </c>
      <c r="D424" s="66">
        <v>117.4</v>
      </c>
      <c r="E424" s="65">
        <f t="shared" si="10"/>
        <v>0.8632352941176471</v>
      </c>
      <c r="G424" s="66">
        <v>3.9E-2</v>
      </c>
      <c r="H424" s="66">
        <v>1.6019001217304402E-2</v>
      </c>
      <c r="I424" s="66">
        <v>2.2100000000000002E-3</v>
      </c>
      <c r="J424" s="66">
        <v>1.3730855763571299E-4</v>
      </c>
      <c r="K424" s="66">
        <v>0.90234000000000003</v>
      </c>
      <c r="L424" s="66">
        <v>501.00476849313765</v>
      </c>
      <c r="M424" s="66">
        <v>16.658474702845499</v>
      </c>
      <c r="N424" s="66">
        <v>4.7300000000000002E-2</v>
      </c>
      <c r="O424" s="66">
        <v>3.3369021561921799E-3</v>
      </c>
      <c r="P424" s="66">
        <v>0.36187740461704698</v>
      </c>
      <c r="R424" s="66">
        <v>63.3</v>
      </c>
      <c r="S424" s="66">
        <v>168</v>
      </c>
      <c r="T424" s="66">
        <v>13.13</v>
      </c>
      <c r="U424" s="66">
        <v>0.86</v>
      </c>
      <c r="V424" s="66">
        <v>12.85</v>
      </c>
      <c r="W424" s="66">
        <v>0.43</v>
      </c>
      <c r="Y424" s="66">
        <v>2.1</v>
      </c>
    </row>
    <row r="425" spans="1:35" s="65" customFormat="1" x14ac:dyDescent="0.2">
      <c r="B425" s="66" t="s">
        <v>872</v>
      </c>
      <c r="C425" s="66">
        <v>146.6</v>
      </c>
      <c r="D425" s="66">
        <v>145.9</v>
      </c>
      <c r="E425" s="65">
        <f t="shared" si="10"/>
        <v>0.99522510231923611</v>
      </c>
      <c r="G425" s="66">
        <v>1.52E-2</v>
      </c>
      <c r="H425" s="66">
        <v>1.3350715336640201E-3</v>
      </c>
      <c r="I425" s="66">
        <v>2.2950000000000002E-3</v>
      </c>
      <c r="J425" s="66">
        <v>8.2872251085631794E-5</v>
      </c>
      <c r="K425" s="66">
        <v>0.46500999999999998</v>
      </c>
      <c r="L425" s="66">
        <v>500.15996696351169</v>
      </c>
      <c r="M425" s="66">
        <v>13.265586721474399</v>
      </c>
      <c r="N425" s="66">
        <v>5.45E-2</v>
      </c>
      <c r="O425" s="66">
        <v>3.6658014130610001E-3</v>
      </c>
      <c r="P425" s="66">
        <v>0.100151610401502</v>
      </c>
      <c r="R425" s="66">
        <v>391</v>
      </c>
      <c r="S425" s="66">
        <v>151</v>
      </c>
      <c r="T425" s="66">
        <v>15.14</v>
      </c>
      <c r="U425" s="66">
        <v>1.05</v>
      </c>
      <c r="V425" s="66">
        <v>12.88</v>
      </c>
      <c r="W425" s="66">
        <v>0.34</v>
      </c>
      <c r="Y425" s="66">
        <v>16</v>
      </c>
    </row>
    <row r="426" spans="1:35" s="65" customFormat="1" x14ac:dyDescent="0.2">
      <c r="B426" s="66" t="s">
        <v>833</v>
      </c>
      <c r="C426" s="66">
        <v>163</v>
      </c>
      <c r="D426" s="66">
        <v>54.5</v>
      </c>
      <c r="E426" s="65">
        <f t="shared" si="10"/>
        <v>0.33435582822085891</v>
      </c>
      <c r="G426" s="66">
        <v>1.43E-2</v>
      </c>
      <c r="H426" s="66">
        <v>1.5270219382838E-3</v>
      </c>
      <c r="I426" s="66">
        <v>1.9949999999999998E-3</v>
      </c>
      <c r="J426" s="66">
        <v>7.7980830977875603E-5</v>
      </c>
      <c r="K426" s="66">
        <v>-2.7494000000000001E-2</v>
      </c>
      <c r="L426" s="66">
        <v>497.42796803173184</v>
      </c>
      <c r="M426" s="66">
        <v>15.682825502974399</v>
      </c>
      <c r="N426" s="66">
        <v>5.3900000000000003E-2</v>
      </c>
      <c r="O426" s="66">
        <v>4.1427145689752797E-3</v>
      </c>
      <c r="P426" s="66">
        <v>0.27999258491183598</v>
      </c>
      <c r="R426" s="66">
        <v>366</v>
      </c>
      <c r="S426" s="66">
        <v>173</v>
      </c>
      <c r="T426" s="66">
        <v>15.05</v>
      </c>
      <c r="U426" s="66">
        <v>1.1100000000000001</v>
      </c>
      <c r="V426" s="66">
        <v>12.95</v>
      </c>
      <c r="W426" s="66">
        <v>0.41</v>
      </c>
      <c r="Y426" s="66">
        <v>15</v>
      </c>
    </row>
    <row r="427" spans="1:35" s="65" customFormat="1" x14ac:dyDescent="0.2">
      <c r="B427" s="66" t="s">
        <v>845</v>
      </c>
      <c r="C427" s="66">
        <v>174</v>
      </c>
      <c r="D427" s="66">
        <v>127.5</v>
      </c>
      <c r="E427" s="65">
        <f t="shared" si="10"/>
        <v>0.73275862068965514</v>
      </c>
      <c r="G427" s="66">
        <v>1.2500000000000001E-2</v>
      </c>
      <c r="H427" s="66">
        <v>1.3238202294873699E-3</v>
      </c>
      <c r="I427" s="66">
        <v>2.0179999999999998E-3</v>
      </c>
      <c r="J427" s="66">
        <v>7.3143212945563202E-5</v>
      </c>
      <c r="K427" s="66">
        <v>0.20094000000000001</v>
      </c>
      <c r="L427" s="66">
        <v>497.36317034405192</v>
      </c>
      <c r="M427" s="66">
        <v>19.593054403761101</v>
      </c>
      <c r="N427" s="66">
        <v>5.2200000000000003E-2</v>
      </c>
      <c r="O427" s="66">
        <v>5.4018456105297897E-3</v>
      </c>
      <c r="P427" s="66">
        <v>0.23733547355930101</v>
      </c>
      <c r="R427" s="66">
        <v>293</v>
      </c>
      <c r="S427" s="66">
        <v>236</v>
      </c>
      <c r="T427" s="66">
        <v>14.58</v>
      </c>
      <c r="U427" s="66">
        <v>1.47</v>
      </c>
      <c r="V427" s="66">
        <v>12.95</v>
      </c>
      <c r="W427" s="66">
        <v>0.51</v>
      </c>
      <c r="Y427" s="66">
        <v>12</v>
      </c>
    </row>
    <row r="428" spans="1:35" s="65" customFormat="1" x14ac:dyDescent="0.2">
      <c r="B428" s="66" t="s">
        <v>875</v>
      </c>
      <c r="C428" s="66">
        <v>176</v>
      </c>
      <c r="D428" s="66">
        <v>69.900000000000006</v>
      </c>
      <c r="E428" s="65">
        <f t="shared" si="10"/>
        <v>0.39715909090909096</v>
      </c>
      <c r="G428" s="66">
        <v>1.6199999999999999E-2</v>
      </c>
      <c r="H428" s="66">
        <v>1.8289275546068001E-3</v>
      </c>
      <c r="I428" s="66">
        <v>2.3500000000000001E-3</v>
      </c>
      <c r="J428" s="66">
        <v>1.4767870530310001E-4</v>
      </c>
      <c r="K428" s="66">
        <v>0.77276999999999996</v>
      </c>
      <c r="L428" s="66">
        <v>497.28247324426263</v>
      </c>
      <c r="M428" s="66">
        <v>15.110853908215899</v>
      </c>
      <c r="N428" s="66">
        <v>4.8000000000000001E-2</v>
      </c>
      <c r="O428" s="66">
        <v>2.6779843166082999E-3</v>
      </c>
      <c r="P428" s="66">
        <v>0.40500966968636298</v>
      </c>
      <c r="R428" s="66">
        <v>98.2</v>
      </c>
      <c r="S428" s="66">
        <v>132</v>
      </c>
      <c r="T428" s="66">
        <v>13.42</v>
      </c>
      <c r="U428" s="66">
        <v>0.69</v>
      </c>
      <c r="V428" s="66">
        <v>12.95</v>
      </c>
      <c r="W428" s="66">
        <v>0.39</v>
      </c>
      <c r="Y428" s="66">
        <v>3.6</v>
      </c>
    </row>
    <row r="429" spans="1:35" s="65" customFormat="1" x14ac:dyDescent="0.2">
      <c r="B429" s="66" t="s">
        <v>837</v>
      </c>
      <c r="C429" s="66">
        <v>183.5</v>
      </c>
      <c r="D429" s="66">
        <v>65.7</v>
      </c>
      <c r="E429" s="65">
        <f t="shared" si="10"/>
        <v>0.35803814713896459</v>
      </c>
      <c r="G429" s="66">
        <v>1.4E-2</v>
      </c>
      <c r="H429" s="66">
        <v>1.32981201679034E-3</v>
      </c>
      <c r="I429" s="66">
        <v>2.0049999999999998E-3</v>
      </c>
      <c r="J429" s="66">
        <v>5.9531588253632203E-5</v>
      </c>
      <c r="K429" s="66">
        <v>2.0638E-2</v>
      </c>
      <c r="L429" s="66">
        <v>494.89149597414388</v>
      </c>
      <c r="M429" s="66">
        <v>17.133417801811898</v>
      </c>
      <c r="N429" s="66">
        <v>5.1799999999999999E-2</v>
      </c>
      <c r="O429" s="66">
        <v>2.8919363755103601E-3</v>
      </c>
      <c r="P429" s="66">
        <v>0.429207621764227</v>
      </c>
      <c r="R429" s="66">
        <v>276</v>
      </c>
      <c r="S429" s="66">
        <v>128</v>
      </c>
      <c r="T429" s="66">
        <v>14.54</v>
      </c>
      <c r="U429" s="66">
        <v>0.74</v>
      </c>
      <c r="V429" s="66">
        <v>13.01</v>
      </c>
      <c r="W429" s="66">
        <v>0.45</v>
      </c>
      <c r="Y429" s="66">
        <v>11</v>
      </c>
    </row>
    <row r="430" spans="1:35" s="65" customFormat="1" x14ac:dyDescent="0.2">
      <c r="B430" s="66" t="s">
        <v>853</v>
      </c>
      <c r="C430" s="66">
        <v>191</v>
      </c>
      <c r="D430" s="66">
        <v>77.8</v>
      </c>
      <c r="E430" s="65">
        <f t="shared" si="10"/>
        <v>0.40732984293193714</v>
      </c>
      <c r="G430" s="66">
        <v>1.4E-2</v>
      </c>
      <c r="H430" s="66">
        <v>1.4277254638059801E-3</v>
      </c>
      <c r="I430" s="66">
        <v>2.0560000000000001E-3</v>
      </c>
      <c r="J430" s="66">
        <v>6.7873812328467302E-5</v>
      </c>
      <c r="K430" s="66">
        <v>8.6463999999999999E-2</v>
      </c>
      <c r="L430" s="66">
        <v>495.09479905727636</v>
      </c>
      <c r="M430" s="66">
        <v>14.8087637515069</v>
      </c>
      <c r="N430" s="66">
        <v>4.8599999999999997E-2</v>
      </c>
      <c r="O430" s="66">
        <v>5.6837297613451E-3</v>
      </c>
      <c r="P430" s="66">
        <v>8.8524584868078002E-2</v>
      </c>
      <c r="R430" s="66">
        <v>128</v>
      </c>
      <c r="S430" s="66">
        <v>275</v>
      </c>
      <c r="T430" s="66">
        <v>13.64</v>
      </c>
      <c r="U430" s="66">
        <v>1.6</v>
      </c>
      <c r="V430" s="66">
        <v>13.01</v>
      </c>
      <c r="W430" s="66">
        <v>0.39</v>
      </c>
      <c r="Y430" s="66">
        <v>4.8</v>
      </c>
    </row>
    <row r="431" spans="1:35" s="65" customFormat="1" x14ac:dyDescent="0.2">
      <c r="B431" s="66" t="s">
        <v>841</v>
      </c>
      <c r="C431" s="66">
        <v>196</v>
      </c>
      <c r="D431" s="66">
        <v>103</v>
      </c>
      <c r="E431" s="65">
        <f t="shared" si="10"/>
        <v>0.52551020408163263</v>
      </c>
      <c r="G431" s="66">
        <v>2.4799999999999999E-2</v>
      </c>
      <c r="H431" s="66">
        <v>8.4146310673730695E-3</v>
      </c>
      <c r="I431" s="66">
        <v>2.0799999999999998E-3</v>
      </c>
      <c r="J431" s="66">
        <v>1.1760340131135699E-4</v>
      </c>
      <c r="K431" s="66">
        <v>0.89434000000000002</v>
      </c>
      <c r="L431" s="66">
        <v>494.73377251832784</v>
      </c>
      <c r="M431" s="66">
        <v>15.930843314893901</v>
      </c>
      <c r="N431" s="66">
        <v>4.7E-2</v>
      </c>
      <c r="O431" s="66">
        <v>1.5243359209833E-3</v>
      </c>
      <c r="P431" s="66">
        <v>0.38768403444696498</v>
      </c>
      <c r="R431" s="66">
        <v>48.2</v>
      </c>
      <c r="S431" s="66">
        <v>77.5</v>
      </c>
      <c r="T431" s="66">
        <v>13.21</v>
      </c>
      <c r="U431" s="66">
        <v>0.47</v>
      </c>
      <c r="V431" s="66">
        <v>13.02</v>
      </c>
      <c r="W431" s="66">
        <v>0.42</v>
      </c>
      <c r="Y431" s="66">
        <v>1.6</v>
      </c>
    </row>
    <row r="432" spans="1:35" s="65" customFormat="1" x14ac:dyDescent="0.2">
      <c r="B432" s="66" t="s">
        <v>869</v>
      </c>
      <c r="C432" s="66">
        <v>200</v>
      </c>
      <c r="D432" s="66">
        <v>80.7</v>
      </c>
      <c r="E432" s="65">
        <f t="shared" si="10"/>
        <v>0.40350000000000003</v>
      </c>
      <c r="G432" s="66">
        <v>9.2999999999999999E-2</v>
      </c>
      <c r="H432" s="66">
        <v>3.3052376616515798E-2</v>
      </c>
      <c r="I432" s="66">
        <v>2.7499999999999998E-3</v>
      </c>
      <c r="J432" s="66">
        <v>3.54295074761138E-4</v>
      </c>
      <c r="K432" s="66">
        <v>0.99753000000000003</v>
      </c>
      <c r="L432" s="66">
        <v>493.6782977401038</v>
      </c>
      <c r="M432" s="66">
        <v>17.250065739321101</v>
      </c>
      <c r="N432" s="66">
        <v>4.7300000000000002E-2</v>
      </c>
      <c r="O432" s="66">
        <v>2.95548913041479E-3</v>
      </c>
      <c r="P432" s="66">
        <v>0.33726493582099398</v>
      </c>
      <c r="R432" s="66">
        <v>63.3</v>
      </c>
      <c r="S432" s="66">
        <v>148.80000000000001</v>
      </c>
      <c r="T432" s="66">
        <v>13.32</v>
      </c>
      <c r="U432" s="66">
        <v>0.8</v>
      </c>
      <c r="V432" s="66">
        <v>13.04</v>
      </c>
      <c r="W432" s="66">
        <v>0.46</v>
      </c>
      <c r="Y432" s="66">
        <v>2.1</v>
      </c>
    </row>
    <row r="433" spans="2:25" s="65" customFormat="1" x14ac:dyDescent="0.2">
      <c r="B433" s="66" t="s">
        <v>873</v>
      </c>
      <c r="C433" s="66">
        <v>203</v>
      </c>
      <c r="D433" s="66">
        <v>78.3</v>
      </c>
      <c r="E433" s="65">
        <f t="shared" si="10"/>
        <v>0.38571428571428568</v>
      </c>
      <c r="G433" s="66">
        <v>1.4800000000000001E-2</v>
      </c>
      <c r="H433" s="66">
        <v>1.0428882969906201E-3</v>
      </c>
      <c r="I433" s="66">
        <v>2.3159999999999999E-3</v>
      </c>
      <c r="J433" s="66">
        <v>6.5988956651852007E-5</v>
      </c>
      <c r="K433" s="66">
        <v>0.52605000000000002</v>
      </c>
      <c r="L433" s="66">
        <v>493.58445875479771</v>
      </c>
      <c r="M433" s="66">
        <v>14.201812667364001</v>
      </c>
      <c r="N433" s="66">
        <v>4.5699999999999998E-2</v>
      </c>
      <c r="O433" s="66">
        <v>2.1989533874095602E-3</v>
      </c>
      <c r="P433" s="66">
        <v>0.41610229050848702</v>
      </c>
      <c r="R433" s="66">
        <v>1E-4</v>
      </c>
      <c r="S433" s="66">
        <v>113.8775</v>
      </c>
      <c r="T433" s="66">
        <v>12.87</v>
      </c>
      <c r="U433" s="66">
        <v>0.56999999999999995</v>
      </c>
      <c r="V433" s="66">
        <v>13.05</v>
      </c>
      <c r="W433" s="66">
        <v>0.38</v>
      </c>
      <c r="Y433" s="66">
        <v>-1.4</v>
      </c>
    </row>
    <row r="434" spans="2:25" s="65" customFormat="1" x14ac:dyDescent="0.2">
      <c r="B434" s="66" t="s">
        <v>883</v>
      </c>
      <c r="C434" s="66">
        <v>207</v>
      </c>
      <c r="D434" s="66">
        <v>84.2</v>
      </c>
      <c r="E434" s="65">
        <f t="shared" si="10"/>
        <v>0.4067632850241546</v>
      </c>
      <c r="G434" s="66">
        <v>2.1000000000000001E-2</v>
      </c>
      <c r="H434" s="66">
        <v>2.6337046151761198E-3</v>
      </c>
      <c r="I434" s="66">
        <v>2.483E-3</v>
      </c>
      <c r="J434" s="66">
        <v>7.9436236063902194E-5</v>
      </c>
      <c r="K434" s="66">
        <v>0.50682000000000005</v>
      </c>
      <c r="L434" s="66">
        <v>493.23834570464703</v>
      </c>
      <c r="M434" s="66">
        <v>18.036783278769501</v>
      </c>
      <c r="N434" s="66">
        <v>4.8000000000000001E-2</v>
      </c>
      <c r="O434" s="66">
        <v>9.6478805962760504E-3</v>
      </c>
      <c r="P434" s="66">
        <v>0.16833469809847099</v>
      </c>
      <c r="R434" s="66">
        <v>98.2</v>
      </c>
      <c r="S434" s="66">
        <v>475.6</v>
      </c>
      <c r="T434" s="66">
        <v>13.53</v>
      </c>
      <c r="U434" s="66">
        <v>2.66</v>
      </c>
      <c r="V434" s="66">
        <v>13.06</v>
      </c>
      <c r="W434" s="66">
        <v>0.48</v>
      </c>
      <c r="Y434" s="66">
        <v>3.6</v>
      </c>
    </row>
    <row r="435" spans="2:25" s="65" customFormat="1" x14ac:dyDescent="0.2">
      <c r="B435" s="66" t="s">
        <v>884</v>
      </c>
      <c r="C435" s="66">
        <v>222</v>
      </c>
      <c r="D435" s="66">
        <v>108</v>
      </c>
      <c r="E435" s="65">
        <f t="shared" si="10"/>
        <v>0.48648648648648651</v>
      </c>
      <c r="G435" s="66">
        <v>1.7299999999999999E-2</v>
      </c>
      <c r="H435" s="66">
        <v>1.3452568527980099E-3</v>
      </c>
      <c r="I435" s="66">
        <v>2.4729999999999999E-3</v>
      </c>
      <c r="J435" s="66">
        <v>9.9208324247514597E-5</v>
      </c>
      <c r="K435" s="66">
        <v>0.52642</v>
      </c>
      <c r="L435" s="66">
        <v>492.67979490241322</v>
      </c>
      <c r="M435" s="66">
        <v>12.2446056386199</v>
      </c>
      <c r="N435" s="66">
        <v>5.0599999999999999E-2</v>
      </c>
      <c r="O435" s="66">
        <v>2.1527062038281001E-3</v>
      </c>
      <c r="P435" s="66">
        <v>0.37354477248839002</v>
      </c>
      <c r="R435" s="66">
        <v>221.6</v>
      </c>
      <c r="S435" s="66">
        <v>98.4</v>
      </c>
      <c r="T435" s="66">
        <v>14.27</v>
      </c>
      <c r="U435" s="66">
        <v>0.56999999999999995</v>
      </c>
      <c r="V435" s="66">
        <v>13.07</v>
      </c>
      <c r="W435" s="66">
        <v>0.32</v>
      </c>
      <c r="Y435" s="66">
        <v>9</v>
      </c>
    </row>
    <row r="436" spans="2:25" s="65" customFormat="1" x14ac:dyDescent="0.2">
      <c r="B436" s="66" t="s">
        <v>865</v>
      </c>
      <c r="C436" s="66">
        <v>228</v>
      </c>
      <c r="D436" s="66">
        <v>52</v>
      </c>
      <c r="E436" s="65">
        <f t="shared" si="10"/>
        <v>0.22807017543859648</v>
      </c>
      <c r="G436" s="66">
        <v>1.4800000000000001E-2</v>
      </c>
      <c r="H436" s="66">
        <v>1.52892642072796E-3</v>
      </c>
      <c r="I436" s="66">
        <v>2.1559999999999999E-3</v>
      </c>
      <c r="J436" s="66">
        <v>1.02510167300615E-4</v>
      </c>
      <c r="K436" s="66">
        <v>0.59226999999999996</v>
      </c>
      <c r="L436" s="66">
        <v>492.50313234624025</v>
      </c>
      <c r="M436" s="66">
        <v>17.961047591630201</v>
      </c>
      <c r="N436" s="66">
        <v>4.6800000000000001E-2</v>
      </c>
      <c r="O436" s="66">
        <v>5.5790766261093801E-3</v>
      </c>
      <c r="P436" s="66">
        <v>0.149773269385827</v>
      </c>
      <c r="R436" s="66">
        <v>38</v>
      </c>
      <c r="S436" s="66">
        <v>285.3</v>
      </c>
      <c r="T436" s="66">
        <v>13.21</v>
      </c>
      <c r="U436" s="66">
        <v>1.57</v>
      </c>
      <c r="V436" s="66">
        <v>13.08</v>
      </c>
      <c r="W436" s="66">
        <v>0.48</v>
      </c>
      <c r="Y436" s="66">
        <v>1</v>
      </c>
    </row>
    <row r="437" spans="2:25" s="65" customFormat="1" x14ac:dyDescent="0.2">
      <c r="B437" s="66" t="s">
        <v>831</v>
      </c>
      <c r="C437" s="66">
        <v>231</v>
      </c>
      <c r="D437" s="66">
        <v>107.2</v>
      </c>
      <c r="E437" s="65">
        <f t="shared" si="10"/>
        <v>0.46406926406926408</v>
      </c>
      <c r="G437" s="66">
        <v>1.321E-2</v>
      </c>
      <c r="H437" s="66">
        <v>1.0246470807063299E-3</v>
      </c>
      <c r="I437" s="66">
        <v>1.9810000000000001E-3</v>
      </c>
      <c r="J437" s="66">
        <v>6.5373881634793598E-5</v>
      </c>
      <c r="K437" s="66">
        <v>0.13725999999999999</v>
      </c>
      <c r="L437" s="66">
        <v>490.36667752474762</v>
      </c>
      <c r="M437" s="66">
        <v>18.708181863314898</v>
      </c>
      <c r="N437" s="66">
        <v>4.48E-2</v>
      </c>
      <c r="O437" s="66">
        <v>3.03526209741432E-3</v>
      </c>
      <c r="P437" s="66">
        <v>0.42415495717289398</v>
      </c>
      <c r="R437" s="66">
        <v>1E-4</v>
      </c>
      <c r="S437" s="66">
        <v>157.18809999999999</v>
      </c>
      <c r="T437" s="66">
        <v>12.7</v>
      </c>
      <c r="U437" s="66">
        <v>0.78</v>
      </c>
      <c r="V437" s="66">
        <v>13.13</v>
      </c>
      <c r="W437" s="66">
        <v>0.5</v>
      </c>
      <c r="Y437" s="66">
        <v>-3.4</v>
      </c>
    </row>
    <row r="438" spans="2:25" s="65" customFormat="1" x14ac:dyDescent="0.2">
      <c r="B438" s="66" t="s">
        <v>852</v>
      </c>
      <c r="C438" s="66">
        <v>234</v>
      </c>
      <c r="D438" s="66">
        <v>115</v>
      </c>
      <c r="E438" s="65">
        <f t="shared" si="10"/>
        <v>0.49145299145299143</v>
      </c>
      <c r="G438" s="66">
        <v>1.5599999999999999E-2</v>
      </c>
      <c r="H438" s="66">
        <v>2.7179668872155198E-3</v>
      </c>
      <c r="I438" s="66">
        <v>2.065E-3</v>
      </c>
      <c r="J438" s="66">
        <v>7.2018678132828795E-5</v>
      </c>
      <c r="K438" s="66">
        <v>0.60872000000000004</v>
      </c>
      <c r="L438" s="66">
        <v>489.4358329936195</v>
      </c>
      <c r="M438" s="66">
        <v>12.696202875519001</v>
      </c>
      <c r="N438" s="66">
        <v>5.6000000000000001E-2</v>
      </c>
      <c r="O438" s="66">
        <v>4.4434671147652299E-3</v>
      </c>
      <c r="P438" s="66">
        <v>0.42934826601417098</v>
      </c>
      <c r="R438" s="66">
        <v>451</v>
      </c>
      <c r="S438" s="66">
        <v>176</v>
      </c>
      <c r="T438" s="66">
        <v>15.89</v>
      </c>
      <c r="U438" s="66">
        <v>1.1399999999999999</v>
      </c>
      <c r="V438" s="66">
        <v>13.16</v>
      </c>
      <c r="W438" s="66">
        <v>0.34</v>
      </c>
      <c r="Y438" s="66">
        <v>19</v>
      </c>
    </row>
    <row r="439" spans="2:25" s="65" customFormat="1" x14ac:dyDescent="0.2">
      <c r="B439" s="66" t="s">
        <v>870</v>
      </c>
      <c r="C439" s="66">
        <v>256</v>
      </c>
      <c r="D439" s="66">
        <v>99.8</v>
      </c>
      <c r="E439" s="65">
        <f t="shared" si="10"/>
        <v>0.38984374999999999</v>
      </c>
      <c r="G439" s="66">
        <v>1.5800000000000002E-2</v>
      </c>
      <c r="H439" s="66">
        <v>1.43521984378701E-3</v>
      </c>
      <c r="I439" s="66">
        <v>2.2899999999999999E-3</v>
      </c>
      <c r="J439" s="66">
        <v>7.3902909279675803E-5</v>
      </c>
      <c r="K439" s="66">
        <v>0.45384000000000002</v>
      </c>
      <c r="L439" s="66">
        <v>484.7774183084241</v>
      </c>
      <c r="M439" s="66">
        <v>16.1592925980495</v>
      </c>
      <c r="N439" s="66">
        <v>4.9700000000000001E-2</v>
      </c>
      <c r="O439" s="66">
        <v>3.0656216335353602E-3</v>
      </c>
      <c r="P439" s="66">
        <v>0.48419632063358697</v>
      </c>
      <c r="R439" s="66">
        <v>180</v>
      </c>
      <c r="S439" s="66">
        <v>144</v>
      </c>
      <c r="T439" s="66">
        <v>14.25</v>
      </c>
      <c r="U439" s="66">
        <v>0.77</v>
      </c>
      <c r="V439" s="66">
        <v>13.28</v>
      </c>
      <c r="W439" s="66">
        <v>0.44</v>
      </c>
      <c r="Y439" s="66">
        <v>7.2</v>
      </c>
    </row>
    <row r="440" spans="2:25" s="65" customFormat="1" x14ac:dyDescent="0.2">
      <c r="B440" s="66" t="s">
        <v>835</v>
      </c>
      <c r="C440" s="66">
        <v>258</v>
      </c>
      <c r="D440" s="66">
        <v>68.8</v>
      </c>
      <c r="E440" s="65">
        <f t="shared" si="10"/>
        <v>0.26666666666666666</v>
      </c>
      <c r="G440" s="66">
        <v>1.3180000000000001E-2</v>
      </c>
      <c r="H440" s="66">
        <v>7.1069329531099395E-4</v>
      </c>
      <c r="I440" s="66">
        <v>1.9949999999999998E-3</v>
      </c>
      <c r="J440" s="66">
        <v>6.0141582952230297E-5</v>
      </c>
      <c r="K440" s="66">
        <v>0.46476000000000001</v>
      </c>
      <c r="L440" s="66">
        <v>484.31463676710803</v>
      </c>
      <c r="M440" s="66">
        <v>18.910459967588402</v>
      </c>
      <c r="N440" s="66">
        <v>4.6300000000000001E-2</v>
      </c>
      <c r="O440" s="66">
        <v>2.3869386251011999E-3</v>
      </c>
      <c r="P440" s="66">
        <v>0.41787095688551001</v>
      </c>
      <c r="R440" s="66">
        <v>12.2</v>
      </c>
      <c r="S440" s="66">
        <v>124</v>
      </c>
      <c r="T440" s="66">
        <v>13.29</v>
      </c>
      <c r="U440" s="66">
        <v>0.66</v>
      </c>
      <c r="V440" s="66">
        <v>13.3</v>
      </c>
      <c r="W440" s="66">
        <v>0.52</v>
      </c>
      <c r="Y440" s="66">
        <v>-4.8000000000000001E-2</v>
      </c>
    </row>
    <row r="441" spans="2:25" s="65" customFormat="1" x14ac:dyDescent="0.2">
      <c r="B441" s="66" t="s">
        <v>823</v>
      </c>
      <c r="C441" s="66">
        <v>260.8</v>
      </c>
      <c r="D441" s="66">
        <v>91.6</v>
      </c>
      <c r="E441" s="65">
        <f t="shared" si="10"/>
        <v>0.35122699386503065</v>
      </c>
      <c r="G441" s="66">
        <v>1.3639999999999999E-2</v>
      </c>
      <c r="H441" s="66">
        <v>9.8839255359396607E-4</v>
      </c>
      <c r="I441" s="66">
        <v>1.8910000000000001E-3</v>
      </c>
      <c r="J441" s="66">
        <v>8.6685364393304594E-5</v>
      </c>
      <c r="K441" s="66">
        <v>0.77110999999999996</v>
      </c>
      <c r="L441" s="66">
        <v>482.91709718261433</v>
      </c>
      <c r="M441" s="66">
        <v>20.650332883648101</v>
      </c>
      <c r="N441" s="66">
        <v>6.0600000000000001E-2</v>
      </c>
      <c r="O441" s="66">
        <v>4.6603587844714304E-3</v>
      </c>
      <c r="P441" s="66">
        <v>0.27645995943034202</v>
      </c>
      <c r="R441" s="66">
        <v>624</v>
      </c>
      <c r="S441" s="66">
        <v>166</v>
      </c>
      <c r="T441" s="66">
        <v>17.41</v>
      </c>
      <c r="U441" s="66">
        <v>1.33</v>
      </c>
      <c r="V441" s="66">
        <v>13.34</v>
      </c>
      <c r="W441" s="66">
        <v>0.56999999999999995</v>
      </c>
      <c r="Y441" s="66">
        <v>27</v>
      </c>
    </row>
    <row r="442" spans="2:25" s="65" customFormat="1" x14ac:dyDescent="0.2">
      <c r="B442" s="66" t="s">
        <v>834</v>
      </c>
      <c r="C442" s="66">
        <v>269</v>
      </c>
      <c r="D442" s="66">
        <v>136.30000000000001</v>
      </c>
      <c r="E442" s="65">
        <f t="shared" si="10"/>
        <v>0.50669144981412639</v>
      </c>
      <c r="G442" s="66">
        <v>1.9099999999999999E-2</v>
      </c>
      <c r="H442" s="66">
        <v>1.1644414970276499E-3</v>
      </c>
      <c r="I442" s="66">
        <v>2.0349999999999999E-3</v>
      </c>
      <c r="J442" s="66">
        <v>9.3340719945798599E-5</v>
      </c>
      <c r="K442" s="66">
        <v>0.48174</v>
      </c>
      <c r="L442" s="66">
        <v>482.85986603250666</v>
      </c>
      <c r="M442" s="66">
        <v>18.9858058015983</v>
      </c>
      <c r="N442" s="66">
        <v>5.8400000000000001E-2</v>
      </c>
      <c r="O442" s="66">
        <v>3.3127366330573298E-3</v>
      </c>
      <c r="P442" s="66">
        <v>0.46049588628464899</v>
      </c>
      <c r="R442" s="66">
        <v>544</v>
      </c>
      <c r="S442" s="66">
        <v>124</v>
      </c>
      <c r="T442" s="66">
        <v>16.79</v>
      </c>
      <c r="U442" s="66">
        <v>0.87</v>
      </c>
      <c r="V442" s="66">
        <v>13.34</v>
      </c>
      <c r="W442" s="66">
        <v>0.52</v>
      </c>
      <c r="Y442" s="66">
        <v>24</v>
      </c>
    </row>
    <row r="443" spans="2:25" s="65" customFormat="1" x14ac:dyDescent="0.2">
      <c r="B443" s="66" t="s">
        <v>882</v>
      </c>
      <c r="C443" s="66">
        <v>272</v>
      </c>
      <c r="D443" s="66">
        <v>129</v>
      </c>
      <c r="E443" s="65">
        <f t="shared" si="10"/>
        <v>0.47426470588235292</v>
      </c>
      <c r="G443" s="66">
        <v>1.562E-2</v>
      </c>
      <c r="H443" s="66">
        <v>1.0190651402143E-3</v>
      </c>
      <c r="I443" s="66">
        <v>2.444E-3</v>
      </c>
      <c r="J443" s="66">
        <v>9.9791053707233695E-5</v>
      </c>
      <c r="K443" s="66">
        <v>0.63149</v>
      </c>
      <c r="L443" s="66">
        <v>482.81001293409258</v>
      </c>
      <c r="M443" s="66">
        <v>18.195436680153499</v>
      </c>
      <c r="N443" s="66">
        <v>5.0799999999999998E-2</v>
      </c>
      <c r="O443" s="66">
        <v>3.3574180555897399E-3</v>
      </c>
      <c r="P443" s="66">
        <v>0.39002665728401398</v>
      </c>
      <c r="R443" s="66">
        <v>231</v>
      </c>
      <c r="S443" s="66">
        <v>153</v>
      </c>
      <c r="T443" s="66">
        <v>14.62</v>
      </c>
      <c r="U443" s="66">
        <v>0.9</v>
      </c>
      <c r="V443" s="66">
        <v>13.34</v>
      </c>
      <c r="W443" s="66">
        <v>0.5</v>
      </c>
      <c r="Y443" s="66">
        <v>9.4</v>
      </c>
    </row>
    <row r="444" spans="2:25" s="65" customFormat="1" x14ac:dyDescent="0.2">
      <c r="B444" s="66" t="s">
        <v>874</v>
      </c>
      <c r="C444" s="66">
        <v>274</v>
      </c>
      <c r="D444" s="66">
        <v>152</v>
      </c>
      <c r="E444" s="65">
        <f t="shared" si="10"/>
        <v>0.55474452554744524</v>
      </c>
      <c r="G444" s="66">
        <v>1.8200000000000001E-2</v>
      </c>
      <c r="H444" s="66">
        <v>2.6253563567637801E-3</v>
      </c>
      <c r="I444" s="66">
        <v>2.3500000000000001E-3</v>
      </c>
      <c r="J444" s="66">
        <v>2.4455878638887603E-4</v>
      </c>
      <c r="K444" s="66">
        <v>0.70301999999999998</v>
      </c>
      <c r="L444" s="66">
        <v>482.88818377853522</v>
      </c>
      <c r="M444" s="66">
        <v>16.0566923196521</v>
      </c>
      <c r="N444" s="66">
        <v>4.9299999999999997E-2</v>
      </c>
      <c r="O444" s="66">
        <v>5.29265491034509E-3</v>
      </c>
      <c r="P444" s="66">
        <v>0.28704813656888001</v>
      </c>
      <c r="R444" s="66">
        <v>161</v>
      </c>
      <c r="S444" s="66">
        <v>251</v>
      </c>
      <c r="T444" s="66">
        <v>14.19</v>
      </c>
      <c r="U444" s="66">
        <v>1.45</v>
      </c>
      <c r="V444" s="66">
        <v>13.34</v>
      </c>
      <c r="W444" s="66">
        <v>0.44</v>
      </c>
      <c r="Y444" s="66">
        <v>6.2</v>
      </c>
    </row>
    <row r="445" spans="2:25" s="65" customFormat="1" x14ac:dyDescent="0.2">
      <c r="B445" s="66" t="s">
        <v>851</v>
      </c>
      <c r="C445" s="66">
        <v>278</v>
      </c>
      <c r="D445" s="66">
        <v>93.9</v>
      </c>
      <c r="E445" s="65">
        <f t="shared" si="10"/>
        <v>0.3377697841726619</v>
      </c>
      <c r="G445" s="66">
        <v>1.4500000000000001E-2</v>
      </c>
      <c r="H445" s="66">
        <v>1.13758516164725E-3</v>
      </c>
      <c r="I445" s="66">
        <v>2.0560000000000001E-3</v>
      </c>
      <c r="J445" s="66">
        <v>7.6914591593533197E-5</v>
      </c>
      <c r="K445" s="66">
        <v>0.50890000000000002</v>
      </c>
      <c r="L445" s="66">
        <v>481.12697651426708</v>
      </c>
      <c r="M445" s="66">
        <v>13.179764708252399</v>
      </c>
      <c r="N445" s="66">
        <v>4.7280000000000003E-2</v>
      </c>
      <c r="O445" s="66">
        <v>1.2069214390340399E-3</v>
      </c>
      <c r="P445" s="66">
        <v>0.45745636456045102</v>
      </c>
      <c r="R445" s="66">
        <v>62.3</v>
      </c>
      <c r="S445" s="66">
        <v>60.8</v>
      </c>
      <c r="T445" s="66">
        <v>13.66</v>
      </c>
      <c r="U445" s="66">
        <v>0.37</v>
      </c>
      <c r="V445" s="66">
        <v>13.38</v>
      </c>
      <c r="W445" s="66">
        <v>0.37</v>
      </c>
      <c r="Y445" s="66">
        <v>2.2999999999999998</v>
      </c>
    </row>
    <row r="446" spans="2:25" s="65" customFormat="1" x14ac:dyDescent="0.2">
      <c r="B446" s="66" t="s">
        <v>878</v>
      </c>
      <c r="C446" s="66">
        <v>278</v>
      </c>
      <c r="D446" s="66">
        <v>112</v>
      </c>
      <c r="E446" s="65">
        <f t="shared" si="10"/>
        <v>0.40287769784172661</v>
      </c>
      <c r="G446" s="66">
        <v>1.6199999999999999E-2</v>
      </c>
      <c r="H446" s="66">
        <v>1.14672402957294E-3</v>
      </c>
      <c r="I446" s="66">
        <v>2.3960000000000001E-3</v>
      </c>
      <c r="J446" s="66">
        <v>7.9952025615365104E-5</v>
      </c>
      <c r="K446" s="66">
        <v>0.56003999999999998</v>
      </c>
      <c r="L446" s="66">
        <v>480.81685454227807</v>
      </c>
      <c r="M446" s="66">
        <v>16.889040323076401</v>
      </c>
      <c r="N446" s="66">
        <v>5.4600000000000003E-2</v>
      </c>
      <c r="O446" s="66">
        <v>8.76826459454777E-3</v>
      </c>
      <c r="P446" s="66">
        <v>0.31643143586200401</v>
      </c>
      <c r="R446" s="66">
        <v>395</v>
      </c>
      <c r="S446" s="66">
        <v>360</v>
      </c>
      <c r="T446" s="66">
        <v>15.77</v>
      </c>
      <c r="U446" s="66">
        <v>2.4</v>
      </c>
      <c r="V446" s="66">
        <v>13.39</v>
      </c>
      <c r="W446" s="66">
        <v>0.47</v>
      </c>
      <c r="Y446" s="66">
        <v>16</v>
      </c>
    </row>
    <row r="447" spans="2:25" s="35" customFormat="1" x14ac:dyDescent="0.2">
      <c r="B447" s="62" t="s">
        <v>887</v>
      </c>
      <c r="C447" s="62">
        <v>285</v>
      </c>
      <c r="D447" s="62">
        <v>118</v>
      </c>
      <c r="E447" s="35">
        <f t="shared" si="10"/>
        <v>0.41403508771929826</v>
      </c>
      <c r="G447" s="62">
        <v>3.9E-2</v>
      </c>
      <c r="H447" s="62">
        <v>1.10276198701261E-2</v>
      </c>
      <c r="I447" s="62">
        <v>3.3500000000000001E-3</v>
      </c>
      <c r="J447" s="62">
        <v>9.6233518069329695E-4</v>
      </c>
      <c r="K447" s="62">
        <v>0.97797000000000001</v>
      </c>
      <c r="L447" s="36">
        <v>478.04199989262332</v>
      </c>
      <c r="M447" s="36">
        <v>24.460408732071201</v>
      </c>
      <c r="N447" s="36">
        <v>5.6000000000000001E-2</v>
      </c>
      <c r="O447" s="36">
        <v>6.3987811339348104E-3</v>
      </c>
      <c r="P447" s="36">
        <v>0.17506620637364501</v>
      </c>
      <c r="R447" s="36">
        <v>451</v>
      </c>
      <c r="S447" s="36">
        <v>254</v>
      </c>
      <c r="T447" s="36">
        <v>16.260000000000002</v>
      </c>
      <c r="U447" s="36">
        <v>1.88</v>
      </c>
      <c r="V447" s="36">
        <v>13.47</v>
      </c>
      <c r="W447" s="36">
        <v>0.69</v>
      </c>
      <c r="Y447" s="36">
        <v>19</v>
      </c>
    </row>
    <row r="448" spans="2:25" s="35" customFormat="1" x14ac:dyDescent="0.2">
      <c r="B448" s="62" t="s">
        <v>866</v>
      </c>
      <c r="C448" s="62">
        <v>297</v>
      </c>
      <c r="D448" s="62">
        <v>137.6</v>
      </c>
      <c r="E448" s="35">
        <f t="shared" si="10"/>
        <v>0.46329966329966327</v>
      </c>
      <c r="G448" s="62">
        <v>1.47E-2</v>
      </c>
      <c r="H448" s="62">
        <v>1.1386114350383099E-3</v>
      </c>
      <c r="I448" s="62">
        <v>2.166E-3</v>
      </c>
      <c r="J448" s="62">
        <v>7.8946959409466802E-5</v>
      </c>
      <c r="K448" s="62">
        <v>0.70167000000000002</v>
      </c>
      <c r="L448" s="36">
        <v>477.28721905791224</v>
      </c>
      <c r="M448" s="36">
        <v>27.182742495146702</v>
      </c>
      <c r="N448" s="36">
        <v>8.2000000000000003E-2</v>
      </c>
      <c r="O448" s="36">
        <v>2.2061042586423701E-2</v>
      </c>
      <c r="P448" s="36">
        <v>0.155588184241297</v>
      </c>
      <c r="R448" s="36">
        <v>1245</v>
      </c>
      <c r="S448" s="36">
        <v>527</v>
      </c>
      <c r="T448" s="36">
        <v>23.76</v>
      </c>
      <c r="U448" s="36">
        <v>6.25</v>
      </c>
      <c r="V448" s="36">
        <v>13.49</v>
      </c>
      <c r="W448" s="36">
        <v>0.77</v>
      </c>
      <c r="Y448" s="36">
        <v>57</v>
      </c>
    </row>
    <row r="449" spans="2:25" s="35" customFormat="1" x14ac:dyDescent="0.2">
      <c r="B449" s="62" t="s">
        <v>846</v>
      </c>
      <c r="C449" s="62">
        <v>317</v>
      </c>
      <c r="D449" s="62">
        <v>59.4</v>
      </c>
      <c r="E449" s="35">
        <f t="shared" si="10"/>
        <v>0.18738170347003155</v>
      </c>
      <c r="G449" s="62">
        <v>1.247E-2</v>
      </c>
      <c r="H449" s="62">
        <v>9.918671080341359E-4</v>
      </c>
      <c r="I449" s="62">
        <v>2.0230000000000001E-3</v>
      </c>
      <c r="J449" s="62">
        <v>7.6563774724082106E-5</v>
      </c>
      <c r="K449" s="62">
        <v>0.41172999999999998</v>
      </c>
      <c r="L449" s="36">
        <v>476.16004063191167</v>
      </c>
      <c r="M449" s="36">
        <v>15.332768465374301</v>
      </c>
      <c r="N449" s="36">
        <v>5.67E-2</v>
      </c>
      <c r="O449" s="36">
        <v>3.5841255558364598E-3</v>
      </c>
      <c r="P449" s="36">
        <v>0.22646256925090899</v>
      </c>
      <c r="R449" s="36">
        <v>479</v>
      </c>
      <c r="S449" s="36">
        <v>140</v>
      </c>
      <c r="T449" s="36">
        <v>16.53</v>
      </c>
      <c r="U449" s="36">
        <v>1.05</v>
      </c>
      <c r="V449" s="36">
        <v>13.52</v>
      </c>
      <c r="W449" s="36">
        <v>0.44</v>
      </c>
      <c r="Y449" s="36">
        <v>20</v>
      </c>
    </row>
    <row r="450" spans="2:25" s="35" customFormat="1" x14ac:dyDescent="0.2">
      <c r="B450" s="62" t="s">
        <v>857</v>
      </c>
      <c r="C450" s="62">
        <v>317</v>
      </c>
      <c r="D450" s="62">
        <v>147.1</v>
      </c>
      <c r="E450" s="35">
        <f t="shared" si="10"/>
        <v>0.46403785488958987</v>
      </c>
      <c r="G450" s="62">
        <v>1.6199999999999999E-2</v>
      </c>
      <c r="H450" s="62">
        <v>1.0511783863835901E-3</v>
      </c>
      <c r="I450" s="62">
        <v>2.085E-3</v>
      </c>
      <c r="J450" s="62">
        <v>6.6655007313779497E-5</v>
      </c>
      <c r="K450" s="62">
        <v>0.55644000000000005</v>
      </c>
      <c r="L450" s="36">
        <v>476.09466083151574</v>
      </c>
      <c r="M450" s="36">
        <v>15.5128986055597</v>
      </c>
      <c r="N450" s="36">
        <v>5.0500000000000003E-2</v>
      </c>
      <c r="O450" s="36">
        <v>2.8827244058355602E-3</v>
      </c>
      <c r="P450" s="36">
        <v>0.38522242345422397</v>
      </c>
      <c r="R450" s="36">
        <v>217</v>
      </c>
      <c r="S450" s="36">
        <v>132</v>
      </c>
      <c r="T450" s="36">
        <v>14.74</v>
      </c>
      <c r="U450" s="36">
        <v>0.79</v>
      </c>
      <c r="V450" s="36">
        <v>13.53</v>
      </c>
      <c r="W450" s="36">
        <v>0.44</v>
      </c>
      <c r="Y450" s="36">
        <v>8.8000000000000007</v>
      </c>
    </row>
    <row r="451" spans="2:25" s="35" customFormat="1" x14ac:dyDescent="0.2">
      <c r="B451" s="62" t="s">
        <v>860</v>
      </c>
      <c r="C451" s="62">
        <v>330</v>
      </c>
      <c r="D451" s="62">
        <v>197</v>
      </c>
      <c r="E451" s="35">
        <f t="shared" si="10"/>
        <v>0.59696969696969693</v>
      </c>
      <c r="G451" s="62">
        <v>1.35E-2</v>
      </c>
      <c r="H451" s="62">
        <v>1.03580886267689E-3</v>
      </c>
      <c r="I451" s="62">
        <v>2.0960000000000002E-3</v>
      </c>
      <c r="J451" s="62">
        <v>5.6579911629482103E-5</v>
      </c>
      <c r="K451" s="62">
        <v>0.42641000000000001</v>
      </c>
      <c r="L451" s="36">
        <v>473.84944987505457</v>
      </c>
      <c r="M451" s="36">
        <v>12.878927313493801</v>
      </c>
      <c r="N451" s="36">
        <v>4.6399999999999997E-2</v>
      </c>
      <c r="O451" s="36">
        <v>3.4280000000000001E-3</v>
      </c>
      <c r="P451" s="36">
        <v>0.56228058167581896</v>
      </c>
      <c r="R451" s="36">
        <v>17.399999999999999</v>
      </c>
      <c r="S451" s="36">
        <v>177.5</v>
      </c>
      <c r="T451" s="36">
        <v>13.61</v>
      </c>
      <c r="U451" s="36">
        <v>0.85</v>
      </c>
      <c r="V451" s="36">
        <v>13.59</v>
      </c>
      <c r="W451" s="36">
        <v>0.37</v>
      </c>
      <c r="Y451" s="36">
        <v>0.16</v>
      </c>
    </row>
    <row r="452" spans="2:25" s="35" customFormat="1" x14ac:dyDescent="0.2">
      <c r="B452" s="62" t="s">
        <v>829</v>
      </c>
      <c r="C452" s="62">
        <v>331</v>
      </c>
      <c r="D452" s="62">
        <v>65.2</v>
      </c>
      <c r="E452" s="35">
        <f t="shared" si="10"/>
        <v>0.19697885196374623</v>
      </c>
      <c r="G452" s="62">
        <v>1.3100000000000001E-2</v>
      </c>
      <c r="H452" s="62">
        <v>1.2282687002443699E-3</v>
      </c>
      <c r="I452" s="62">
        <v>1.97E-3</v>
      </c>
      <c r="J452" s="62">
        <v>1.16843313886589E-4</v>
      </c>
      <c r="K452" s="62">
        <v>0.70243</v>
      </c>
      <c r="L452" s="36">
        <v>473.22649296436254</v>
      </c>
      <c r="M452" s="36">
        <v>21.5359253741311</v>
      </c>
      <c r="N452" s="36">
        <v>4.7800000000000002E-2</v>
      </c>
      <c r="O452" s="36">
        <v>7.9576338191701193E-3</v>
      </c>
      <c r="P452" s="36">
        <v>0.38530580748460802</v>
      </c>
      <c r="R452" s="36">
        <v>88.3</v>
      </c>
      <c r="S452" s="36">
        <v>394.7</v>
      </c>
      <c r="T452" s="36">
        <v>14.04</v>
      </c>
      <c r="U452" s="36">
        <v>2.16</v>
      </c>
      <c r="V452" s="36">
        <v>13.61</v>
      </c>
      <c r="W452" s="36">
        <v>0.62</v>
      </c>
      <c r="Y452" s="36">
        <v>3.1</v>
      </c>
    </row>
    <row r="453" spans="2:25" s="35" customFormat="1" x14ac:dyDescent="0.2">
      <c r="B453" s="62" t="s">
        <v>839</v>
      </c>
      <c r="C453" s="62">
        <v>350</v>
      </c>
      <c r="D453" s="62">
        <v>83.6</v>
      </c>
      <c r="E453" s="35">
        <f t="shared" si="10"/>
        <v>0.23885714285714285</v>
      </c>
      <c r="G453" s="62">
        <v>1.397E-2</v>
      </c>
      <c r="H453" s="62">
        <v>8.0035264727493704E-4</v>
      </c>
      <c r="I453" s="62">
        <v>2.013E-3</v>
      </c>
      <c r="J453" s="62">
        <v>4.9617210723699499E-5</v>
      </c>
      <c r="K453" s="62">
        <v>0.90120999999999996</v>
      </c>
      <c r="L453" s="36">
        <v>464.00438286977277</v>
      </c>
      <c r="M453" s="36">
        <v>25.7736999376367</v>
      </c>
      <c r="N453" s="36">
        <v>4.8099999999999997E-2</v>
      </c>
      <c r="O453" s="36">
        <v>1.38760368981925E-3</v>
      </c>
      <c r="P453" s="36">
        <v>0.50057591955002501</v>
      </c>
      <c r="R453" s="36">
        <v>103.1</v>
      </c>
      <c r="S453" s="36">
        <v>68.2</v>
      </c>
      <c r="T453" s="36">
        <v>14.4</v>
      </c>
      <c r="U453" s="36">
        <v>0.69</v>
      </c>
      <c r="V453" s="36">
        <v>13.88</v>
      </c>
      <c r="W453" s="36">
        <v>0.77</v>
      </c>
      <c r="Y453" s="36">
        <v>4.9000000000000004</v>
      </c>
    </row>
    <row r="454" spans="2:25" s="35" customFormat="1" x14ac:dyDescent="0.2">
      <c r="B454" s="62" t="s">
        <v>877</v>
      </c>
      <c r="C454" s="62">
        <v>353</v>
      </c>
      <c r="D454" s="62">
        <v>137</v>
      </c>
      <c r="E454" s="35">
        <f t="shared" si="10"/>
        <v>0.38810198300283288</v>
      </c>
      <c r="G454" s="62">
        <v>1.5699999999999999E-2</v>
      </c>
      <c r="H454" s="62">
        <v>1.2404015478868101E-3</v>
      </c>
      <c r="I454" s="62">
        <v>2.385E-3</v>
      </c>
      <c r="J454" s="62">
        <v>8.3061964821451204E-5</v>
      </c>
      <c r="K454" s="62">
        <v>0.76251999999999998</v>
      </c>
      <c r="L454" s="36">
        <v>463.07103930671116</v>
      </c>
      <c r="M454" s="36">
        <v>15.183161748046601</v>
      </c>
      <c r="N454" s="36">
        <v>4.7070000000000001E-2</v>
      </c>
      <c r="O454" s="36">
        <v>1.13834702968822E-3</v>
      </c>
      <c r="P454" s="36">
        <v>0.49832069952647701</v>
      </c>
      <c r="R454" s="36">
        <v>51.7</v>
      </c>
      <c r="S454" s="36">
        <v>57.7</v>
      </c>
      <c r="T454" s="36">
        <v>14.13</v>
      </c>
      <c r="U454" s="36">
        <v>0.41</v>
      </c>
      <c r="V454" s="36">
        <v>13.91</v>
      </c>
      <c r="W454" s="36">
        <v>0.46</v>
      </c>
      <c r="Y454" s="36">
        <v>1.9</v>
      </c>
    </row>
    <row r="455" spans="2:25" s="35" customFormat="1" x14ac:dyDescent="0.2">
      <c r="B455" s="62" t="s">
        <v>850</v>
      </c>
      <c r="C455" s="62">
        <v>354</v>
      </c>
      <c r="D455" s="62">
        <v>166.1</v>
      </c>
      <c r="E455" s="35">
        <f t="shared" si="10"/>
        <v>0.46920903954802257</v>
      </c>
      <c r="G455" s="62">
        <v>1.401E-2</v>
      </c>
      <c r="H455" s="62">
        <v>9.0449546156959803E-4</v>
      </c>
      <c r="I455" s="62">
        <v>2.0479999999999999E-3</v>
      </c>
      <c r="J455" s="62">
        <v>6.77769990483497E-5</v>
      </c>
      <c r="K455" s="62">
        <v>0.29099000000000003</v>
      </c>
      <c r="L455" s="36">
        <v>463.23747231323586</v>
      </c>
      <c r="M455" s="36">
        <v>13.8405827405736</v>
      </c>
      <c r="N455" s="36">
        <v>4.4499999999999998E-2</v>
      </c>
      <c r="O455" s="36">
        <v>1.9188798815975899E-3</v>
      </c>
      <c r="P455" s="36">
        <v>0.40237865861915101</v>
      </c>
      <c r="R455" s="36">
        <v>1E-4</v>
      </c>
      <c r="S455" s="36">
        <v>99.373500000000007</v>
      </c>
      <c r="T455" s="36">
        <v>13.35</v>
      </c>
      <c r="U455" s="36">
        <v>0.55000000000000004</v>
      </c>
      <c r="V455" s="36">
        <v>13.9</v>
      </c>
      <c r="W455" s="36">
        <v>0.41</v>
      </c>
      <c r="Y455" s="36">
        <v>-4.2</v>
      </c>
    </row>
    <row r="456" spans="2:25" s="35" customFormat="1" x14ac:dyDescent="0.2">
      <c r="B456" s="62" t="s">
        <v>879</v>
      </c>
      <c r="C456" s="62">
        <v>354</v>
      </c>
      <c r="D456" s="62">
        <v>73.400000000000006</v>
      </c>
      <c r="E456" s="35">
        <f t="shared" si="10"/>
        <v>0.2073446327683616</v>
      </c>
      <c r="G456" s="62">
        <v>1.5429999999999999E-2</v>
      </c>
      <c r="H456" s="62">
        <v>9.2311102257529103E-4</v>
      </c>
      <c r="I456" s="62">
        <v>2.3999999999999998E-3</v>
      </c>
      <c r="J456" s="62">
        <v>8.0802227692063002E-5</v>
      </c>
      <c r="K456" s="62">
        <v>0.49851000000000001</v>
      </c>
      <c r="L456" s="36">
        <v>461.67659017009487</v>
      </c>
      <c r="M456" s="36">
        <v>25.550221530013701</v>
      </c>
      <c r="N456" s="36">
        <v>7.2999999999999995E-2</v>
      </c>
      <c r="O456" s="36">
        <v>1.10964679065007E-2</v>
      </c>
      <c r="P456" s="36">
        <v>0.33943724054397101</v>
      </c>
      <c r="R456" s="36">
        <v>1013</v>
      </c>
      <c r="S456" s="36">
        <v>308</v>
      </c>
      <c r="T456" s="36">
        <v>21.89</v>
      </c>
      <c r="U456" s="36">
        <v>3.1</v>
      </c>
      <c r="V456" s="36">
        <v>13.95</v>
      </c>
      <c r="W456" s="36">
        <v>0.77</v>
      </c>
      <c r="Y456" s="36">
        <v>46</v>
      </c>
    </row>
    <row r="457" spans="2:25" s="35" customFormat="1" x14ac:dyDescent="0.2">
      <c r="B457" s="62" t="s">
        <v>827</v>
      </c>
      <c r="C457" s="62">
        <v>364</v>
      </c>
      <c r="D457" s="62">
        <v>87.9</v>
      </c>
      <c r="E457" s="35">
        <f t="shared" si="10"/>
        <v>0.24148351648351649</v>
      </c>
      <c r="G457" s="62">
        <v>1.2919999999999999E-2</v>
      </c>
      <c r="H457" s="62">
        <v>1.01349423284003E-3</v>
      </c>
      <c r="I457" s="62">
        <v>1.9400000000000001E-3</v>
      </c>
      <c r="J457" s="62">
        <v>1.1664235937257099E-4</v>
      </c>
      <c r="K457" s="62">
        <v>0.66922999999999999</v>
      </c>
      <c r="L457" s="36">
        <v>460.56930212438266</v>
      </c>
      <c r="M457" s="36">
        <v>22.053089426051901</v>
      </c>
      <c r="N457" s="36">
        <v>5.0200000000000002E-2</v>
      </c>
      <c r="O457" s="36">
        <v>4.5130938390421302E-3</v>
      </c>
      <c r="P457" s="36">
        <v>0.51630379226819401</v>
      </c>
      <c r="R457" s="36">
        <v>203</v>
      </c>
      <c r="S457" s="36">
        <v>209</v>
      </c>
      <c r="T457" s="36">
        <v>15.14</v>
      </c>
      <c r="U457" s="36">
        <v>1.1599999999999999</v>
      </c>
      <c r="V457" s="36">
        <v>13.98</v>
      </c>
      <c r="W457" s="36">
        <v>0.67</v>
      </c>
      <c r="Y457" s="36">
        <v>8.3000000000000007</v>
      </c>
    </row>
    <row r="458" spans="2:25" s="35" customFormat="1" x14ac:dyDescent="0.2">
      <c r="B458" s="62" t="s">
        <v>828</v>
      </c>
      <c r="C458" s="62">
        <v>371</v>
      </c>
      <c r="D458" s="62">
        <v>93</v>
      </c>
      <c r="E458" s="35">
        <f t="shared" si="10"/>
        <v>0.25067385444743934</v>
      </c>
      <c r="G458" s="62">
        <v>1.4E-2</v>
      </c>
      <c r="H458" s="62">
        <v>1.4277254638059801E-3</v>
      </c>
      <c r="I458" s="62">
        <v>1.97E-3</v>
      </c>
      <c r="J458" s="62">
        <v>1.5508823295143999E-4</v>
      </c>
      <c r="K458" s="62">
        <v>0.83491000000000004</v>
      </c>
      <c r="L458" s="36">
        <v>458.5106810121992</v>
      </c>
      <c r="M458" s="36">
        <v>16.827459539128299</v>
      </c>
      <c r="N458" s="36">
        <v>4.9500000000000002E-2</v>
      </c>
      <c r="O458" s="36">
        <v>3.0643270060487999E-3</v>
      </c>
      <c r="P458" s="36">
        <v>0.15717175062896199</v>
      </c>
      <c r="R458" s="36">
        <v>171</v>
      </c>
      <c r="S458" s="36">
        <v>145</v>
      </c>
      <c r="T458" s="36">
        <v>15</v>
      </c>
      <c r="U458" s="36">
        <v>0.99</v>
      </c>
      <c r="V458" s="36">
        <v>14.04</v>
      </c>
      <c r="W458" s="36">
        <v>0.51</v>
      </c>
      <c r="Y458" s="36">
        <v>6.6</v>
      </c>
    </row>
    <row r="459" spans="2:25" s="35" customFormat="1" x14ac:dyDescent="0.2">
      <c r="B459" s="62" t="s">
        <v>842</v>
      </c>
      <c r="C459" s="62">
        <v>386</v>
      </c>
      <c r="D459" s="62">
        <v>172</v>
      </c>
      <c r="E459" s="35">
        <f t="shared" si="10"/>
        <v>0.44559585492227977</v>
      </c>
      <c r="G459" s="62">
        <v>1.3050000000000001E-2</v>
      </c>
      <c r="H459" s="62">
        <v>7.8467891522583904E-4</v>
      </c>
      <c r="I459" s="62">
        <v>2.0110000000000002E-3</v>
      </c>
      <c r="J459" s="62">
        <v>6.9761367532467403E-5</v>
      </c>
      <c r="K459" s="62">
        <v>0.56162000000000001</v>
      </c>
      <c r="L459" s="36">
        <v>450.87440736346736</v>
      </c>
      <c r="M459" s="36">
        <v>28.113378199204</v>
      </c>
      <c r="N459" s="36">
        <v>0.13100000000000001</v>
      </c>
      <c r="O459" s="36">
        <v>4.6074552629407101E-2</v>
      </c>
      <c r="P459" s="36">
        <v>5.1088904856682299E-2</v>
      </c>
      <c r="R459" s="36">
        <v>2111</v>
      </c>
      <c r="S459" s="36">
        <v>617</v>
      </c>
      <c r="T459" s="36">
        <v>39.9</v>
      </c>
      <c r="U459" s="36">
        <v>13.8</v>
      </c>
      <c r="V459" s="36">
        <v>14.28</v>
      </c>
      <c r="W459" s="36">
        <v>0.89</v>
      </c>
      <c r="Y459" s="36">
        <v>100</v>
      </c>
    </row>
    <row r="460" spans="2:25" s="35" customFormat="1" x14ac:dyDescent="0.2">
      <c r="B460" s="62" t="s">
        <v>836</v>
      </c>
      <c r="C460" s="62">
        <v>390</v>
      </c>
      <c r="D460" s="62">
        <v>72.5</v>
      </c>
      <c r="E460" s="35">
        <f t="shared" si="10"/>
        <v>0.1858974358974359</v>
      </c>
      <c r="G460" s="62">
        <v>1.404E-2</v>
      </c>
      <c r="H460" s="62">
        <v>8.9518078621024901E-4</v>
      </c>
      <c r="I460" s="62">
        <v>2.0049999999999998E-3</v>
      </c>
      <c r="J460" s="62">
        <v>6.8876774024340007E-5</v>
      </c>
      <c r="K460" s="62">
        <v>0.17430999999999999</v>
      </c>
      <c r="L460" s="36">
        <v>449.84655637130788</v>
      </c>
      <c r="M460" s="36">
        <v>15.6015590579724</v>
      </c>
      <c r="N460" s="36">
        <v>5.33E-2</v>
      </c>
      <c r="O460" s="36">
        <v>3.8505007466562101E-3</v>
      </c>
      <c r="P460" s="36">
        <v>0.27971290408381799</v>
      </c>
      <c r="R460" s="36">
        <v>341</v>
      </c>
      <c r="S460" s="36">
        <v>164</v>
      </c>
      <c r="T460" s="36">
        <v>16.45</v>
      </c>
      <c r="U460" s="36">
        <v>1.1599999999999999</v>
      </c>
      <c r="V460" s="36">
        <v>14.31</v>
      </c>
      <c r="W460" s="36">
        <v>0.5</v>
      </c>
      <c r="Y460" s="36">
        <v>14</v>
      </c>
    </row>
    <row r="461" spans="2:25" s="35" customFormat="1" x14ac:dyDescent="0.2">
      <c r="B461" s="62" t="s">
        <v>849</v>
      </c>
      <c r="C461" s="62">
        <v>403</v>
      </c>
      <c r="D461" s="62">
        <v>154</v>
      </c>
      <c r="E461" s="35">
        <f t="shared" si="10"/>
        <v>0.38213399503722084</v>
      </c>
      <c r="G461" s="62">
        <v>1.6400000000000001E-2</v>
      </c>
      <c r="H461" s="62">
        <v>1.2440192924549E-3</v>
      </c>
      <c r="I461" s="62">
        <v>2.0569999999999998E-3</v>
      </c>
      <c r="J461" s="62">
        <v>8.0333676624439398E-5</v>
      </c>
      <c r="K461" s="62">
        <v>0.85018000000000005</v>
      </c>
      <c r="L461" s="36">
        <v>437.62081204031676</v>
      </c>
      <c r="M461" s="36">
        <v>20.449652409682599</v>
      </c>
      <c r="N461" s="36">
        <v>4.7300000000000002E-2</v>
      </c>
      <c r="O461" s="36">
        <v>1.85874043373463E-3</v>
      </c>
      <c r="P461" s="36">
        <v>0.39925443855834503</v>
      </c>
      <c r="R461" s="36">
        <v>63.3</v>
      </c>
      <c r="S461" s="36">
        <v>93.6</v>
      </c>
      <c r="T461" s="36">
        <v>15.01</v>
      </c>
      <c r="U461" s="36">
        <v>0.71</v>
      </c>
      <c r="V461" s="36">
        <v>14.71</v>
      </c>
      <c r="W461" s="36">
        <v>0.69</v>
      </c>
      <c r="Y461" s="36">
        <v>2.2000000000000002</v>
      </c>
    </row>
    <row r="462" spans="2:25" s="35" customFormat="1" x14ac:dyDescent="0.2">
      <c r="B462" s="62" t="s">
        <v>864</v>
      </c>
      <c r="C462" s="62">
        <v>403</v>
      </c>
      <c r="D462" s="62">
        <v>97.7</v>
      </c>
      <c r="E462" s="35">
        <f t="shared" si="10"/>
        <v>0.2424317617866005</v>
      </c>
      <c r="G462" s="62">
        <v>1.312E-2</v>
      </c>
      <c r="H462" s="62">
        <v>6.7324123462545002E-4</v>
      </c>
      <c r="I462" s="62">
        <v>2.1440000000000001E-3</v>
      </c>
      <c r="J462" s="62">
        <v>6.3621493223595395E-5</v>
      </c>
      <c r="K462" s="62">
        <v>0.64617000000000002</v>
      </c>
      <c r="L462" s="36">
        <v>433.70684519611314</v>
      </c>
      <c r="M462" s="36">
        <v>14.092582949050801</v>
      </c>
      <c r="N462" s="36">
        <v>4.99E-2</v>
      </c>
      <c r="O462" s="36">
        <v>4.2197161041946903E-3</v>
      </c>
      <c r="P462" s="36">
        <v>0.40221741943421302</v>
      </c>
      <c r="R462" s="36">
        <v>189</v>
      </c>
      <c r="S462" s="36">
        <v>197</v>
      </c>
      <c r="T462" s="36">
        <v>15.97</v>
      </c>
      <c r="U462" s="36">
        <v>1.23</v>
      </c>
      <c r="V462" s="36">
        <v>14.85</v>
      </c>
      <c r="W462" s="36">
        <v>0.48</v>
      </c>
      <c r="Y462" s="36">
        <v>7.4</v>
      </c>
    </row>
    <row r="463" spans="2:25" s="35" customFormat="1" x14ac:dyDescent="0.2">
      <c r="B463" s="62" t="s">
        <v>830</v>
      </c>
      <c r="C463" s="62">
        <v>418</v>
      </c>
      <c r="D463" s="62">
        <v>171.2</v>
      </c>
      <c r="E463" s="35">
        <f t="shared" si="10"/>
        <v>0.40956937799043058</v>
      </c>
      <c r="G463" s="62">
        <v>1.49E-2</v>
      </c>
      <c r="H463" s="62">
        <v>9.7657769788173998E-4</v>
      </c>
      <c r="I463" s="62">
        <v>1.9849999999999998E-3</v>
      </c>
      <c r="J463" s="62">
        <v>5.2269398312970799E-5</v>
      </c>
      <c r="K463" s="62">
        <v>8.6874000000000007E-2</v>
      </c>
      <c r="L463" s="36">
        <v>433.37859642613995</v>
      </c>
      <c r="M463" s="36">
        <v>15.734162754341799</v>
      </c>
      <c r="N463" s="36">
        <v>4.8000000000000001E-2</v>
      </c>
      <c r="O463" s="36">
        <v>3.6292698990292799E-3</v>
      </c>
      <c r="P463" s="36">
        <v>0.20956290466886099</v>
      </c>
      <c r="R463" s="36">
        <v>98.2</v>
      </c>
      <c r="S463" s="36">
        <v>178.9</v>
      </c>
      <c r="T463" s="36">
        <v>15.38</v>
      </c>
      <c r="U463" s="36">
        <v>1.17</v>
      </c>
      <c r="V463" s="36">
        <v>14.86</v>
      </c>
      <c r="W463" s="36">
        <v>0.54</v>
      </c>
      <c r="Y463" s="36">
        <v>3.5</v>
      </c>
    </row>
    <row r="464" spans="2:25" s="35" customFormat="1" x14ac:dyDescent="0.2">
      <c r="B464" s="62" t="s">
        <v>854</v>
      </c>
      <c r="C464" s="62">
        <v>423</v>
      </c>
      <c r="D464" s="62">
        <v>25.5</v>
      </c>
      <c r="E464" s="35">
        <f t="shared" si="10"/>
        <v>6.0283687943262408E-2</v>
      </c>
      <c r="G464" s="62">
        <v>1.316E-2</v>
      </c>
      <c r="H464" s="62">
        <v>6.82769536520194E-4</v>
      </c>
      <c r="I464" s="62">
        <v>2.049E-3</v>
      </c>
      <c r="J464" s="62">
        <v>7.93937050401353E-5</v>
      </c>
      <c r="K464" s="62">
        <v>0.53829000000000005</v>
      </c>
      <c r="L464" s="36">
        <v>431.21979489530224</v>
      </c>
      <c r="M464" s="36">
        <v>16.569707262549901</v>
      </c>
      <c r="N464" s="36">
        <v>5.2900000000000003E-2</v>
      </c>
      <c r="O464" s="36">
        <v>2.1747100956219399E-3</v>
      </c>
      <c r="P464" s="36">
        <v>0.25824409241264701</v>
      </c>
      <c r="R464" s="36">
        <v>323.5</v>
      </c>
      <c r="S464" s="36">
        <v>93.4</v>
      </c>
      <c r="T464" s="36">
        <v>17.02</v>
      </c>
      <c r="U464" s="36">
        <v>0.82</v>
      </c>
      <c r="V464" s="36">
        <v>14.93</v>
      </c>
      <c r="W464" s="36">
        <v>0.56999999999999995</v>
      </c>
      <c r="Y464" s="36">
        <v>13</v>
      </c>
    </row>
    <row r="465" spans="2:25" s="35" customFormat="1" x14ac:dyDescent="0.2">
      <c r="B465" s="62" t="s">
        <v>858</v>
      </c>
      <c r="C465" s="62">
        <v>428</v>
      </c>
      <c r="D465" s="62">
        <v>173</v>
      </c>
      <c r="E465" s="35">
        <f t="shared" si="10"/>
        <v>0.40420560747663553</v>
      </c>
      <c r="G465" s="62">
        <v>1.49E-2</v>
      </c>
      <c r="H465" s="62">
        <v>1.04345771356582E-3</v>
      </c>
      <c r="I465" s="62">
        <v>2.085E-3</v>
      </c>
      <c r="J465" s="62">
        <v>6.7438045641907504E-5</v>
      </c>
      <c r="K465" s="62">
        <v>0.38431999999999999</v>
      </c>
      <c r="L465" s="36">
        <v>429.07369489981301</v>
      </c>
      <c r="M465" s="36">
        <v>12.302521590742799</v>
      </c>
      <c r="N465" s="36">
        <v>4.5900000000000003E-2</v>
      </c>
      <c r="O465" s="36">
        <v>2.7573037554828798E-3</v>
      </c>
      <c r="P465" s="36">
        <v>0.450882191218755</v>
      </c>
      <c r="R465" s="36">
        <v>1E-4</v>
      </c>
      <c r="S465" s="36">
        <v>142.7885</v>
      </c>
      <c r="T465" s="36">
        <v>14.86</v>
      </c>
      <c r="U465" s="36">
        <v>0.79</v>
      </c>
      <c r="V465" s="36">
        <v>15.01</v>
      </c>
      <c r="W465" s="36">
        <v>0.43</v>
      </c>
      <c r="Y465" s="36">
        <v>-1</v>
      </c>
    </row>
    <row r="466" spans="2:25" s="35" customFormat="1" x14ac:dyDescent="0.2">
      <c r="B466" s="62" t="s">
        <v>824</v>
      </c>
      <c r="C466" s="62">
        <v>444</v>
      </c>
      <c r="D466" s="62">
        <v>315</v>
      </c>
      <c r="E466" s="35">
        <f t="shared" si="10"/>
        <v>0.70945945945945943</v>
      </c>
      <c r="G466" s="62">
        <v>2.1899999999999999E-2</v>
      </c>
      <c r="H466" s="62">
        <v>1.94983178761656E-3</v>
      </c>
      <c r="I466" s="62">
        <v>1.99E-3</v>
      </c>
      <c r="J466" s="62">
        <v>1.07629178199966E-4</v>
      </c>
      <c r="K466" s="62">
        <v>0.36786999999999997</v>
      </c>
      <c r="L466" s="36">
        <v>423.75737281558429</v>
      </c>
      <c r="M466" s="36">
        <v>11.9387672163679</v>
      </c>
      <c r="N466" s="36">
        <v>4.8300000000000003E-2</v>
      </c>
      <c r="O466" s="36">
        <v>2.31152676817726E-3</v>
      </c>
      <c r="P466" s="36">
        <v>0.34610331186576798</v>
      </c>
      <c r="R466" s="36">
        <v>113</v>
      </c>
      <c r="S466" s="36">
        <v>113</v>
      </c>
      <c r="T466" s="36">
        <v>15.83</v>
      </c>
      <c r="U466" s="36">
        <v>0.73</v>
      </c>
      <c r="V466" s="36">
        <v>15.19</v>
      </c>
      <c r="W466" s="36">
        <v>0.43</v>
      </c>
      <c r="Y466" s="36">
        <v>4.2</v>
      </c>
    </row>
    <row r="467" spans="2:25" s="35" customFormat="1" x14ac:dyDescent="0.2">
      <c r="B467" s="62" t="s">
        <v>844</v>
      </c>
      <c r="C467" s="62">
        <v>449</v>
      </c>
      <c r="D467" s="62">
        <v>164.2</v>
      </c>
      <c r="E467" s="35">
        <f t="shared" si="10"/>
        <v>0.36570155902004453</v>
      </c>
      <c r="G467" s="62">
        <v>1.259E-2</v>
      </c>
      <c r="H467" s="62">
        <v>7.4391077421959704E-4</v>
      </c>
      <c r="I467" s="62">
        <v>2.0110000000000002E-3</v>
      </c>
      <c r="J467" s="62">
        <v>5.74338610925646E-5</v>
      </c>
      <c r="K467" s="62">
        <v>0.64597000000000004</v>
      </c>
      <c r="L467" s="36">
        <v>422.87698227994781</v>
      </c>
      <c r="M467" s="36">
        <v>26.741279847319301</v>
      </c>
      <c r="N467" s="36">
        <v>5.0599999999999999E-2</v>
      </c>
      <c r="O467" s="36">
        <v>4.32020184713631E-3</v>
      </c>
      <c r="P467" s="36">
        <v>0.44044508378320402</v>
      </c>
      <c r="R467" s="36">
        <v>222</v>
      </c>
      <c r="S467" s="36">
        <v>197</v>
      </c>
      <c r="T467" s="36">
        <v>16.61</v>
      </c>
      <c r="U467" s="36">
        <v>1.33</v>
      </c>
      <c r="V467" s="36">
        <v>15.23</v>
      </c>
      <c r="W467" s="36">
        <v>0.96</v>
      </c>
      <c r="Y467" s="36">
        <v>9.1</v>
      </c>
    </row>
    <row r="468" spans="2:25" s="35" customFormat="1" x14ac:dyDescent="0.2">
      <c r="B468" s="62" t="s">
        <v>867</v>
      </c>
      <c r="C468" s="62">
        <v>453</v>
      </c>
      <c r="D468" s="62">
        <v>207</v>
      </c>
      <c r="E468" s="35">
        <f t="shared" si="10"/>
        <v>0.45695364238410596</v>
      </c>
      <c r="G468" s="62">
        <v>1.6E-2</v>
      </c>
      <c r="H468" s="62">
        <v>1.14560027932957E-3</v>
      </c>
      <c r="I468" s="62">
        <v>2.209E-3</v>
      </c>
      <c r="J468" s="62">
        <v>7.6130627214019496E-5</v>
      </c>
      <c r="K468" s="62">
        <v>0.53073000000000004</v>
      </c>
      <c r="L468" s="36">
        <v>421.07414565510851</v>
      </c>
      <c r="M468" s="36">
        <v>44.284073150326201</v>
      </c>
      <c r="N468" s="36">
        <v>5.6099999999999997E-2</v>
      </c>
      <c r="O468" s="36">
        <v>6.0057375900050801E-3</v>
      </c>
      <c r="P468" s="36">
        <v>0.48803698875294799</v>
      </c>
      <c r="R468" s="36">
        <v>455</v>
      </c>
      <c r="S468" s="36">
        <v>238</v>
      </c>
      <c r="T468" s="36">
        <v>18.47</v>
      </c>
      <c r="U468" s="36">
        <v>1.97</v>
      </c>
      <c r="V468" s="36">
        <v>15.29</v>
      </c>
      <c r="W468" s="36">
        <v>1.61</v>
      </c>
      <c r="Y468" s="36">
        <v>20</v>
      </c>
    </row>
    <row r="469" spans="2:25" s="35" customFormat="1" x14ac:dyDescent="0.2">
      <c r="B469" s="62" t="s">
        <v>868</v>
      </c>
      <c r="C469" s="62">
        <v>473</v>
      </c>
      <c r="D469" s="62">
        <v>72</v>
      </c>
      <c r="E469" s="35">
        <f t="shared" si="10"/>
        <v>0.15221987315010571</v>
      </c>
      <c r="G469" s="62">
        <v>1.5010000000000001E-2</v>
      </c>
      <c r="H469" s="62">
        <v>6.97868211054208E-4</v>
      </c>
      <c r="I469" s="62">
        <v>2.2690000000000002E-3</v>
      </c>
      <c r="J469" s="62">
        <v>1.05282213122635E-4</v>
      </c>
      <c r="K469" s="62">
        <v>0.69984000000000002</v>
      </c>
      <c r="L469" s="36">
        <v>416.83933374590237</v>
      </c>
      <c r="M469" s="36">
        <v>14.602439894207301</v>
      </c>
      <c r="N469" s="36">
        <v>4.7500000000000001E-2</v>
      </c>
      <c r="O469" s="36">
        <v>2.3048861143232201E-3</v>
      </c>
      <c r="P469" s="36">
        <v>0.52389529795086098</v>
      </c>
      <c r="R469" s="36">
        <v>73.400000000000006</v>
      </c>
      <c r="S469" s="36">
        <v>115.4</v>
      </c>
      <c r="T469" s="36">
        <v>15.82</v>
      </c>
      <c r="U469" s="36">
        <v>0.67</v>
      </c>
      <c r="V469" s="36">
        <v>15.45</v>
      </c>
      <c r="W469" s="36">
        <v>0.54</v>
      </c>
      <c r="Y469" s="36">
        <v>2.6</v>
      </c>
    </row>
    <row r="470" spans="2:25" s="35" customFormat="1" x14ac:dyDescent="0.2">
      <c r="B470" s="62" t="s">
        <v>847</v>
      </c>
      <c r="C470" s="62">
        <v>475</v>
      </c>
      <c r="D470" s="62">
        <v>205.7</v>
      </c>
      <c r="E470" s="35">
        <f t="shared" si="10"/>
        <v>0.43305263157894736</v>
      </c>
      <c r="G470" s="62">
        <v>1.72E-2</v>
      </c>
      <c r="H470" s="62">
        <v>1.53893989486269E-3</v>
      </c>
      <c r="I470" s="62">
        <v>2.0560000000000001E-3</v>
      </c>
      <c r="J470" s="62">
        <v>8.7291777390542295E-5</v>
      </c>
      <c r="K470" s="62">
        <v>0.42292000000000002</v>
      </c>
      <c r="L470" s="36">
        <v>414.70127792825275</v>
      </c>
      <c r="M470" s="36">
        <v>13.9269440611398</v>
      </c>
      <c r="N470" s="36">
        <v>4.9599999999999998E-2</v>
      </c>
      <c r="O470" s="36">
        <v>3.6378653081168399E-3</v>
      </c>
      <c r="P470" s="36">
        <v>0.54011891116502997</v>
      </c>
      <c r="R470" s="36">
        <v>175</v>
      </c>
      <c r="S470" s="36">
        <v>171</v>
      </c>
      <c r="T470" s="36">
        <v>16.600000000000001</v>
      </c>
      <c r="U470" s="36">
        <v>1.02</v>
      </c>
      <c r="V470" s="36">
        <v>15.53</v>
      </c>
      <c r="W470" s="36">
        <v>0.52</v>
      </c>
      <c r="Y470" s="36">
        <v>6.9</v>
      </c>
    </row>
    <row r="471" spans="2:25" s="35" customFormat="1" x14ac:dyDescent="0.2">
      <c r="B471" s="62" t="s">
        <v>876</v>
      </c>
      <c r="C471" s="62">
        <v>489</v>
      </c>
      <c r="D471" s="62">
        <v>219.4</v>
      </c>
      <c r="E471" s="35">
        <f t="shared" si="10"/>
        <v>0.44867075664621681</v>
      </c>
      <c r="G471" s="62">
        <v>1.5339999999999999E-2</v>
      </c>
      <c r="H471" s="62">
        <v>8.3816838403748001E-4</v>
      </c>
      <c r="I471" s="62">
        <v>2.346E-3</v>
      </c>
      <c r="J471" s="62">
        <v>6.5707582515262303E-5</v>
      </c>
      <c r="K471" s="62">
        <v>0.27655000000000002</v>
      </c>
      <c r="L471" s="36">
        <v>414.00551981686027</v>
      </c>
      <c r="M471" s="36">
        <v>14.028163138271401</v>
      </c>
      <c r="N471" s="36">
        <v>4.6600000000000003E-2</v>
      </c>
      <c r="O471" s="36">
        <v>2.5746114269924302E-3</v>
      </c>
      <c r="P471" s="36">
        <v>0.25787380961835799</v>
      </c>
      <c r="R471" s="36">
        <v>27.7</v>
      </c>
      <c r="S471" s="36">
        <v>132.5</v>
      </c>
      <c r="T471" s="36">
        <v>15.63</v>
      </c>
      <c r="U471" s="36">
        <v>0.88</v>
      </c>
      <c r="V471" s="36">
        <v>15.55</v>
      </c>
      <c r="W471" s="36">
        <v>0.53</v>
      </c>
      <c r="Y471" s="36">
        <v>0.51</v>
      </c>
    </row>
    <row r="472" spans="2:25" s="35" customFormat="1" x14ac:dyDescent="0.2">
      <c r="B472" s="62" t="s">
        <v>871</v>
      </c>
      <c r="C472" s="62">
        <v>493</v>
      </c>
      <c r="D472" s="62">
        <v>263.3</v>
      </c>
      <c r="E472" s="35">
        <f t="shared" si="10"/>
        <v>0.53407707910750513</v>
      </c>
      <c r="G472" s="62">
        <v>1.6709999999999999E-2</v>
      </c>
      <c r="H472" s="62">
        <v>7.5768703301561102E-4</v>
      </c>
      <c r="I472" s="62">
        <v>2.3050000000000002E-3</v>
      </c>
      <c r="J472" s="62">
        <v>8.8035277020067306E-5</v>
      </c>
      <c r="K472" s="62">
        <v>0.42000999999999999</v>
      </c>
      <c r="L472" s="36">
        <v>413.64224864599748</v>
      </c>
      <c r="M472" s="36">
        <v>14.5621501612159</v>
      </c>
      <c r="N472" s="36">
        <v>4.82E-2</v>
      </c>
      <c r="O472" s="36">
        <v>4.7978428486143603E-3</v>
      </c>
      <c r="P472" s="36">
        <v>0.33337486765070601</v>
      </c>
      <c r="R472" s="36">
        <v>108</v>
      </c>
      <c r="S472" s="36">
        <v>235</v>
      </c>
      <c r="T472" s="36">
        <v>16.18</v>
      </c>
      <c r="U472" s="36">
        <v>1.51</v>
      </c>
      <c r="V472" s="36">
        <v>15.57</v>
      </c>
      <c r="W472" s="36">
        <v>0.55000000000000004</v>
      </c>
      <c r="Y472" s="36">
        <v>3.9</v>
      </c>
    </row>
    <row r="473" spans="2:25" s="35" customFormat="1" x14ac:dyDescent="0.2">
      <c r="B473" s="62" t="s">
        <v>826</v>
      </c>
      <c r="C473" s="62">
        <v>523</v>
      </c>
      <c r="D473" s="62">
        <v>346</v>
      </c>
      <c r="E473" s="35">
        <f t="shared" si="10"/>
        <v>0.66156787762906311</v>
      </c>
      <c r="G473" s="62">
        <v>1.3639999999999999E-2</v>
      </c>
      <c r="H473" s="62">
        <v>8.8318731874953904E-4</v>
      </c>
      <c r="I473" s="62">
        <v>1.941E-3</v>
      </c>
      <c r="J473" s="62">
        <v>6.3300808841593794E-5</v>
      </c>
      <c r="K473" s="62">
        <v>5.8263000000000004E-3</v>
      </c>
      <c r="L473" s="36">
        <v>413.08734952679504</v>
      </c>
      <c r="M473" s="36">
        <v>16.412211622401902</v>
      </c>
      <c r="N473" s="36">
        <v>4.8399999999999999E-2</v>
      </c>
      <c r="O473" s="36">
        <v>1.9562780988397299E-3</v>
      </c>
      <c r="P473" s="36">
        <v>0.45635127155802602</v>
      </c>
      <c r="R473" s="36">
        <v>117.8</v>
      </c>
      <c r="S473" s="36">
        <v>95.3</v>
      </c>
      <c r="T473" s="36">
        <v>16.27</v>
      </c>
      <c r="U473" s="36">
        <v>0.67</v>
      </c>
      <c r="V473" s="36">
        <v>15.59</v>
      </c>
      <c r="W473" s="36">
        <v>0.62</v>
      </c>
      <c r="Y473" s="36">
        <v>4.5999999999999996</v>
      </c>
    </row>
    <row r="474" spans="2:25" s="35" customFormat="1" x14ac:dyDescent="0.2">
      <c r="B474" s="62" t="s">
        <v>832</v>
      </c>
      <c r="C474" s="62">
        <v>566</v>
      </c>
      <c r="D474" s="62">
        <v>220</v>
      </c>
      <c r="E474" s="35">
        <f t="shared" si="10"/>
        <v>0.38869257950530034</v>
      </c>
      <c r="G474" s="62">
        <v>1.4800000000000001E-2</v>
      </c>
      <c r="H474" s="62">
        <v>1.33327266528644E-3</v>
      </c>
      <c r="I474" s="62">
        <v>1.9949999999999998E-3</v>
      </c>
      <c r="J474" s="62">
        <v>6.2418026242424504E-5</v>
      </c>
      <c r="K474" s="62">
        <v>0.18892</v>
      </c>
      <c r="L474" s="36">
        <v>409.54709251512327</v>
      </c>
      <c r="M474" s="36">
        <v>15.763596742132901</v>
      </c>
      <c r="N474" s="36">
        <v>4.8500000000000001E-2</v>
      </c>
      <c r="O474" s="36">
        <v>2.0447249203743799E-3</v>
      </c>
      <c r="P474" s="36">
        <v>0.47100338297263999</v>
      </c>
      <c r="R474" s="36">
        <v>122.7</v>
      </c>
      <c r="S474" s="36">
        <v>99.3</v>
      </c>
      <c r="T474" s="36">
        <v>16.440000000000001</v>
      </c>
      <c r="U474" s="36">
        <v>0.68</v>
      </c>
      <c r="V474" s="36">
        <v>15.72</v>
      </c>
      <c r="W474" s="36">
        <v>0.6</v>
      </c>
      <c r="Y474" s="36">
        <v>4.8</v>
      </c>
    </row>
    <row r="475" spans="2:25" s="35" customFormat="1" x14ac:dyDescent="0.2">
      <c r="B475" s="62" t="s">
        <v>885</v>
      </c>
      <c r="C475" s="62">
        <v>638</v>
      </c>
      <c r="D475" s="62">
        <v>152</v>
      </c>
      <c r="E475" s="35">
        <f t="shared" si="10"/>
        <v>0.23824451410658307</v>
      </c>
      <c r="G475" s="62">
        <v>1.67E-2</v>
      </c>
      <c r="H475" s="62">
        <v>1.2456147076845201E-3</v>
      </c>
      <c r="I475" s="62">
        <v>2.5110000000000002E-3</v>
      </c>
      <c r="J475" s="62">
        <v>9.1093624365265005E-5</v>
      </c>
      <c r="K475" s="62">
        <v>0.61439999999999995</v>
      </c>
      <c r="L475" s="36">
        <v>409.67378141734594</v>
      </c>
      <c r="M475" s="36">
        <v>14.1740793297986</v>
      </c>
      <c r="N475" s="36">
        <v>5.1999999999999998E-2</v>
      </c>
      <c r="O475" s="36">
        <v>3.3647585351700899E-3</v>
      </c>
      <c r="P475" s="36">
        <v>0.52582153881451499</v>
      </c>
      <c r="R475" s="36">
        <v>284</v>
      </c>
      <c r="S475" s="36">
        <v>148</v>
      </c>
      <c r="T475" s="36">
        <v>17.61</v>
      </c>
      <c r="U475" s="36">
        <v>0.96</v>
      </c>
      <c r="V475" s="36">
        <v>15.72</v>
      </c>
      <c r="W475" s="36">
        <v>0.54</v>
      </c>
      <c r="Y475" s="36">
        <v>12</v>
      </c>
    </row>
    <row r="476" spans="2:25" s="35" customFormat="1" x14ac:dyDescent="0.2">
      <c r="B476" s="62" t="s">
        <v>855</v>
      </c>
      <c r="C476" s="62">
        <v>651</v>
      </c>
      <c r="D476" s="62">
        <v>369</v>
      </c>
      <c r="E476" s="35">
        <f t="shared" si="10"/>
        <v>0.56682027649769584</v>
      </c>
      <c r="G476" s="62">
        <v>1.5900000000000001E-2</v>
      </c>
      <c r="H476" s="62">
        <v>1.82787417510068E-3</v>
      </c>
      <c r="I476" s="62">
        <v>2.0769999999999999E-3</v>
      </c>
      <c r="J476" s="62">
        <v>1.05520479528857E-4</v>
      </c>
      <c r="K476" s="62">
        <v>0.46482000000000001</v>
      </c>
      <c r="L476" s="36">
        <v>406.63046020422235</v>
      </c>
      <c r="M476" s="36">
        <v>16.706640578935598</v>
      </c>
      <c r="N476" s="36">
        <v>4.5100000000000001E-2</v>
      </c>
      <c r="O476" s="36">
        <v>2.19399270737165E-3</v>
      </c>
      <c r="P476" s="36">
        <v>0.45577133601801301</v>
      </c>
      <c r="R476" s="36">
        <v>1E-4</v>
      </c>
      <c r="S476" s="36">
        <v>113.6207</v>
      </c>
      <c r="T476" s="36">
        <v>15.4</v>
      </c>
      <c r="U476" s="36">
        <v>0.72</v>
      </c>
      <c r="V476" s="36">
        <v>15.83</v>
      </c>
      <c r="W476" s="36">
        <v>0.65</v>
      </c>
      <c r="Y476" s="36">
        <v>-3</v>
      </c>
    </row>
    <row r="477" spans="2:25" s="35" customFormat="1" x14ac:dyDescent="0.2">
      <c r="B477" s="62" t="s">
        <v>838</v>
      </c>
      <c r="C477" s="62">
        <v>902</v>
      </c>
      <c r="D477" s="62">
        <v>338</v>
      </c>
      <c r="E477" s="35">
        <f t="shared" si="10"/>
        <v>0.37472283813747226</v>
      </c>
      <c r="G477" s="62">
        <v>1.295E-2</v>
      </c>
      <c r="H477" s="62">
        <v>5.1921190279114403E-4</v>
      </c>
      <c r="I477" s="62">
        <v>2.006E-3</v>
      </c>
      <c r="J477" s="62">
        <v>6.41062742639127E-5</v>
      </c>
      <c r="K477" s="62">
        <v>0.29203000000000001</v>
      </c>
      <c r="L477" s="36">
        <v>401.81254872835143</v>
      </c>
      <c r="M477" s="36">
        <v>16.221830642203599</v>
      </c>
      <c r="N477" s="36">
        <v>5.0299999999999997E-2</v>
      </c>
      <c r="O477" s="36">
        <v>3.25914651404321E-3</v>
      </c>
      <c r="P477" s="36">
        <v>0.52072165332630704</v>
      </c>
      <c r="R477" s="36">
        <v>208</v>
      </c>
      <c r="S477" s="36">
        <v>150</v>
      </c>
      <c r="T477" s="36">
        <v>17.37</v>
      </c>
      <c r="U477" s="36">
        <v>0.96</v>
      </c>
      <c r="V477" s="36">
        <v>16.02</v>
      </c>
      <c r="W477" s="36">
        <v>0.65</v>
      </c>
      <c r="Y477" s="36">
        <v>8.5</v>
      </c>
    </row>
    <row r="478" spans="2:25" s="35" customFormat="1" x14ac:dyDescent="0.2">
      <c r="B478" s="62" t="s">
        <v>881</v>
      </c>
      <c r="C478" s="62">
        <v>973</v>
      </c>
      <c r="D478" s="62">
        <v>230</v>
      </c>
      <c r="E478" s="35">
        <f t="shared" si="10"/>
        <v>0.23638232271325796</v>
      </c>
      <c r="G478" s="62">
        <v>1.6289999999999999E-2</v>
      </c>
      <c r="H478" s="62">
        <v>8.08545385244391E-4</v>
      </c>
      <c r="I478" s="62">
        <v>2.4250000000000001E-3</v>
      </c>
      <c r="J478" s="62">
        <v>9.2699784250018606E-5</v>
      </c>
      <c r="K478" s="62">
        <v>0.73865000000000003</v>
      </c>
      <c r="L478" s="36">
        <v>395.68825646677573</v>
      </c>
      <c r="M478" s="36">
        <v>14.4475580925711</v>
      </c>
      <c r="N478" s="36">
        <v>4.87E-2</v>
      </c>
      <c r="O478" s="36">
        <v>2.7764502516702898E-3</v>
      </c>
      <c r="P478" s="36">
        <v>0.44610602329521498</v>
      </c>
      <c r="R478" s="36">
        <v>132</v>
      </c>
      <c r="S478" s="36">
        <v>134</v>
      </c>
      <c r="T478" s="36">
        <v>17.079999999999998</v>
      </c>
      <c r="U478" s="36">
        <v>0.88</v>
      </c>
      <c r="V478" s="36">
        <v>16.27</v>
      </c>
      <c r="W478" s="36">
        <v>0.59</v>
      </c>
      <c r="Y478" s="36">
        <v>5</v>
      </c>
    </row>
    <row r="479" spans="2:25" s="35" customFormat="1" x14ac:dyDescent="0.2">
      <c r="B479" s="62" t="s">
        <v>825</v>
      </c>
      <c r="C479" s="62">
        <v>1066</v>
      </c>
      <c r="D479" s="62">
        <v>571</v>
      </c>
      <c r="E479" s="35">
        <f t="shared" si="10"/>
        <v>0.53564727954971858</v>
      </c>
      <c r="G479" s="62">
        <v>1.421E-2</v>
      </c>
      <c r="H479" s="62">
        <v>9.9159953610315895E-4</v>
      </c>
      <c r="I479" s="62">
        <v>1.9449999999999999E-3</v>
      </c>
      <c r="J479" s="62">
        <v>6.2563647591872397E-5</v>
      </c>
      <c r="K479" s="62">
        <v>0.74331999999999998</v>
      </c>
      <c r="L479" s="36">
        <v>394.57237891113124</v>
      </c>
      <c r="M479" s="36">
        <v>13.978233047773401</v>
      </c>
      <c r="N479" s="36">
        <v>9.6000000000000002E-2</v>
      </c>
      <c r="O479" s="36">
        <v>1.21526293451253E-2</v>
      </c>
      <c r="P479" s="36">
        <v>0.364626380740315</v>
      </c>
      <c r="R479" s="36">
        <v>1547</v>
      </c>
      <c r="S479" s="36">
        <v>238</v>
      </c>
      <c r="T479" s="36">
        <v>33.49</v>
      </c>
      <c r="U479" s="36">
        <v>3.9</v>
      </c>
      <c r="V479" s="36">
        <v>16.32</v>
      </c>
      <c r="W479" s="36">
        <v>0.57999999999999996</v>
      </c>
      <c r="Y479" s="36">
        <v>73</v>
      </c>
    </row>
    <row r="480" spans="2:25" s="35" customFormat="1" x14ac:dyDescent="0.2">
      <c r="B480" s="62" t="s">
        <v>862</v>
      </c>
      <c r="C480" s="62">
        <v>1530</v>
      </c>
      <c r="D480" s="62">
        <v>1010</v>
      </c>
      <c r="E480" s="35">
        <f t="shared" ref="E480:E483" si="11">D480/C480</f>
        <v>0.66013071895424835</v>
      </c>
      <c r="G480" s="62">
        <v>1.389E-2</v>
      </c>
      <c r="H480" s="62">
        <v>7.8107159723036904E-4</v>
      </c>
      <c r="I480" s="62">
        <v>2.14E-3</v>
      </c>
      <c r="J480" s="62">
        <v>1.1803321566406601E-4</v>
      </c>
      <c r="K480" s="62">
        <v>0.92254000000000003</v>
      </c>
      <c r="L480" s="36">
        <v>361.74070217847282</v>
      </c>
      <c r="M480" s="36">
        <v>46.848933904007701</v>
      </c>
      <c r="N480" s="36">
        <v>0.22800000000000001</v>
      </c>
      <c r="O480" s="36">
        <v>4.7220690380382999E-2</v>
      </c>
      <c r="P480" s="36">
        <v>9.9699190892734504E-2</v>
      </c>
      <c r="R480" s="36">
        <v>3037</v>
      </c>
      <c r="S480" s="36">
        <v>332</v>
      </c>
      <c r="T480" s="36">
        <v>84.6</v>
      </c>
      <c r="U480" s="36">
        <v>18.899999999999999</v>
      </c>
      <c r="V480" s="36">
        <v>17.8</v>
      </c>
      <c r="W480" s="36">
        <v>2.2999999999999998</v>
      </c>
      <c r="Y480" s="36">
        <v>160</v>
      </c>
    </row>
    <row r="481" spans="1:35" s="35" customFormat="1" x14ac:dyDescent="0.2">
      <c r="B481" s="62" t="s">
        <v>863</v>
      </c>
      <c r="C481" s="62">
        <v>1743</v>
      </c>
      <c r="D481" s="62">
        <v>142</v>
      </c>
      <c r="E481" s="35">
        <f t="shared" si="11"/>
        <v>8.1468732071141706E-2</v>
      </c>
      <c r="G481" s="62">
        <v>1.397E-2</v>
      </c>
      <c r="H481" s="62">
        <v>5.0444460548210797E-4</v>
      </c>
      <c r="I481" s="62">
        <v>2.1429999999999999E-3</v>
      </c>
      <c r="J481" s="62">
        <v>6.9727896856279893E-5</v>
      </c>
      <c r="K481" s="62">
        <v>0.84604999999999997</v>
      </c>
      <c r="L481" s="36">
        <v>298.00660787146882</v>
      </c>
      <c r="M481" s="36">
        <v>85.750520302655303</v>
      </c>
      <c r="N481" s="36">
        <v>8.4900000000000003E-2</v>
      </c>
      <c r="O481" s="36">
        <v>4.4377025587571802E-3</v>
      </c>
      <c r="P481" s="36">
        <v>0.63173451220707999</v>
      </c>
      <c r="R481" s="36">
        <v>1312</v>
      </c>
      <c r="S481" s="36">
        <v>101</v>
      </c>
      <c r="T481" s="36">
        <v>39.1</v>
      </c>
      <c r="U481" s="36">
        <v>9.89</v>
      </c>
      <c r="V481" s="36">
        <v>21.6</v>
      </c>
      <c r="W481" s="36">
        <v>6.2</v>
      </c>
      <c r="Y481" s="36">
        <v>1300</v>
      </c>
    </row>
    <row r="482" spans="1:35" s="35" customFormat="1" x14ac:dyDescent="0.2">
      <c r="B482" s="62" t="s">
        <v>880</v>
      </c>
      <c r="C482" s="62">
        <v>2110</v>
      </c>
      <c r="D482" s="62">
        <v>1510</v>
      </c>
      <c r="E482" s="35">
        <f t="shared" si="11"/>
        <v>0.71563981042654023</v>
      </c>
      <c r="G482" s="62">
        <v>1.755E-2</v>
      </c>
      <c r="H482" s="62">
        <v>1.0221550762971299E-3</v>
      </c>
      <c r="I482" s="62">
        <v>2.428E-3</v>
      </c>
      <c r="J482" s="62">
        <v>8.3558803246575999E-5</v>
      </c>
      <c r="K482" s="62">
        <v>-5.672E-2</v>
      </c>
      <c r="L482" s="36">
        <v>207.46548553454156</v>
      </c>
      <c r="M482" s="36">
        <v>27.5458010501223</v>
      </c>
      <c r="N482" s="36">
        <v>0.48199999999999998</v>
      </c>
      <c r="O482" s="36">
        <v>4.89584476878097E-2</v>
      </c>
      <c r="P482" s="36">
        <v>4.09247182560631E-2</v>
      </c>
      <c r="R482" s="36">
        <v>4186</v>
      </c>
      <c r="S482" s="36">
        <v>150</v>
      </c>
      <c r="T482" s="36">
        <v>282</v>
      </c>
      <c r="U482" s="36">
        <v>40.299999999999997</v>
      </c>
      <c r="V482" s="36">
        <v>31</v>
      </c>
      <c r="W482" s="36">
        <v>4.1100000000000003</v>
      </c>
      <c r="Y482" s="36">
        <v>250</v>
      </c>
    </row>
    <row r="483" spans="1:35" s="35" customFormat="1" x14ac:dyDescent="0.2">
      <c r="B483" s="62" t="s">
        <v>856</v>
      </c>
      <c r="C483" s="62">
        <v>4310</v>
      </c>
      <c r="D483" s="62">
        <v>537</v>
      </c>
      <c r="E483" s="35">
        <f t="shared" si="11"/>
        <v>0.12459396751740139</v>
      </c>
      <c r="G483" s="62">
        <v>1.3299999999999999E-2</v>
      </c>
      <c r="H483" s="62">
        <v>3.7901978840160802E-4</v>
      </c>
      <c r="I483" s="62">
        <v>2.0630000000000002E-3</v>
      </c>
      <c r="J483" s="62">
        <v>5.6092669752829603E-5</v>
      </c>
      <c r="K483" s="62">
        <v>0.74624000000000001</v>
      </c>
      <c r="L483" s="36">
        <v>75.614548738969745</v>
      </c>
      <c r="M483" s="36">
        <v>2.3313139776410101</v>
      </c>
      <c r="N483" s="36">
        <v>4.8899999999999999E-2</v>
      </c>
      <c r="O483" s="36">
        <v>2.8716692010048801E-3</v>
      </c>
      <c r="P483" s="36">
        <v>0.42217117155331002</v>
      </c>
      <c r="R483" s="36">
        <v>142</v>
      </c>
      <c r="S483" s="36">
        <v>138</v>
      </c>
      <c r="T483" s="36">
        <v>86.69</v>
      </c>
      <c r="U483" s="36">
        <v>4.45</v>
      </c>
      <c r="V483" s="36">
        <v>84.69</v>
      </c>
      <c r="W483" s="36">
        <v>2.59</v>
      </c>
      <c r="Y483" s="36">
        <v>2.5</v>
      </c>
    </row>
    <row r="484" spans="1:35" s="32" customFormat="1" x14ac:dyDescent="0.2"/>
    <row r="485" spans="1:35" s="22" customFormat="1" ht="18" x14ac:dyDescent="0.2">
      <c r="A485" s="22" t="s">
        <v>50</v>
      </c>
      <c r="B485" s="38" t="s">
        <v>1906</v>
      </c>
      <c r="C485" s="23"/>
      <c r="D485" s="23"/>
      <c r="E485" s="24"/>
      <c r="F485" s="25"/>
      <c r="G485" s="26"/>
      <c r="H485" s="27"/>
      <c r="I485" s="26"/>
      <c r="J485" s="27"/>
      <c r="K485" s="24"/>
      <c r="L485" s="24"/>
      <c r="M485" s="27"/>
      <c r="N485" s="26"/>
      <c r="O485" s="27"/>
      <c r="P485" s="27"/>
      <c r="Q485" s="28"/>
      <c r="R485" s="23"/>
      <c r="S485" s="23"/>
      <c r="T485" s="23"/>
      <c r="U485" s="23"/>
      <c r="V485" s="23"/>
      <c r="W485" s="23"/>
      <c r="X485" s="29"/>
      <c r="Y485" s="23"/>
      <c r="Z485" s="59"/>
      <c r="AA485" s="60"/>
      <c r="AB485" s="59"/>
      <c r="AC485" s="61"/>
      <c r="AE485" s="59"/>
      <c r="AF485" s="60"/>
      <c r="AG485" s="59"/>
      <c r="AH485" s="60"/>
      <c r="AI485" s="61"/>
    </row>
    <row r="486" spans="1:35" s="65" customFormat="1" x14ac:dyDescent="0.2">
      <c r="B486" s="66" t="s">
        <v>937</v>
      </c>
      <c r="C486" s="66">
        <v>1337</v>
      </c>
      <c r="D486" s="66">
        <v>2500</v>
      </c>
      <c r="E486" s="65">
        <f>D486/C486</f>
        <v>1.8698578908002992</v>
      </c>
      <c r="G486" s="66">
        <v>1.5010000000000001E-2</v>
      </c>
      <c r="H486" s="66">
        <v>9.0145440261834599E-4</v>
      </c>
      <c r="I486" s="66">
        <v>1.967E-3</v>
      </c>
      <c r="J486" s="66">
        <v>1.06529975124375E-4</v>
      </c>
      <c r="K486" s="66">
        <v>0.66034000000000004</v>
      </c>
      <c r="L486" s="66">
        <v>506.27168428833318</v>
      </c>
      <c r="M486" s="66">
        <v>27.533607979308201</v>
      </c>
      <c r="N486" s="66">
        <v>5.6800000000000003E-2</v>
      </c>
      <c r="O486" s="66">
        <v>3.1145619274626701E-3</v>
      </c>
      <c r="P486" s="66">
        <v>0.309934488773977</v>
      </c>
      <c r="R486" s="66">
        <v>483</v>
      </c>
      <c r="S486" s="66">
        <v>121</v>
      </c>
      <c r="T486" s="66">
        <v>15.58</v>
      </c>
      <c r="U486" s="66">
        <v>0.99</v>
      </c>
      <c r="V486" s="66">
        <v>12.72</v>
      </c>
      <c r="W486" s="66">
        <v>0.69</v>
      </c>
      <c r="Y486" s="66">
        <v>21</v>
      </c>
    </row>
    <row r="487" spans="1:35" s="65" customFormat="1" x14ac:dyDescent="0.2">
      <c r="B487" s="66" t="s">
        <v>892</v>
      </c>
      <c r="C487" s="66">
        <v>1146</v>
      </c>
      <c r="D487" s="66">
        <v>688</v>
      </c>
      <c r="E487" s="65">
        <f t="shared" ref="E487:E547" si="12">D487/C487</f>
        <v>0.6003490401396161</v>
      </c>
      <c r="G487" s="66">
        <v>1.2970000000000001E-2</v>
      </c>
      <c r="H487" s="66">
        <v>5.9907291709774396E-4</v>
      </c>
      <c r="I487" s="66">
        <v>1.97E-3</v>
      </c>
      <c r="J487" s="66">
        <v>4.6662190261495403E-5</v>
      </c>
      <c r="K487" s="66">
        <v>0.26644000000000001</v>
      </c>
      <c r="L487" s="66">
        <v>503.91748243473745</v>
      </c>
      <c r="M487" s="66">
        <v>12.023548647328701</v>
      </c>
      <c r="N487" s="66">
        <v>4.7100000000000003E-2</v>
      </c>
      <c r="O487" s="66">
        <v>1.9435441852450901E-3</v>
      </c>
      <c r="P487" s="66">
        <v>0.44337283691627599</v>
      </c>
      <c r="R487" s="66">
        <v>53.2</v>
      </c>
      <c r="S487" s="66">
        <v>98.5</v>
      </c>
      <c r="T487" s="66">
        <v>13</v>
      </c>
      <c r="U487" s="66">
        <v>0.48</v>
      </c>
      <c r="V487" s="66">
        <v>12.78</v>
      </c>
      <c r="W487" s="66">
        <v>0.3</v>
      </c>
      <c r="Y487" s="66">
        <v>1.7</v>
      </c>
    </row>
    <row r="488" spans="1:35" s="65" customFormat="1" x14ac:dyDescent="0.2">
      <c r="B488" s="66" t="s">
        <v>896</v>
      </c>
      <c r="C488" s="66">
        <v>354</v>
      </c>
      <c r="D488" s="66">
        <v>363</v>
      </c>
      <c r="E488" s="65">
        <f t="shared" si="12"/>
        <v>1.0254237288135593</v>
      </c>
      <c r="G488" s="66">
        <v>1.436E-2</v>
      </c>
      <c r="H488" s="66">
        <v>9.6378620035773496E-4</v>
      </c>
      <c r="I488" s="66">
        <v>1.9719999999999998E-3</v>
      </c>
      <c r="J488" s="66">
        <v>4.7796585652115401E-5</v>
      </c>
      <c r="K488" s="66">
        <v>7.0601999999999998E-2</v>
      </c>
      <c r="L488" s="66">
        <v>504.04311470487369</v>
      </c>
      <c r="M488" s="66">
        <v>12.2908820097697</v>
      </c>
      <c r="N488" s="66">
        <v>5.2900000000000003E-2</v>
      </c>
      <c r="O488" s="66">
        <v>3.56080945853608E-3</v>
      </c>
      <c r="P488" s="66">
        <v>0.41609027718243802</v>
      </c>
      <c r="R488" s="66">
        <v>323</v>
      </c>
      <c r="S488" s="66">
        <v>153</v>
      </c>
      <c r="T488" s="66">
        <v>14.58</v>
      </c>
      <c r="U488" s="66">
        <v>0.89</v>
      </c>
      <c r="V488" s="66">
        <v>12.78</v>
      </c>
      <c r="W488" s="66">
        <v>0.31</v>
      </c>
      <c r="Y488" s="66">
        <v>13</v>
      </c>
    </row>
    <row r="489" spans="1:35" s="65" customFormat="1" x14ac:dyDescent="0.2">
      <c r="B489" s="66" t="s">
        <v>890</v>
      </c>
      <c r="C489" s="66">
        <v>919</v>
      </c>
      <c r="D489" s="66">
        <v>601</v>
      </c>
      <c r="E489" s="65">
        <f t="shared" si="12"/>
        <v>0.65397170837867247</v>
      </c>
      <c r="G489" s="66">
        <v>1.306E-2</v>
      </c>
      <c r="H489" s="66">
        <v>7.1911434417622395E-4</v>
      </c>
      <c r="I489" s="66">
        <v>1.977E-3</v>
      </c>
      <c r="J489" s="66">
        <v>4.5248332565963101E-5</v>
      </c>
      <c r="K489" s="66">
        <v>0.66147</v>
      </c>
      <c r="L489" s="66">
        <v>502.40888352672209</v>
      </c>
      <c r="M489" s="66">
        <v>11.5768190077802</v>
      </c>
      <c r="N489" s="66">
        <v>4.7899999999999998E-2</v>
      </c>
      <c r="O489" s="66">
        <v>2.3081949657687102E-3</v>
      </c>
      <c r="P489" s="66">
        <v>0.45431095581056602</v>
      </c>
      <c r="R489" s="66">
        <v>93.3</v>
      </c>
      <c r="S489" s="66">
        <v>114.1</v>
      </c>
      <c r="T489" s="66">
        <v>13.25</v>
      </c>
      <c r="U489" s="66">
        <v>0.56999999999999995</v>
      </c>
      <c r="V489" s="66">
        <v>12.82</v>
      </c>
      <c r="W489" s="66">
        <v>0.3</v>
      </c>
      <c r="Y489" s="66">
        <v>3.4</v>
      </c>
    </row>
    <row r="490" spans="1:35" s="65" customFormat="1" x14ac:dyDescent="0.2">
      <c r="B490" s="66" t="s">
        <v>933</v>
      </c>
      <c r="C490" s="66">
        <v>386</v>
      </c>
      <c r="D490" s="66">
        <v>210.5</v>
      </c>
      <c r="E490" s="65">
        <f t="shared" si="12"/>
        <v>0.54533678756476689</v>
      </c>
      <c r="G490" s="66">
        <v>1.2800000000000001E-2</v>
      </c>
      <c r="H490" s="66">
        <v>1.22700285248242E-3</v>
      </c>
      <c r="I490" s="66">
        <v>1.9789999999999999E-3</v>
      </c>
      <c r="J490" s="66">
        <v>9.8318748974953905E-5</v>
      </c>
      <c r="K490" s="66">
        <v>0.47417999999999999</v>
      </c>
      <c r="L490" s="66">
        <v>503.80276042394513</v>
      </c>
      <c r="M490" s="66">
        <v>18.797741050516599</v>
      </c>
      <c r="N490" s="66">
        <v>5.33E-2</v>
      </c>
      <c r="O490" s="66">
        <v>3.7545114196124098E-3</v>
      </c>
      <c r="P490" s="66">
        <v>0.43484387803973101</v>
      </c>
      <c r="R490" s="66">
        <v>341</v>
      </c>
      <c r="S490" s="66">
        <v>159</v>
      </c>
      <c r="T490" s="66">
        <v>14.7</v>
      </c>
      <c r="U490" s="66">
        <v>0.93</v>
      </c>
      <c r="V490" s="66">
        <v>12.78</v>
      </c>
      <c r="W490" s="66">
        <v>0.48</v>
      </c>
      <c r="Y490" s="66">
        <v>14</v>
      </c>
    </row>
    <row r="491" spans="1:35" s="65" customFormat="1" x14ac:dyDescent="0.2">
      <c r="B491" s="66" t="s">
        <v>925</v>
      </c>
      <c r="C491" s="66">
        <v>656</v>
      </c>
      <c r="D491" s="66">
        <v>1390</v>
      </c>
      <c r="E491" s="65">
        <f t="shared" si="12"/>
        <v>2.1189024390243905</v>
      </c>
      <c r="G491" s="66">
        <v>1.4200000000000001E-2</v>
      </c>
      <c r="H491" s="66">
        <v>8.5834491901566005E-4</v>
      </c>
      <c r="I491" s="66">
        <v>1.9780000000000002E-3</v>
      </c>
      <c r="J491" s="66">
        <v>7.3545860522533806E-5</v>
      </c>
      <c r="K491" s="66">
        <v>0.15648999999999999</v>
      </c>
      <c r="L491" s="66">
        <v>501.88492393847599</v>
      </c>
      <c r="M491" s="66">
        <v>25.1041079941809</v>
      </c>
      <c r="N491" s="66">
        <v>4.6699999999999998E-2</v>
      </c>
      <c r="O491" s="66">
        <v>4.1075973512504898E-3</v>
      </c>
      <c r="P491" s="66">
        <v>0.41523170607047399</v>
      </c>
      <c r="R491" s="66">
        <v>32.799999999999997</v>
      </c>
      <c r="S491" s="66">
        <v>210.7</v>
      </c>
      <c r="T491" s="66">
        <v>12.94</v>
      </c>
      <c r="U491" s="66">
        <v>1.04</v>
      </c>
      <c r="V491" s="66">
        <v>12.83</v>
      </c>
      <c r="W491" s="66">
        <v>0.64</v>
      </c>
      <c r="Y491" s="66">
        <v>0.86</v>
      </c>
    </row>
    <row r="492" spans="1:35" s="65" customFormat="1" x14ac:dyDescent="0.2">
      <c r="B492" s="66" t="s">
        <v>902</v>
      </c>
      <c r="C492" s="66">
        <v>224</v>
      </c>
      <c r="D492" s="66">
        <v>394</v>
      </c>
      <c r="E492" s="65">
        <f t="shared" si="12"/>
        <v>1.7589285714285714</v>
      </c>
      <c r="G492" s="66">
        <v>1.49E-2</v>
      </c>
      <c r="H492" s="66">
        <v>1.1396508237175101E-3</v>
      </c>
      <c r="I492" s="66">
        <v>1.9789999999999999E-3</v>
      </c>
      <c r="J492" s="66">
        <v>5.8442932849062299E-5</v>
      </c>
      <c r="K492" s="66">
        <v>-0.10261000000000001</v>
      </c>
      <c r="L492" s="66">
        <v>502.96922175942285</v>
      </c>
      <c r="M492" s="66">
        <v>14.922462470738401</v>
      </c>
      <c r="N492" s="66">
        <v>5.4699999999999999E-2</v>
      </c>
      <c r="O492" s="66">
        <v>4.6310728778545503E-3</v>
      </c>
      <c r="P492" s="66">
        <v>0.52560411366535498</v>
      </c>
      <c r="R492" s="66">
        <v>399</v>
      </c>
      <c r="S492" s="66">
        <v>190</v>
      </c>
      <c r="T492" s="66">
        <v>15.11</v>
      </c>
      <c r="U492" s="66">
        <v>1.1000000000000001</v>
      </c>
      <c r="V492" s="66">
        <v>12.8</v>
      </c>
      <c r="W492" s="66">
        <v>0.38</v>
      </c>
      <c r="Y492" s="66">
        <v>17</v>
      </c>
    </row>
    <row r="493" spans="1:35" s="65" customFormat="1" x14ac:dyDescent="0.2">
      <c r="B493" s="66" t="s">
        <v>891</v>
      </c>
      <c r="C493" s="66">
        <v>855</v>
      </c>
      <c r="D493" s="66">
        <v>1293</v>
      </c>
      <c r="E493" s="65">
        <f t="shared" si="12"/>
        <v>1.512280701754386</v>
      </c>
      <c r="G493" s="66">
        <v>1.4829999999999999E-2</v>
      </c>
      <c r="H493" s="66">
        <v>9.3812129279747202E-4</v>
      </c>
      <c r="I493" s="66">
        <v>1.9849999999999998E-3</v>
      </c>
      <c r="J493" s="66">
        <v>4.8011352824097797E-5</v>
      </c>
      <c r="K493" s="66">
        <v>0.17119000000000001</v>
      </c>
      <c r="L493" s="66">
        <v>501.49317463877935</v>
      </c>
      <c r="M493" s="66">
        <v>12.1849263307234</v>
      </c>
      <c r="N493" s="66">
        <v>5.4100000000000002E-2</v>
      </c>
      <c r="O493" s="66">
        <v>3.3779763172645202E-3</v>
      </c>
      <c r="P493" s="66">
        <v>0.51006641299590805</v>
      </c>
      <c r="R493" s="66">
        <v>374</v>
      </c>
      <c r="S493" s="66">
        <v>141</v>
      </c>
      <c r="T493" s="66">
        <v>14.99</v>
      </c>
      <c r="U493" s="66">
        <v>0.81</v>
      </c>
      <c r="V493" s="66">
        <v>12.84</v>
      </c>
      <c r="W493" s="66">
        <v>0.31</v>
      </c>
      <c r="Y493" s="66">
        <v>16</v>
      </c>
    </row>
    <row r="494" spans="1:35" s="65" customFormat="1" x14ac:dyDescent="0.2">
      <c r="B494" s="66" t="s">
        <v>907</v>
      </c>
      <c r="C494" s="66">
        <v>538</v>
      </c>
      <c r="D494" s="66">
        <v>235.5</v>
      </c>
      <c r="E494" s="65">
        <f t="shared" si="12"/>
        <v>0.43773234200743494</v>
      </c>
      <c r="G494" s="66">
        <v>1.43E-2</v>
      </c>
      <c r="H494" s="66">
        <v>6.0224247608417698E-4</v>
      </c>
      <c r="I494" s="66">
        <v>1.9859999999999999E-3</v>
      </c>
      <c r="J494" s="66">
        <v>5.8537837336204997E-5</v>
      </c>
      <c r="K494" s="66">
        <v>-1.7218000000000001E-2</v>
      </c>
      <c r="L494" s="66">
        <v>499.80534675108669</v>
      </c>
      <c r="M494" s="66">
        <v>14.841517234233001</v>
      </c>
      <c r="N494" s="66">
        <v>5.16E-2</v>
      </c>
      <c r="O494" s="66">
        <v>2.2505608189960099E-3</v>
      </c>
      <c r="P494" s="66">
        <v>0.34986979303029098</v>
      </c>
      <c r="R494" s="66">
        <v>267</v>
      </c>
      <c r="S494" s="66">
        <v>100</v>
      </c>
      <c r="T494" s="66">
        <v>14.35</v>
      </c>
      <c r="U494" s="66">
        <v>0.62</v>
      </c>
      <c r="V494" s="66">
        <v>12.88</v>
      </c>
      <c r="W494" s="66">
        <v>0.38</v>
      </c>
      <c r="Y494" s="66">
        <v>11</v>
      </c>
    </row>
    <row r="495" spans="1:35" s="65" customFormat="1" x14ac:dyDescent="0.2">
      <c r="B495" s="66" t="s">
        <v>903</v>
      </c>
      <c r="C495" s="66">
        <v>332</v>
      </c>
      <c r="D495" s="66">
        <v>190.7</v>
      </c>
      <c r="E495" s="65">
        <f t="shared" si="12"/>
        <v>0.57439759036144578</v>
      </c>
      <c r="G495" s="66">
        <v>1.3339999999999999E-2</v>
      </c>
      <c r="H495" s="66">
        <v>9.3871307650421104E-4</v>
      </c>
      <c r="I495" s="66">
        <v>1.99E-3</v>
      </c>
      <c r="J495" s="66">
        <v>5.3000377357147199E-5</v>
      </c>
      <c r="K495" s="66">
        <v>4.9875999999999997E-2</v>
      </c>
      <c r="L495" s="66">
        <v>498.80706044167698</v>
      </c>
      <c r="M495" s="66">
        <v>13.383596494419001</v>
      </c>
      <c r="N495" s="66">
        <v>4.82E-2</v>
      </c>
      <c r="O495" s="66">
        <v>3.3420496704866598E-3</v>
      </c>
      <c r="P495" s="66">
        <v>0.30127237383545802</v>
      </c>
      <c r="R495" s="66">
        <v>108</v>
      </c>
      <c r="S495" s="66">
        <v>164</v>
      </c>
      <c r="T495" s="66">
        <v>13.43</v>
      </c>
      <c r="U495" s="66">
        <v>0.89</v>
      </c>
      <c r="V495" s="66">
        <v>12.91</v>
      </c>
      <c r="W495" s="66">
        <v>0.35</v>
      </c>
      <c r="Y495" s="66">
        <v>4</v>
      </c>
    </row>
    <row r="496" spans="1:35" s="65" customFormat="1" x14ac:dyDescent="0.2">
      <c r="B496" s="66" t="s">
        <v>938</v>
      </c>
      <c r="C496" s="66">
        <v>278</v>
      </c>
      <c r="D496" s="66">
        <v>143.1</v>
      </c>
      <c r="E496" s="65">
        <f t="shared" si="12"/>
        <v>0.51474820143884892</v>
      </c>
      <c r="G496" s="66">
        <v>1.3899999999999999E-2</v>
      </c>
      <c r="H496" s="66">
        <v>1.2317808246599699E-3</v>
      </c>
      <c r="I496" s="66">
        <v>2.0100000000000001E-3</v>
      </c>
      <c r="J496" s="66">
        <v>1.17115498547374E-4</v>
      </c>
      <c r="K496" s="66">
        <v>0.64451000000000003</v>
      </c>
      <c r="L496" s="66">
        <v>492.96717802098868</v>
      </c>
      <c r="M496" s="66">
        <v>15.260340355978199</v>
      </c>
      <c r="N496" s="66">
        <v>4.5100000000000001E-2</v>
      </c>
      <c r="O496" s="66">
        <v>2.0133564016338499E-3</v>
      </c>
      <c r="P496" s="66">
        <v>0.41669881536312398</v>
      </c>
      <c r="R496" s="66">
        <v>1E-4</v>
      </c>
      <c r="S496" s="66">
        <v>104.2664</v>
      </c>
      <c r="T496" s="66">
        <v>12.72</v>
      </c>
      <c r="U496" s="66">
        <v>0.54</v>
      </c>
      <c r="V496" s="66">
        <v>13.06</v>
      </c>
      <c r="W496" s="66">
        <v>0.4</v>
      </c>
      <c r="Y496" s="66">
        <v>-2.8</v>
      </c>
    </row>
    <row r="497" spans="2:25" s="65" customFormat="1" x14ac:dyDescent="0.2">
      <c r="B497" s="66" t="s">
        <v>910</v>
      </c>
      <c r="C497" s="66">
        <v>415</v>
      </c>
      <c r="D497" s="66">
        <v>201</v>
      </c>
      <c r="E497" s="65">
        <f t="shared" si="12"/>
        <v>0.48433734939759038</v>
      </c>
      <c r="G497" s="66">
        <v>1.251E-2</v>
      </c>
      <c r="H497" s="66">
        <v>5.8608876460822896E-4</v>
      </c>
      <c r="I497" s="66">
        <v>2.0140000000000002E-3</v>
      </c>
      <c r="J497" s="66">
        <v>6.1898936986025805E-5</v>
      </c>
      <c r="K497" s="66">
        <v>0.315</v>
      </c>
      <c r="L497" s="66">
        <v>493.00280327735294</v>
      </c>
      <c r="M497" s="66">
        <v>28.988268091833401</v>
      </c>
      <c r="N497" s="66">
        <v>4.9200000000000001E-2</v>
      </c>
      <c r="O497" s="66">
        <v>4.41115132363423E-3</v>
      </c>
      <c r="P497" s="66">
        <v>0.354948922349484</v>
      </c>
      <c r="R497" s="66">
        <v>156</v>
      </c>
      <c r="S497" s="66">
        <v>210</v>
      </c>
      <c r="T497" s="66">
        <v>13.87</v>
      </c>
      <c r="U497" s="66">
        <v>1.21</v>
      </c>
      <c r="V497" s="66">
        <v>13.06</v>
      </c>
      <c r="W497" s="66">
        <v>0.77</v>
      </c>
      <c r="Y497" s="66">
        <v>6.2</v>
      </c>
    </row>
    <row r="498" spans="2:25" s="65" customFormat="1" x14ac:dyDescent="0.2">
      <c r="B498" s="66" t="s">
        <v>912</v>
      </c>
      <c r="C498" s="66">
        <v>819</v>
      </c>
      <c r="D498" s="66">
        <v>566</v>
      </c>
      <c r="E498" s="65">
        <f t="shared" si="12"/>
        <v>0.69108669108669107</v>
      </c>
      <c r="G498" s="66">
        <v>1.349E-2</v>
      </c>
      <c r="H498" s="66">
        <v>5.1613180487158504E-4</v>
      </c>
      <c r="I498" s="66">
        <v>2.0209999999999998E-3</v>
      </c>
      <c r="J498" s="66">
        <v>6.5075159623315606E-5</v>
      </c>
      <c r="K498" s="66">
        <v>0.59377000000000002</v>
      </c>
      <c r="L498" s="66">
        <v>491.32613997890678</v>
      </c>
      <c r="M498" s="66">
        <v>15.932453406822299</v>
      </c>
      <c r="N498" s="66">
        <v>4.7699999999999999E-2</v>
      </c>
      <c r="O498" s="66">
        <v>1.7776715107128201E-3</v>
      </c>
      <c r="P498" s="66">
        <v>0.48358894835233002</v>
      </c>
      <c r="R498" s="66">
        <v>83.3</v>
      </c>
      <c r="S498" s="66">
        <v>88.4</v>
      </c>
      <c r="T498" s="66">
        <v>13.5</v>
      </c>
      <c r="U498" s="66">
        <v>0.48</v>
      </c>
      <c r="V498" s="66">
        <v>13.11</v>
      </c>
      <c r="W498" s="66">
        <v>0.42</v>
      </c>
      <c r="Y498" s="66">
        <v>3.2</v>
      </c>
    </row>
    <row r="499" spans="2:25" s="65" customFormat="1" x14ac:dyDescent="0.2">
      <c r="B499" s="66" t="s">
        <v>900</v>
      </c>
      <c r="C499" s="66">
        <v>719</v>
      </c>
      <c r="D499" s="66">
        <v>918</v>
      </c>
      <c r="E499" s="65">
        <f t="shared" si="12"/>
        <v>1.2767732962447844</v>
      </c>
      <c r="G499" s="66">
        <v>1.5610000000000001E-2</v>
      </c>
      <c r="H499" s="66">
        <v>7.5734327751687304E-4</v>
      </c>
      <c r="I499" s="66">
        <v>2.0279999999999999E-3</v>
      </c>
      <c r="J499" s="66">
        <v>5.0449118921939602E-5</v>
      </c>
      <c r="K499" s="66">
        <v>0.56062000000000001</v>
      </c>
      <c r="L499" s="66">
        <v>490.5080776058814</v>
      </c>
      <c r="M499" s="66">
        <v>12.2664150562772</v>
      </c>
      <c r="N499" s="66">
        <v>5.6500000000000002E-2</v>
      </c>
      <c r="O499" s="66">
        <v>2.47323674564325E-3</v>
      </c>
      <c r="P499" s="66">
        <v>0.28821099419253599</v>
      </c>
      <c r="R499" s="66">
        <v>471.1</v>
      </c>
      <c r="S499" s="66">
        <v>96.9</v>
      </c>
      <c r="T499" s="66">
        <v>15.99</v>
      </c>
      <c r="U499" s="66">
        <v>0.69</v>
      </c>
      <c r="V499" s="66">
        <v>13.13</v>
      </c>
      <c r="W499" s="66">
        <v>0.33</v>
      </c>
      <c r="Y499" s="66">
        <v>20</v>
      </c>
    </row>
    <row r="500" spans="2:25" s="65" customFormat="1" x14ac:dyDescent="0.2">
      <c r="B500" s="66" t="s">
        <v>911</v>
      </c>
      <c r="C500" s="66">
        <v>159</v>
      </c>
      <c r="D500" s="66">
        <v>217</v>
      </c>
      <c r="E500" s="65">
        <f t="shared" si="12"/>
        <v>1.3647798742138364</v>
      </c>
      <c r="G500" s="66">
        <v>1.3299999999999999E-2</v>
      </c>
      <c r="H500" s="66">
        <v>1.9185296453273801E-3</v>
      </c>
      <c r="I500" s="66">
        <v>2.029E-3</v>
      </c>
      <c r="J500" s="66">
        <v>5.6980140399967402E-5</v>
      </c>
      <c r="K500" s="66">
        <v>5.0172000000000001E-2</v>
      </c>
      <c r="L500" s="66">
        <v>490.23630642815175</v>
      </c>
      <c r="M500" s="66">
        <v>13.840743392770801</v>
      </c>
      <c r="N500" s="66">
        <v>4.7699999999999999E-2</v>
      </c>
      <c r="O500" s="66">
        <v>6.76757829655483E-3</v>
      </c>
      <c r="P500" s="66">
        <v>0.129832005409284</v>
      </c>
      <c r="R500" s="66">
        <v>83.3</v>
      </c>
      <c r="S500" s="66">
        <v>336.7</v>
      </c>
      <c r="T500" s="66">
        <v>13.53</v>
      </c>
      <c r="U500" s="66">
        <v>1.89</v>
      </c>
      <c r="V500" s="66">
        <v>13.14</v>
      </c>
      <c r="W500" s="66">
        <v>0.37</v>
      </c>
      <c r="Y500" s="66">
        <v>2.9</v>
      </c>
    </row>
    <row r="501" spans="2:25" s="65" customFormat="1" x14ac:dyDescent="0.2">
      <c r="B501" s="66" t="s">
        <v>905</v>
      </c>
      <c r="C501" s="66">
        <v>2690</v>
      </c>
      <c r="D501" s="66">
        <v>4280</v>
      </c>
      <c r="E501" s="65">
        <f t="shared" si="12"/>
        <v>1.5910780669144982</v>
      </c>
      <c r="G501" s="66">
        <v>1.299E-2</v>
      </c>
      <c r="H501" s="66">
        <v>4.6032167013948001E-4</v>
      </c>
      <c r="I501" s="66">
        <v>2.0309999999999998E-3</v>
      </c>
      <c r="J501" s="66">
        <v>5.9883089432660397E-5</v>
      </c>
      <c r="K501" s="66">
        <v>0.64315</v>
      </c>
      <c r="L501" s="66">
        <v>490.12491288789965</v>
      </c>
      <c r="M501" s="66">
        <v>14.5172517843721</v>
      </c>
      <c r="N501" s="66">
        <v>4.65E-2</v>
      </c>
      <c r="O501" s="66">
        <v>1.30115333454593E-3</v>
      </c>
      <c r="P501" s="66">
        <v>0.49633664082516199</v>
      </c>
      <c r="R501" s="66">
        <v>22.5</v>
      </c>
      <c r="S501" s="66">
        <v>67.2</v>
      </c>
      <c r="T501" s="66">
        <v>13.19</v>
      </c>
      <c r="U501" s="66">
        <v>0.38</v>
      </c>
      <c r="V501" s="66">
        <v>13.14</v>
      </c>
      <c r="W501" s="66">
        <v>0.39</v>
      </c>
      <c r="Y501" s="66">
        <v>0.44</v>
      </c>
    </row>
    <row r="502" spans="2:25" s="65" customFormat="1" x14ac:dyDescent="0.2">
      <c r="B502" s="66" t="s">
        <v>897</v>
      </c>
      <c r="C502" s="66">
        <v>716</v>
      </c>
      <c r="D502" s="66">
        <v>501</v>
      </c>
      <c r="E502" s="65">
        <f t="shared" si="12"/>
        <v>0.69972067039106145</v>
      </c>
      <c r="G502" s="66">
        <v>1.448E-2</v>
      </c>
      <c r="H502" s="66">
        <v>7.2074139606380296E-4</v>
      </c>
      <c r="I502" s="66">
        <v>2.032E-3</v>
      </c>
      <c r="J502" s="66">
        <v>4.7197559258927799E-5</v>
      </c>
      <c r="K502" s="66">
        <v>0.14376</v>
      </c>
      <c r="L502" s="66">
        <v>488.72341623481412</v>
      </c>
      <c r="M502" s="66">
        <v>11.430682206261499</v>
      </c>
      <c r="N502" s="66">
        <v>5.11E-2</v>
      </c>
      <c r="O502" s="66">
        <v>2.8869506403816502E-3</v>
      </c>
      <c r="P502" s="66">
        <v>0.19873906565874799</v>
      </c>
      <c r="R502" s="66">
        <v>244</v>
      </c>
      <c r="S502" s="66">
        <v>130</v>
      </c>
      <c r="T502" s="66">
        <v>14.53</v>
      </c>
      <c r="U502" s="66">
        <v>0.82</v>
      </c>
      <c r="V502" s="66">
        <v>13.18</v>
      </c>
      <c r="W502" s="66">
        <v>0.31</v>
      </c>
      <c r="Y502" s="66">
        <v>9.8000000000000007</v>
      </c>
    </row>
    <row r="503" spans="2:25" s="65" customFormat="1" x14ac:dyDescent="0.2">
      <c r="B503" s="66" t="s">
        <v>929</v>
      </c>
      <c r="C503" s="66">
        <v>353</v>
      </c>
      <c r="D503" s="66">
        <v>210</v>
      </c>
      <c r="E503" s="65">
        <f t="shared" si="12"/>
        <v>0.59490084985835689</v>
      </c>
      <c r="G503" s="66">
        <v>1.47E-2</v>
      </c>
      <c r="H503" s="66">
        <v>1.1386114350383099E-3</v>
      </c>
      <c r="I503" s="66">
        <v>2.036E-3</v>
      </c>
      <c r="J503" s="66">
        <v>7.3342473369801206E-5</v>
      </c>
      <c r="K503" s="66">
        <v>0.73379000000000005</v>
      </c>
      <c r="L503" s="66">
        <v>487.86171789490925</v>
      </c>
      <c r="M503" s="66">
        <v>17.692943684857099</v>
      </c>
      <c r="N503" s="66">
        <v>5.2699999999999997E-2</v>
      </c>
      <c r="O503" s="66">
        <v>2.9918081489293401E-3</v>
      </c>
      <c r="P503" s="66">
        <v>0.28726635478743601</v>
      </c>
      <c r="R503" s="66">
        <v>315</v>
      </c>
      <c r="S503" s="66">
        <v>129</v>
      </c>
      <c r="T503" s="66">
        <v>15.01</v>
      </c>
      <c r="U503" s="66">
        <v>0.86</v>
      </c>
      <c r="V503" s="66">
        <v>13.2</v>
      </c>
      <c r="W503" s="66">
        <v>0.48</v>
      </c>
      <c r="Y503" s="66">
        <v>13</v>
      </c>
    </row>
    <row r="504" spans="2:25" s="65" customFormat="1" x14ac:dyDescent="0.2">
      <c r="B504" s="66" t="s">
        <v>918</v>
      </c>
      <c r="C504" s="66">
        <v>932</v>
      </c>
      <c r="D504" s="66">
        <v>808</v>
      </c>
      <c r="E504" s="65">
        <f t="shared" si="12"/>
        <v>0.86695278969957079</v>
      </c>
      <c r="G504" s="66">
        <v>1.38E-2</v>
      </c>
      <c r="H504" s="66">
        <v>8.0856415948272196E-4</v>
      </c>
      <c r="I504" s="66">
        <v>2.0379999999999999E-3</v>
      </c>
      <c r="J504" s="66">
        <v>6.3736783728079695E-5</v>
      </c>
      <c r="K504" s="66">
        <v>0.69203999999999999</v>
      </c>
      <c r="L504" s="66">
        <v>487.43427497800633</v>
      </c>
      <c r="M504" s="66">
        <v>15.345526942381699</v>
      </c>
      <c r="N504" s="66">
        <v>5.0200000000000002E-2</v>
      </c>
      <c r="O504" s="66">
        <v>2.5095848262212598E-3</v>
      </c>
      <c r="P504" s="66">
        <v>0.322842716853454</v>
      </c>
      <c r="R504" s="66">
        <v>203</v>
      </c>
      <c r="S504" s="66">
        <v>116</v>
      </c>
      <c r="T504" s="66">
        <v>14.31</v>
      </c>
      <c r="U504" s="66">
        <v>0.71</v>
      </c>
      <c r="V504" s="66">
        <v>13.21</v>
      </c>
      <c r="W504" s="66">
        <v>0.42</v>
      </c>
      <c r="Y504" s="66">
        <v>8.1999999999999993</v>
      </c>
    </row>
    <row r="505" spans="2:25" s="65" customFormat="1" x14ac:dyDescent="0.2">
      <c r="B505" s="66" t="s">
        <v>924</v>
      </c>
      <c r="C505" s="66">
        <v>660</v>
      </c>
      <c r="D505" s="66">
        <v>650</v>
      </c>
      <c r="E505" s="65">
        <f t="shared" si="12"/>
        <v>0.98484848484848486</v>
      </c>
      <c r="G505" s="66">
        <v>1.61E-2</v>
      </c>
      <c r="H505" s="66">
        <v>1.24245080385503E-3</v>
      </c>
      <c r="I505" s="66">
        <v>2.0409999999999998E-3</v>
      </c>
      <c r="J505" s="66">
        <v>7.1744493865383101E-5</v>
      </c>
      <c r="K505" s="66">
        <v>0.70733999999999997</v>
      </c>
      <c r="L505" s="66">
        <v>487.20008907838934</v>
      </c>
      <c r="M505" s="66">
        <v>17.222752300385199</v>
      </c>
      <c r="N505" s="66">
        <v>5.79E-2</v>
      </c>
      <c r="O505" s="66">
        <v>3.6865924645938298E-3</v>
      </c>
      <c r="P505" s="66">
        <v>0.43769265271483299</v>
      </c>
      <c r="R505" s="66">
        <v>525</v>
      </c>
      <c r="S505" s="66">
        <v>140</v>
      </c>
      <c r="T505" s="66">
        <v>16.5</v>
      </c>
      <c r="U505" s="66">
        <v>0.94</v>
      </c>
      <c r="V505" s="66">
        <v>13.22</v>
      </c>
      <c r="W505" s="66">
        <v>0.47</v>
      </c>
      <c r="Y505" s="66">
        <v>23</v>
      </c>
    </row>
    <row r="506" spans="2:25" s="65" customFormat="1" x14ac:dyDescent="0.2">
      <c r="B506" s="66" t="s">
        <v>920</v>
      </c>
      <c r="C506" s="66">
        <v>520</v>
      </c>
      <c r="D506" s="66">
        <v>1043</v>
      </c>
      <c r="E506" s="65">
        <f t="shared" si="12"/>
        <v>2.0057692307692307</v>
      </c>
      <c r="G506" s="66">
        <v>1.542E-2</v>
      </c>
      <c r="H506" s="66">
        <v>8.0169231005417505E-4</v>
      </c>
      <c r="I506" s="66">
        <v>2.0449999999999999E-3</v>
      </c>
      <c r="J506" s="66">
        <v>6.4597290964869404E-5</v>
      </c>
      <c r="K506" s="66">
        <v>0.14521000000000001</v>
      </c>
      <c r="L506" s="66">
        <v>487.26127761129214</v>
      </c>
      <c r="M506" s="66">
        <v>15.4464145770856</v>
      </c>
      <c r="N506" s="66">
        <v>5.3199999999999997E-2</v>
      </c>
      <c r="O506" s="66">
        <v>3.4672894312416402E-3</v>
      </c>
      <c r="P506" s="66">
        <v>0.28839059793992</v>
      </c>
      <c r="R506" s="66">
        <v>336</v>
      </c>
      <c r="S506" s="66">
        <v>148</v>
      </c>
      <c r="T506" s="66">
        <v>15.16</v>
      </c>
      <c r="U506" s="66">
        <v>0.96</v>
      </c>
      <c r="V506" s="66">
        <v>13.22</v>
      </c>
      <c r="W506" s="66">
        <v>0.42</v>
      </c>
      <c r="Y506" s="66">
        <v>14</v>
      </c>
    </row>
    <row r="507" spans="2:25" s="65" customFormat="1" x14ac:dyDescent="0.2">
      <c r="B507" s="66" t="s">
        <v>934</v>
      </c>
      <c r="C507" s="66">
        <v>648</v>
      </c>
      <c r="D507" s="66">
        <v>523</v>
      </c>
      <c r="E507" s="65">
        <f t="shared" si="12"/>
        <v>0.8070987654320988</v>
      </c>
      <c r="G507" s="66">
        <v>1.3299999999999999E-2</v>
      </c>
      <c r="H507" s="66">
        <v>7.9577383721758503E-4</v>
      </c>
      <c r="I507" s="66">
        <v>2.0439999999999998E-3</v>
      </c>
      <c r="J507" s="66">
        <v>1.01588259164138E-4</v>
      </c>
      <c r="K507" s="66">
        <v>0.91893000000000002</v>
      </c>
      <c r="L507" s="66">
        <v>485.89334509899965</v>
      </c>
      <c r="M507" s="66">
        <v>24.315422156106901</v>
      </c>
      <c r="N507" s="66">
        <v>4.7100000000000003E-2</v>
      </c>
      <c r="O507" s="66">
        <v>1.52557005738838E-3</v>
      </c>
      <c r="P507" s="66">
        <v>0.44100768450135802</v>
      </c>
      <c r="R507" s="66">
        <v>53.2</v>
      </c>
      <c r="S507" s="66">
        <v>77.3</v>
      </c>
      <c r="T507" s="66">
        <v>13.48</v>
      </c>
      <c r="U507" s="66">
        <v>0.62</v>
      </c>
      <c r="V507" s="66">
        <v>13.25</v>
      </c>
      <c r="W507" s="66">
        <v>0.66</v>
      </c>
      <c r="Y507" s="66">
        <v>2</v>
      </c>
    </row>
    <row r="508" spans="2:25" s="65" customFormat="1" x14ac:dyDescent="0.2">
      <c r="B508" s="66" t="s">
        <v>893</v>
      </c>
      <c r="C508" s="66">
        <v>866</v>
      </c>
      <c r="D508" s="66">
        <v>559</v>
      </c>
      <c r="E508" s="65">
        <f t="shared" si="12"/>
        <v>0.64549653579676669</v>
      </c>
      <c r="G508" s="66">
        <v>1.5389999999999999E-2</v>
      </c>
      <c r="H508" s="66">
        <v>8.5717025146699998E-4</v>
      </c>
      <c r="I508" s="66">
        <v>2.0479999999999999E-3</v>
      </c>
      <c r="J508" s="66">
        <v>4.4740603482742601E-5</v>
      </c>
      <c r="K508" s="66">
        <v>0.89300000000000002</v>
      </c>
      <c r="L508" s="66">
        <v>484.97719610834224</v>
      </c>
      <c r="M508" s="66">
        <v>10.6669900244883</v>
      </c>
      <c r="N508" s="66">
        <v>5.5300000000000002E-2</v>
      </c>
      <c r="O508" s="66">
        <v>2.82546208610202E-3</v>
      </c>
      <c r="P508" s="66">
        <v>0.36752765393750803</v>
      </c>
      <c r="R508" s="66">
        <v>423</v>
      </c>
      <c r="S508" s="66">
        <v>114</v>
      </c>
      <c r="T508" s="66">
        <v>15.83</v>
      </c>
      <c r="U508" s="66">
        <v>0.75</v>
      </c>
      <c r="V508" s="66">
        <v>13.28</v>
      </c>
      <c r="W508" s="66">
        <v>0.28999999999999998</v>
      </c>
      <c r="Y508" s="66">
        <v>18</v>
      </c>
    </row>
    <row r="509" spans="2:25" s="65" customFormat="1" x14ac:dyDescent="0.2">
      <c r="B509" s="66" t="s">
        <v>894</v>
      </c>
      <c r="C509" s="66">
        <v>691</v>
      </c>
      <c r="D509" s="66">
        <v>453</v>
      </c>
      <c r="E509" s="65">
        <f t="shared" si="12"/>
        <v>0.65557163531114326</v>
      </c>
      <c r="G509" s="66">
        <v>1.3979999999999999E-2</v>
      </c>
      <c r="H509" s="66">
        <v>6.0809222984675596E-4</v>
      </c>
      <c r="I509" s="66">
        <v>2.0530000000000001E-3</v>
      </c>
      <c r="J509" s="66">
        <v>4.7559684607869299E-5</v>
      </c>
      <c r="K509" s="66">
        <v>0.28877999999999998</v>
      </c>
      <c r="L509" s="66">
        <v>483.8942222960747</v>
      </c>
      <c r="M509" s="66">
        <v>11.283948347109201</v>
      </c>
      <c r="N509" s="66">
        <v>4.9399999999999999E-2</v>
      </c>
      <c r="O509" s="66">
        <v>2.1415284261480198E-3</v>
      </c>
      <c r="P509" s="66">
        <v>0.469312731665257</v>
      </c>
      <c r="R509" s="66">
        <v>166</v>
      </c>
      <c r="S509" s="66">
        <v>101</v>
      </c>
      <c r="T509" s="66">
        <v>14.19</v>
      </c>
      <c r="U509" s="66">
        <v>0.54</v>
      </c>
      <c r="V509" s="66">
        <v>13.31</v>
      </c>
      <c r="W509" s="66">
        <v>0.31</v>
      </c>
      <c r="Y509" s="66">
        <v>6.6</v>
      </c>
    </row>
    <row r="510" spans="2:25" s="65" customFormat="1" x14ac:dyDescent="0.2">
      <c r="B510" s="66" t="s">
        <v>889</v>
      </c>
      <c r="C510" s="66">
        <v>1230</v>
      </c>
      <c r="D510" s="66">
        <v>1320</v>
      </c>
      <c r="E510" s="65">
        <f t="shared" si="12"/>
        <v>1.0731707317073171</v>
      </c>
      <c r="G510" s="66">
        <v>1.392E-2</v>
      </c>
      <c r="H510" s="66">
        <v>6.07541405996332E-4</v>
      </c>
      <c r="I510" s="66">
        <v>2.0539999999999998E-3</v>
      </c>
      <c r="J510" s="66">
        <v>4.6136389108815203E-5</v>
      </c>
      <c r="K510" s="66">
        <v>0.11738</v>
      </c>
      <c r="L510" s="66">
        <v>484.00159650451343</v>
      </c>
      <c r="M510" s="66">
        <v>10.9356024081131</v>
      </c>
      <c r="N510" s="66">
        <v>5.0200000000000002E-2</v>
      </c>
      <c r="O510" s="66">
        <v>2.5095848262212598E-3</v>
      </c>
      <c r="P510" s="66">
        <v>0.47035541147557802</v>
      </c>
      <c r="R510" s="66">
        <v>203</v>
      </c>
      <c r="S510" s="66">
        <v>116</v>
      </c>
      <c r="T510" s="66">
        <v>14.41</v>
      </c>
      <c r="U510" s="66">
        <v>0.63</v>
      </c>
      <c r="V510" s="66">
        <v>13.31</v>
      </c>
      <c r="W510" s="66">
        <v>0.3</v>
      </c>
      <c r="Y510" s="66">
        <v>8.1999999999999993</v>
      </c>
    </row>
    <row r="511" spans="2:25" s="35" customFormat="1" x14ac:dyDescent="0.2">
      <c r="B511" s="62" t="s">
        <v>914</v>
      </c>
      <c r="C511" s="62">
        <v>641</v>
      </c>
      <c r="D511" s="62">
        <v>340</v>
      </c>
      <c r="E511" s="35">
        <f t="shared" si="12"/>
        <v>0.53042121684867394</v>
      </c>
      <c r="G511" s="62">
        <v>1.384E-2</v>
      </c>
      <c r="H511" s="62">
        <v>6.4266495158830602E-4</v>
      </c>
      <c r="I511" s="62">
        <v>2.0560000000000001E-3</v>
      </c>
      <c r="J511" s="62">
        <v>6.0957808359553102E-5</v>
      </c>
      <c r="K511" s="62">
        <v>0.58928000000000003</v>
      </c>
      <c r="L511" s="36">
        <v>483.02657458465779</v>
      </c>
      <c r="M511" s="36">
        <v>14.420596061050199</v>
      </c>
      <c r="N511" s="36">
        <v>4.8399999999999999E-2</v>
      </c>
      <c r="O511" s="36">
        <v>1.8700331547863E-3</v>
      </c>
      <c r="P511" s="36">
        <v>0.333614226748079</v>
      </c>
      <c r="R511" s="36">
        <v>117.8</v>
      </c>
      <c r="S511" s="36">
        <v>91.1</v>
      </c>
      <c r="T511" s="36">
        <v>13.93</v>
      </c>
      <c r="U511" s="36">
        <v>0.56000000000000005</v>
      </c>
      <c r="V511" s="36">
        <v>13.33</v>
      </c>
      <c r="W511" s="36">
        <v>0.4</v>
      </c>
      <c r="Y511" s="36">
        <v>4.5</v>
      </c>
    </row>
    <row r="512" spans="2:25" s="35" customFormat="1" x14ac:dyDescent="0.2">
      <c r="B512" s="62" t="s">
        <v>928</v>
      </c>
      <c r="C512" s="62">
        <v>420</v>
      </c>
      <c r="D512" s="62">
        <v>618</v>
      </c>
      <c r="E512" s="35">
        <f t="shared" si="12"/>
        <v>1.4714285714285715</v>
      </c>
      <c r="G512" s="62">
        <v>1.452E-2</v>
      </c>
      <c r="H512" s="62">
        <v>8.6048367793933205E-4</v>
      </c>
      <c r="I512" s="62">
        <v>2.0579999999999999E-3</v>
      </c>
      <c r="J512" s="62">
        <v>7.27608795988614E-5</v>
      </c>
      <c r="K512" s="62">
        <v>0.30257000000000001</v>
      </c>
      <c r="L512" s="36">
        <v>483.72317542678178</v>
      </c>
      <c r="M512" s="36">
        <v>17.179365703264001</v>
      </c>
      <c r="N512" s="36">
        <v>4.9599999999999998E-2</v>
      </c>
      <c r="O512" s="36">
        <v>2.5048081762881601E-3</v>
      </c>
      <c r="P512" s="36">
        <v>0.285478499823758</v>
      </c>
      <c r="R512" s="36">
        <v>175</v>
      </c>
      <c r="S512" s="36">
        <v>118</v>
      </c>
      <c r="T512" s="36">
        <v>14.25</v>
      </c>
      <c r="U512" s="36">
        <v>0.75</v>
      </c>
      <c r="V512" s="36">
        <v>13.31</v>
      </c>
      <c r="W512" s="36">
        <v>0.47</v>
      </c>
      <c r="Y512" s="36">
        <v>6.9</v>
      </c>
    </row>
    <row r="513" spans="2:25" s="35" customFormat="1" x14ac:dyDescent="0.2">
      <c r="B513" s="62" t="s">
        <v>906</v>
      </c>
      <c r="C513" s="62">
        <v>617</v>
      </c>
      <c r="D513" s="62">
        <v>381</v>
      </c>
      <c r="E513" s="35">
        <f t="shared" si="12"/>
        <v>0.61750405186385737</v>
      </c>
      <c r="G513" s="62">
        <v>1.43E-2</v>
      </c>
      <c r="H513" s="62">
        <v>1.0400942265006599E-3</v>
      </c>
      <c r="I513" s="62">
        <v>2.065E-3</v>
      </c>
      <c r="J513" s="62">
        <v>6.1079374587498893E-5</v>
      </c>
      <c r="K513" s="62">
        <v>0.74163000000000001</v>
      </c>
      <c r="L513" s="36">
        <v>480.95736051265169</v>
      </c>
      <c r="M513" s="36">
        <v>14.3236723510767</v>
      </c>
      <c r="N513" s="36">
        <v>5.0799999999999998E-2</v>
      </c>
      <c r="O513" s="36">
        <v>2.51440967226902E-3</v>
      </c>
      <c r="P513" s="36">
        <v>0.48042456402684802</v>
      </c>
      <c r="R513" s="36">
        <v>231</v>
      </c>
      <c r="S513" s="36">
        <v>114</v>
      </c>
      <c r="T513" s="36">
        <v>14.67</v>
      </c>
      <c r="U513" s="36">
        <v>0.64</v>
      </c>
      <c r="V513" s="36">
        <v>13.39</v>
      </c>
      <c r="W513" s="36">
        <v>0.4</v>
      </c>
      <c r="Y513" s="36">
        <v>9.5</v>
      </c>
    </row>
    <row r="514" spans="2:25" s="35" customFormat="1" x14ac:dyDescent="0.2">
      <c r="B514" s="62" t="s">
        <v>935</v>
      </c>
      <c r="C514" s="62">
        <v>646</v>
      </c>
      <c r="D514" s="62">
        <v>653</v>
      </c>
      <c r="E514" s="35">
        <f t="shared" si="12"/>
        <v>1.0108359133126934</v>
      </c>
      <c r="G514" s="62">
        <v>2.3400000000000001E-2</v>
      </c>
      <c r="H514" s="62">
        <v>6.0182243228380904E-3</v>
      </c>
      <c r="I514" s="62">
        <v>2.0660000000000001E-3</v>
      </c>
      <c r="J514" s="62">
        <v>9.9032027142738005E-5</v>
      </c>
      <c r="K514" s="62">
        <v>0.98531999999999997</v>
      </c>
      <c r="L514" s="36">
        <v>481.39632611610443</v>
      </c>
      <c r="M514" s="36">
        <v>23.2014436312434</v>
      </c>
      <c r="N514" s="36">
        <v>8.1000000000000003E-2</v>
      </c>
      <c r="O514" s="36">
        <v>1.6081803381461899E-2</v>
      </c>
      <c r="P514" s="36">
        <v>0.21357006107385201</v>
      </c>
      <c r="R514" s="36">
        <v>1221</v>
      </c>
      <c r="S514" s="36">
        <v>390</v>
      </c>
      <c r="T514" s="36">
        <v>23.28</v>
      </c>
      <c r="U514" s="36">
        <v>4.47</v>
      </c>
      <c r="V514" s="36">
        <v>13.38</v>
      </c>
      <c r="W514" s="36">
        <v>0.64</v>
      </c>
      <c r="Y514" s="36">
        <v>56</v>
      </c>
    </row>
    <row r="515" spans="2:25" s="35" customFormat="1" x14ac:dyDescent="0.2">
      <c r="B515" s="62" t="s">
        <v>919</v>
      </c>
      <c r="C515" s="62">
        <v>257.39999999999998</v>
      </c>
      <c r="D515" s="62">
        <v>159.69999999999999</v>
      </c>
      <c r="E515" s="35">
        <f t="shared" si="12"/>
        <v>0.62043512043512039</v>
      </c>
      <c r="G515" s="62">
        <v>1.52E-2</v>
      </c>
      <c r="H515" s="62">
        <v>2.12188972380753E-3</v>
      </c>
      <c r="I515" s="62">
        <v>2.0669999999999998E-3</v>
      </c>
      <c r="J515" s="62">
        <v>6.1846548812363004E-5</v>
      </c>
      <c r="K515" s="62">
        <v>0.83399000000000001</v>
      </c>
      <c r="L515" s="36">
        <v>480.60131592400603</v>
      </c>
      <c r="M515" s="36">
        <v>14.4755325383823</v>
      </c>
      <c r="N515" s="36">
        <v>5.5899999999999998E-2</v>
      </c>
      <c r="O515" s="36">
        <v>7.5828704327582999E-3</v>
      </c>
      <c r="P515" s="36">
        <v>0.19465225307591399</v>
      </c>
      <c r="R515" s="36">
        <v>447</v>
      </c>
      <c r="S515" s="36">
        <v>301</v>
      </c>
      <c r="T515" s="36">
        <v>16.149999999999999</v>
      </c>
      <c r="U515" s="36">
        <v>2.13</v>
      </c>
      <c r="V515" s="36">
        <v>13.4</v>
      </c>
      <c r="W515" s="36">
        <v>0.4</v>
      </c>
      <c r="Y515" s="36">
        <v>19</v>
      </c>
    </row>
    <row r="516" spans="2:25" s="35" customFormat="1" x14ac:dyDescent="0.2">
      <c r="B516" s="62" t="s">
        <v>921</v>
      </c>
      <c r="C516" s="62">
        <v>411</v>
      </c>
      <c r="D516" s="62">
        <v>258</v>
      </c>
      <c r="E516" s="35">
        <f t="shared" si="12"/>
        <v>0.62773722627737227</v>
      </c>
      <c r="G516" s="62">
        <v>1.9800000000000002E-2</v>
      </c>
      <c r="H516" s="62">
        <v>2.9269123663000201E-3</v>
      </c>
      <c r="I516" s="62">
        <v>2.068E-3</v>
      </c>
      <c r="J516" s="62">
        <v>6.4889518413993504E-5</v>
      </c>
      <c r="K516" s="62">
        <v>0.75241000000000002</v>
      </c>
      <c r="L516" s="36">
        <v>480.25065688559084</v>
      </c>
      <c r="M516" s="36">
        <v>15.1730746176673</v>
      </c>
      <c r="N516" s="36">
        <v>7.0900000000000005E-2</v>
      </c>
      <c r="O516" s="36">
        <v>9.2098167191318192E-3</v>
      </c>
      <c r="P516" s="36">
        <v>0.24710297499050601</v>
      </c>
      <c r="R516" s="36">
        <v>954</v>
      </c>
      <c r="S516" s="36">
        <v>266</v>
      </c>
      <c r="T516" s="36">
        <v>20.45</v>
      </c>
      <c r="U516" s="36">
        <v>2.5499999999999998</v>
      </c>
      <c r="V516" s="36">
        <v>13.41</v>
      </c>
      <c r="W516" s="36">
        <v>0.42</v>
      </c>
      <c r="Y516" s="36">
        <v>43</v>
      </c>
    </row>
    <row r="517" spans="2:25" s="35" customFormat="1" x14ac:dyDescent="0.2">
      <c r="B517" s="62" t="s">
        <v>901</v>
      </c>
      <c r="C517" s="62">
        <v>321</v>
      </c>
      <c r="D517" s="62">
        <v>390</v>
      </c>
      <c r="E517" s="35">
        <f t="shared" si="12"/>
        <v>1.2149532710280373</v>
      </c>
      <c r="G517" s="62">
        <v>1.37E-2</v>
      </c>
      <c r="H517" s="62">
        <v>1.0368587174731201E-3</v>
      </c>
      <c r="I517" s="62">
        <v>2.0760000000000002E-3</v>
      </c>
      <c r="J517" s="62">
        <v>5.06449444663532E-5</v>
      </c>
      <c r="K517" s="62">
        <v>0.57728999999999997</v>
      </c>
      <c r="L517" s="36">
        <v>479.11356519372191</v>
      </c>
      <c r="M517" s="36">
        <v>11.7511784149628</v>
      </c>
      <c r="N517" s="36">
        <v>4.82E-2</v>
      </c>
      <c r="O517" s="36">
        <v>3.43792030157769E-3</v>
      </c>
      <c r="P517" s="36">
        <v>0.29126485222332599</v>
      </c>
      <c r="R517" s="36">
        <v>108</v>
      </c>
      <c r="S517" s="36">
        <v>168</v>
      </c>
      <c r="T517" s="36">
        <v>13.98</v>
      </c>
      <c r="U517" s="36">
        <v>0.95</v>
      </c>
      <c r="V517" s="36">
        <v>13.44</v>
      </c>
      <c r="W517" s="36">
        <v>0.33</v>
      </c>
      <c r="Y517" s="36">
        <v>4</v>
      </c>
    </row>
    <row r="518" spans="2:25" s="35" customFormat="1" x14ac:dyDescent="0.2">
      <c r="B518" s="62" t="s">
        <v>898</v>
      </c>
      <c r="C518" s="62">
        <v>623</v>
      </c>
      <c r="D518" s="62">
        <v>410</v>
      </c>
      <c r="E518" s="35">
        <f t="shared" si="12"/>
        <v>0.6581059390048154</v>
      </c>
      <c r="G518" s="62">
        <v>1.6199999999999999E-2</v>
      </c>
      <c r="H518" s="62">
        <v>1.14672402957294E-3</v>
      </c>
      <c r="I518" s="62">
        <v>2.0769999999999999E-3</v>
      </c>
      <c r="J518" s="62">
        <v>4.9543633294299302E-5</v>
      </c>
      <c r="K518" s="62">
        <v>0.77386999999999995</v>
      </c>
      <c r="L518" s="36">
        <v>478.14257443346798</v>
      </c>
      <c r="M518" s="36">
        <v>11.484572548406</v>
      </c>
      <c r="N518" s="36">
        <v>5.7599999999999998E-2</v>
      </c>
      <c r="O518" s="36">
        <v>3.9707812833244798E-3</v>
      </c>
      <c r="P518" s="36">
        <v>0.22354300952689499</v>
      </c>
      <c r="R518" s="36">
        <v>514</v>
      </c>
      <c r="S518" s="36">
        <v>151</v>
      </c>
      <c r="T518" s="36">
        <v>16.72</v>
      </c>
      <c r="U518" s="36">
        <v>1.1200000000000001</v>
      </c>
      <c r="V518" s="36">
        <v>13.47</v>
      </c>
      <c r="W518" s="36">
        <v>0.32</v>
      </c>
      <c r="Y518" s="36">
        <v>22</v>
      </c>
    </row>
    <row r="519" spans="2:25" s="35" customFormat="1" x14ac:dyDescent="0.2">
      <c r="B519" s="62" t="s">
        <v>927</v>
      </c>
      <c r="C519" s="62">
        <v>211</v>
      </c>
      <c r="D519" s="62">
        <v>163</v>
      </c>
      <c r="E519" s="35">
        <f t="shared" si="12"/>
        <v>0.77251184834123221</v>
      </c>
      <c r="G519" s="62">
        <v>1.83E-2</v>
      </c>
      <c r="H519" s="62">
        <v>1.83683314430027E-3</v>
      </c>
      <c r="I519" s="62">
        <v>2.0860000000000002E-3</v>
      </c>
      <c r="J519" s="62">
        <v>8.58228314610978E-5</v>
      </c>
      <c r="K519" s="62">
        <v>0.43068000000000001</v>
      </c>
      <c r="L519" s="36">
        <v>476.95899778679882</v>
      </c>
      <c r="M519" s="36">
        <v>10.541105132532</v>
      </c>
      <c r="N519" s="36">
        <v>9.1399999999999995E-2</v>
      </c>
      <c r="O519" s="36">
        <v>6.94489625552463E-3</v>
      </c>
      <c r="P519" s="36">
        <v>0.20985168763401499</v>
      </c>
      <c r="R519" s="36">
        <v>1454</v>
      </c>
      <c r="S519" s="36">
        <v>145</v>
      </c>
      <c r="T519" s="36">
        <v>26.47</v>
      </c>
      <c r="U519" s="36">
        <v>1.95</v>
      </c>
      <c r="V519" s="36">
        <v>13.5</v>
      </c>
      <c r="W519" s="36">
        <v>0.3</v>
      </c>
      <c r="Y519" s="36">
        <v>68</v>
      </c>
    </row>
    <row r="520" spans="2:25" s="35" customFormat="1" x14ac:dyDescent="0.2">
      <c r="B520" s="62" t="s">
        <v>926</v>
      </c>
      <c r="C520" s="62">
        <v>357</v>
      </c>
      <c r="D520" s="62">
        <v>280</v>
      </c>
      <c r="E520" s="35">
        <f t="shared" si="12"/>
        <v>0.78431372549019607</v>
      </c>
      <c r="G520" s="62">
        <v>1.35E-2</v>
      </c>
      <c r="H520" s="62">
        <v>1.23E-3</v>
      </c>
      <c r="I520" s="62">
        <v>2.0860000000000002E-3</v>
      </c>
      <c r="J520" s="62">
        <v>7.7237027389717697E-5</v>
      </c>
      <c r="K520" s="62">
        <v>0.42845</v>
      </c>
      <c r="L520" s="36">
        <v>476.51031752757422</v>
      </c>
      <c r="M520" s="36">
        <v>17.749938190170798</v>
      </c>
      <c r="N520" s="36">
        <v>4.6199999999999998E-2</v>
      </c>
      <c r="O520" s="36">
        <v>3.7166888489622001E-3</v>
      </c>
      <c r="P520" s="36">
        <v>0.48817627210759901</v>
      </c>
      <c r="R520" s="36">
        <v>6.99</v>
      </c>
      <c r="S520" s="36">
        <v>193.66</v>
      </c>
      <c r="T520" s="36">
        <v>13.48</v>
      </c>
      <c r="U520" s="36">
        <v>0.94</v>
      </c>
      <c r="V520" s="36">
        <v>13.51</v>
      </c>
      <c r="W520" s="36">
        <v>0.5</v>
      </c>
      <c r="Y520" s="36">
        <v>-0.28000000000000003</v>
      </c>
    </row>
    <row r="521" spans="2:25" s="35" customFormat="1" x14ac:dyDescent="0.2">
      <c r="B521" s="62" t="s">
        <v>895</v>
      </c>
      <c r="C521" s="62">
        <v>980</v>
      </c>
      <c r="D521" s="62">
        <v>1170</v>
      </c>
      <c r="E521" s="35">
        <f t="shared" si="12"/>
        <v>1.1938775510204083</v>
      </c>
      <c r="G521" s="62">
        <v>2.5499999999999998E-2</v>
      </c>
      <c r="H521" s="62">
        <v>1.6793153366774199E-3</v>
      </c>
      <c r="I521" s="62">
        <v>2.085E-3</v>
      </c>
      <c r="J521" s="62">
        <v>4.5824556735444801E-5</v>
      </c>
      <c r="K521" s="62">
        <v>0.10396</v>
      </c>
      <c r="L521" s="36">
        <v>476.49740099478265</v>
      </c>
      <c r="M521" s="36">
        <v>19.723058926659501</v>
      </c>
      <c r="N521" s="36">
        <v>6.3600000000000004E-2</v>
      </c>
      <c r="O521" s="36">
        <v>6.0355599574521699E-3</v>
      </c>
      <c r="P521" s="36">
        <v>0.574829546586618</v>
      </c>
      <c r="R521" s="36">
        <v>727</v>
      </c>
      <c r="S521" s="36">
        <v>201</v>
      </c>
      <c r="T521" s="36">
        <v>18.510000000000002</v>
      </c>
      <c r="U521" s="36">
        <v>1.44</v>
      </c>
      <c r="V521" s="36">
        <v>13.51</v>
      </c>
      <c r="W521" s="36">
        <v>0.56000000000000005</v>
      </c>
      <c r="Y521" s="36">
        <v>32</v>
      </c>
    </row>
    <row r="522" spans="2:25" s="35" customFormat="1" x14ac:dyDescent="0.2">
      <c r="B522" s="62" t="s">
        <v>916</v>
      </c>
      <c r="C522" s="62">
        <v>148</v>
      </c>
      <c r="D522" s="62">
        <v>193</v>
      </c>
      <c r="E522" s="35">
        <f t="shared" si="12"/>
        <v>1.3040540540540539</v>
      </c>
      <c r="G522" s="62">
        <v>1.6899999999999998E-2</v>
      </c>
      <c r="H522" s="62">
        <v>1.92983004433033E-3</v>
      </c>
      <c r="I522" s="62">
        <v>2.0899999999999998E-3</v>
      </c>
      <c r="J522" s="62">
        <v>7.6441088427625095E-5</v>
      </c>
      <c r="K522" s="62">
        <v>0.18961</v>
      </c>
      <c r="L522" s="36">
        <v>476.02076845829066</v>
      </c>
      <c r="M522" s="36">
        <v>17.4998492030441</v>
      </c>
      <c r="N522" s="36">
        <v>5.8099999999999999E-2</v>
      </c>
      <c r="O522" s="36">
        <v>6.8000179411528E-3</v>
      </c>
      <c r="P522" s="36">
        <v>0.61954667688708598</v>
      </c>
      <c r="R522" s="36">
        <v>533</v>
      </c>
      <c r="S522" s="36">
        <v>256</v>
      </c>
      <c r="T522" s="36">
        <v>16.940000000000001</v>
      </c>
      <c r="U522" s="36">
        <v>1.66</v>
      </c>
      <c r="V522" s="36">
        <v>13.53</v>
      </c>
      <c r="W522" s="36">
        <v>0.5</v>
      </c>
      <c r="Y522" s="36">
        <v>23</v>
      </c>
    </row>
    <row r="523" spans="2:25" s="35" customFormat="1" x14ac:dyDescent="0.2">
      <c r="B523" s="62" t="s">
        <v>939</v>
      </c>
      <c r="C523" s="62">
        <v>127.9</v>
      </c>
      <c r="D523" s="62">
        <v>100.8</v>
      </c>
      <c r="E523" s="35">
        <f t="shared" si="12"/>
        <v>0.78811571540265823</v>
      </c>
      <c r="G523" s="62">
        <v>1.54E-2</v>
      </c>
      <c r="H523" s="62">
        <v>1.72767589553133E-3</v>
      </c>
      <c r="I523" s="62">
        <v>2.0899999999999998E-3</v>
      </c>
      <c r="J523" s="62">
        <v>1.3655489738562999E-4</v>
      </c>
      <c r="K523" s="62">
        <v>0.63827</v>
      </c>
      <c r="L523" s="36">
        <v>474.40601503666608</v>
      </c>
      <c r="M523" s="36">
        <v>31.261849132693399</v>
      </c>
      <c r="N523" s="36">
        <v>5.4399999999999997E-2</v>
      </c>
      <c r="O523" s="36">
        <v>3.9526881991879901E-3</v>
      </c>
      <c r="P523" s="36">
        <v>0.384788030961289</v>
      </c>
      <c r="R523" s="36">
        <v>387</v>
      </c>
      <c r="S523" s="36">
        <v>163</v>
      </c>
      <c r="T523" s="36">
        <v>15.92</v>
      </c>
      <c r="U523" s="36">
        <v>1.22</v>
      </c>
      <c r="V523" s="36">
        <v>13.57</v>
      </c>
      <c r="W523" s="36">
        <v>0.89</v>
      </c>
      <c r="Y523" s="36">
        <v>16</v>
      </c>
    </row>
    <row r="524" spans="2:25" s="35" customFormat="1" x14ac:dyDescent="0.2">
      <c r="B524" s="62" t="s">
        <v>923</v>
      </c>
      <c r="C524" s="62">
        <v>157.6</v>
      </c>
      <c r="D524" s="62">
        <v>129</v>
      </c>
      <c r="E524" s="35">
        <f t="shared" si="12"/>
        <v>0.81852791878172593</v>
      </c>
      <c r="G524" s="62">
        <v>1.5100000000000001E-2</v>
      </c>
      <c r="H524" s="62">
        <v>1.2374182801300499E-3</v>
      </c>
      <c r="I524" s="62">
        <v>2.0969999999999999E-3</v>
      </c>
      <c r="J524" s="62">
        <v>6.7586711711696698E-5</v>
      </c>
      <c r="K524" s="62">
        <v>0.1484</v>
      </c>
      <c r="L524" s="36">
        <v>474.08936105005574</v>
      </c>
      <c r="M524" s="36">
        <v>15.369665214534001</v>
      </c>
      <c r="N524" s="36">
        <v>5.4300000000000001E-2</v>
      </c>
      <c r="O524" s="36">
        <v>4.8238362327094001E-3</v>
      </c>
      <c r="P524" s="36">
        <v>0.28209391616526902</v>
      </c>
      <c r="R524" s="36">
        <v>383</v>
      </c>
      <c r="S524" s="36">
        <v>200</v>
      </c>
      <c r="T524" s="36">
        <v>15.9</v>
      </c>
      <c r="U524" s="36">
        <v>1.35</v>
      </c>
      <c r="V524" s="36">
        <v>13.58</v>
      </c>
      <c r="W524" s="36">
        <v>0.44</v>
      </c>
      <c r="Y524" s="36">
        <v>16</v>
      </c>
    </row>
    <row r="525" spans="2:25" s="35" customFormat="1" x14ac:dyDescent="0.2">
      <c r="B525" s="62" t="s">
        <v>913</v>
      </c>
      <c r="C525" s="62">
        <v>290</v>
      </c>
      <c r="D525" s="62">
        <v>245</v>
      </c>
      <c r="E525" s="35">
        <f t="shared" si="12"/>
        <v>0.84482758620689657</v>
      </c>
      <c r="G525" s="62">
        <v>1.593E-2</v>
      </c>
      <c r="H525" s="62">
        <v>7.9649605146541705E-4</v>
      </c>
      <c r="I525" s="62">
        <v>2.0990000000000002E-3</v>
      </c>
      <c r="J525" s="62">
        <v>6.3018413182180295E-5</v>
      </c>
      <c r="K525" s="62">
        <v>0.15936</v>
      </c>
      <c r="L525" s="36">
        <v>473.76867948499688</v>
      </c>
      <c r="M525" s="36">
        <v>14.3035054290274</v>
      </c>
      <c r="N525" s="36">
        <v>5.5199999999999999E-2</v>
      </c>
      <c r="O525" s="36">
        <v>3.0097867034060699E-3</v>
      </c>
      <c r="P525" s="36">
        <v>0.37201274253301603</v>
      </c>
      <c r="R525" s="36">
        <v>419</v>
      </c>
      <c r="S525" s="36">
        <v>122</v>
      </c>
      <c r="T525" s="36">
        <v>16.18</v>
      </c>
      <c r="U525" s="36">
        <v>0.83</v>
      </c>
      <c r="V525" s="36">
        <v>13.59</v>
      </c>
      <c r="W525" s="36">
        <v>0.41</v>
      </c>
      <c r="Y525" s="36">
        <v>18</v>
      </c>
    </row>
    <row r="526" spans="2:25" s="35" customFormat="1" x14ac:dyDescent="0.2">
      <c r="B526" s="62" t="s">
        <v>899</v>
      </c>
      <c r="C526" s="62">
        <v>320</v>
      </c>
      <c r="D526" s="62">
        <v>240</v>
      </c>
      <c r="E526" s="35">
        <f t="shared" si="12"/>
        <v>0.75</v>
      </c>
      <c r="G526" s="62">
        <v>1.7399999999999999E-2</v>
      </c>
      <c r="H526" s="62">
        <v>1.1537348048836901E-3</v>
      </c>
      <c r="I526" s="62">
        <v>2.1020000000000001E-3</v>
      </c>
      <c r="J526" s="62">
        <v>5.0511004741541203E-5</v>
      </c>
      <c r="K526" s="62">
        <v>0.59943000000000002</v>
      </c>
      <c r="L526" s="36">
        <v>472.62210577387435</v>
      </c>
      <c r="M526" s="36">
        <v>11.4319572313932</v>
      </c>
      <c r="N526" s="36">
        <v>5.96E-2</v>
      </c>
      <c r="O526" s="36">
        <v>3.2281363044332598E-3</v>
      </c>
      <c r="P526" s="36">
        <v>0.28477796105895098</v>
      </c>
      <c r="R526" s="36">
        <v>588</v>
      </c>
      <c r="S526" s="36">
        <v>118</v>
      </c>
      <c r="T526" s="36">
        <v>17.5</v>
      </c>
      <c r="U526" s="36">
        <v>0.91</v>
      </c>
      <c r="V526" s="36">
        <v>13.63</v>
      </c>
      <c r="W526" s="36">
        <v>0.33</v>
      </c>
      <c r="Y526" s="36">
        <v>25</v>
      </c>
    </row>
    <row r="527" spans="2:25" s="35" customFormat="1" x14ac:dyDescent="0.2">
      <c r="B527" s="62" t="s">
        <v>922</v>
      </c>
      <c r="C527" s="62">
        <v>323</v>
      </c>
      <c r="D527" s="62">
        <v>255.1</v>
      </c>
      <c r="E527" s="35">
        <f t="shared" si="12"/>
        <v>0.78978328173374612</v>
      </c>
      <c r="G527" s="62">
        <v>1.2999999999999999E-2</v>
      </c>
      <c r="H527" s="62">
        <v>1.0332473082471599E-3</v>
      </c>
      <c r="I527" s="62">
        <v>2.1150000000000001E-3</v>
      </c>
      <c r="J527" s="62">
        <v>6.4732449358880295E-5</v>
      </c>
      <c r="K527" s="62">
        <v>6.9572999999999996E-2</v>
      </c>
      <c r="L527" s="36">
        <v>469.9027886355471</v>
      </c>
      <c r="M527" s="36">
        <v>14.4710945820486</v>
      </c>
      <c r="N527" s="36">
        <v>4.4999999999999998E-2</v>
      </c>
      <c r="O527" s="36">
        <v>3.8078865529319501E-3</v>
      </c>
      <c r="P527" s="36">
        <v>0.170363300797407</v>
      </c>
      <c r="R527" s="36">
        <v>1E-4</v>
      </c>
      <c r="S527" s="36">
        <v>197.20060000000001</v>
      </c>
      <c r="T527" s="36">
        <v>13.31</v>
      </c>
      <c r="U527" s="36">
        <v>1.1200000000000001</v>
      </c>
      <c r="V527" s="36">
        <v>13.7</v>
      </c>
      <c r="W527" s="36">
        <v>0.42</v>
      </c>
      <c r="Y527" s="36">
        <v>-2.9</v>
      </c>
    </row>
    <row r="528" spans="2:25" s="35" customFormat="1" x14ac:dyDescent="0.2">
      <c r="B528" s="62" t="s">
        <v>917</v>
      </c>
      <c r="C528" s="62">
        <v>512</v>
      </c>
      <c r="D528" s="62">
        <v>587</v>
      </c>
      <c r="E528" s="35">
        <f t="shared" si="12"/>
        <v>1.146484375</v>
      </c>
      <c r="G528" s="62">
        <v>2.7199999999999998E-2</v>
      </c>
      <c r="H528" s="62">
        <v>2.2662603557402701E-3</v>
      </c>
      <c r="I528" s="62">
        <v>2.117E-3</v>
      </c>
      <c r="J528" s="62">
        <v>6.4758594796366598E-5</v>
      </c>
      <c r="K528" s="62">
        <v>6.1400999999999997E-2</v>
      </c>
      <c r="L528" s="36">
        <v>469.59612933775799</v>
      </c>
      <c r="M528" s="36">
        <v>14.449597923216499</v>
      </c>
      <c r="N528" s="36">
        <v>9.3399999999999997E-2</v>
      </c>
      <c r="O528" s="36">
        <v>7.7291282820250804E-3</v>
      </c>
      <c r="P528" s="36">
        <v>0.140750865949441</v>
      </c>
      <c r="R528" s="36">
        <v>1495</v>
      </c>
      <c r="S528" s="36">
        <v>157</v>
      </c>
      <c r="T528" s="36">
        <v>27.46</v>
      </c>
      <c r="U528" s="36">
        <v>2.2799999999999998</v>
      </c>
      <c r="V528" s="36">
        <v>13.71</v>
      </c>
      <c r="W528" s="36">
        <v>0.42</v>
      </c>
      <c r="Y528" s="36">
        <v>70</v>
      </c>
    </row>
    <row r="529" spans="2:25" s="35" customFormat="1" x14ac:dyDescent="0.2">
      <c r="B529" s="62" t="s">
        <v>908</v>
      </c>
      <c r="C529" s="62">
        <v>282</v>
      </c>
      <c r="D529" s="62">
        <v>232.7</v>
      </c>
      <c r="E529" s="35">
        <f t="shared" si="12"/>
        <v>0.825177304964539</v>
      </c>
      <c r="G529" s="62">
        <v>1.78E-2</v>
      </c>
      <c r="H529" s="62">
        <v>3.1203743365179801E-3</v>
      </c>
      <c r="I529" s="62">
        <v>2.1199999999999999E-3</v>
      </c>
      <c r="J529" s="62">
        <v>5.6936455808207799E-5</v>
      </c>
      <c r="K529" s="62">
        <v>0.82296999999999998</v>
      </c>
      <c r="L529" s="36">
        <v>468.91278592676412</v>
      </c>
      <c r="M529" s="36">
        <v>12.6683104271485</v>
      </c>
      <c r="N529" s="36">
        <v>6.1699999999999998E-2</v>
      </c>
      <c r="O529" s="36">
        <v>9.7781775398077097E-3</v>
      </c>
      <c r="P529" s="36">
        <v>0.20639351075176099</v>
      </c>
      <c r="R529" s="36">
        <v>663</v>
      </c>
      <c r="S529" s="36">
        <v>340</v>
      </c>
      <c r="T529" s="36">
        <v>18.25</v>
      </c>
      <c r="U529" s="36">
        <v>2.81</v>
      </c>
      <c r="V529" s="36">
        <v>13.73</v>
      </c>
      <c r="W529" s="36">
        <v>0.37</v>
      </c>
      <c r="Y529" s="36">
        <v>29</v>
      </c>
    </row>
    <row r="530" spans="2:25" s="35" customFormat="1" x14ac:dyDescent="0.2">
      <c r="B530" s="62" t="s">
        <v>909</v>
      </c>
      <c r="C530" s="62">
        <v>320</v>
      </c>
      <c r="D530" s="62">
        <v>243.1</v>
      </c>
      <c r="E530" s="35">
        <f t="shared" si="12"/>
        <v>0.75968749999999996</v>
      </c>
      <c r="G530" s="62">
        <v>2.3599999999999999E-2</v>
      </c>
      <c r="H530" s="62">
        <v>4.9226805705834698E-3</v>
      </c>
      <c r="I530" s="62">
        <v>2.1310000000000001E-3</v>
      </c>
      <c r="J530" s="62">
        <v>5.7100476355280998E-5</v>
      </c>
      <c r="K530" s="62">
        <v>0.73597999999999997</v>
      </c>
      <c r="L530" s="36">
        <v>466.4635490754103</v>
      </c>
      <c r="M530" s="36">
        <v>12.5739824735035</v>
      </c>
      <c r="N530" s="36">
        <v>7.9000000000000001E-2</v>
      </c>
      <c r="O530" s="36">
        <v>1.50829837896883E-2</v>
      </c>
      <c r="P530" s="36">
        <v>0.207977233204937</v>
      </c>
      <c r="R530" s="36">
        <v>1171</v>
      </c>
      <c r="S530" s="36">
        <v>378</v>
      </c>
      <c r="T530" s="36">
        <v>23.43</v>
      </c>
      <c r="U530" s="36">
        <v>4.34</v>
      </c>
      <c r="V530" s="36">
        <v>13.8</v>
      </c>
      <c r="W530" s="36">
        <v>0.37</v>
      </c>
      <c r="Y530" s="36">
        <v>53</v>
      </c>
    </row>
    <row r="531" spans="2:25" s="35" customFormat="1" x14ac:dyDescent="0.2">
      <c r="B531" s="62" t="s">
        <v>936</v>
      </c>
      <c r="C531" s="62">
        <v>569</v>
      </c>
      <c r="D531" s="62">
        <v>820</v>
      </c>
      <c r="E531" s="35">
        <f t="shared" si="12"/>
        <v>1.4411247803163445</v>
      </c>
      <c r="G531" s="62">
        <v>1.436E-2</v>
      </c>
      <c r="H531" s="62">
        <v>8.7828460079862505E-4</v>
      </c>
      <c r="I531" s="62">
        <v>2.134E-3</v>
      </c>
      <c r="J531" s="62">
        <v>1.00511603310265E-4</v>
      </c>
      <c r="K531" s="62">
        <v>0.66483999999999999</v>
      </c>
      <c r="L531" s="36">
        <v>466.50174460110338</v>
      </c>
      <c r="M531" s="36">
        <v>22.071276249688999</v>
      </c>
      <c r="N531" s="36">
        <v>4.9299999999999997E-2</v>
      </c>
      <c r="O531" s="36">
        <v>2.6874143707288599E-3</v>
      </c>
      <c r="P531" s="36">
        <v>0.25698868028164601</v>
      </c>
      <c r="R531" s="36">
        <v>161</v>
      </c>
      <c r="S531" s="36">
        <v>127</v>
      </c>
      <c r="T531" s="36">
        <v>14.68</v>
      </c>
      <c r="U531" s="36">
        <v>0.91</v>
      </c>
      <c r="V531" s="36">
        <v>13.8</v>
      </c>
      <c r="W531" s="36">
        <v>0.65</v>
      </c>
      <c r="Y531" s="36">
        <v>6.3</v>
      </c>
    </row>
    <row r="532" spans="2:25" s="35" customFormat="1" x14ac:dyDescent="0.2">
      <c r="B532" s="62" t="s">
        <v>931</v>
      </c>
      <c r="C532" s="62">
        <v>198</v>
      </c>
      <c r="D532" s="62">
        <v>133</v>
      </c>
      <c r="E532" s="35">
        <f t="shared" si="12"/>
        <v>0.67171717171717171</v>
      </c>
      <c r="G532" s="62">
        <v>1.41E-2</v>
      </c>
      <c r="H532" s="62">
        <v>1.3302345657815399E-3</v>
      </c>
      <c r="I532" s="62">
        <v>2.137E-3</v>
      </c>
      <c r="J532" s="62">
        <v>8.7193506638969401E-5</v>
      </c>
      <c r="K532" s="62">
        <v>0.50900000000000001</v>
      </c>
      <c r="L532" s="36">
        <v>465.02273315890346</v>
      </c>
      <c r="M532" s="36">
        <v>19.093038100339001</v>
      </c>
      <c r="N532" s="36">
        <v>4.8000000000000001E-2</v>
      </c>
      <c r="O532" s="36">
        <v>3.8225122628972701E-3</v>
      </c>
      <c r="P532" s="36">
        <v>0.486794694014834</v>
      </c>
      <c r="R532" s="36">
        <v>98.2</v>
      </c>
      <c r="S532" s="36">
        <v>188.4</v>
      </c>
      <c r="T532" s="36">
        <v>14.34</v>
      </c>
      <c r="U532" s="36">
        <v>0.99</v>
      </c>
      <c r="V532" s="36">
        <v>13.85</v>
      </c>
      <c r="W532" s="36">
        <v>0.56999999999999995</v>
      </c>
      <c r="Y532" s="36">
        <v>3.6</v>
      </c>
    </row>
    <row r="533" spans="2:25" s="35" customFormat="1" x14ac:dyDescent="0.2">
      <c r="B533" s="62" t="s">
        <v>904</v>
      </c>
      <c r="C533" s="62">
        <v>571</v>
      </c>
      <c r="D533" s="62">
        <v>547</v>
      </c>
      <c r="E533" s="35">
        <f t="shared" si="12"/>
        <v>0.95796847635726801</v>
      </c>
      <c r="G533" s="62">
        <v>2.4500000000000001E-2</v>
      </c>
      <c r="H533" s="62">
        <v>2.6457702092207501E-3</v>
      </c>
      <c r="I533" s="62">
        <v>2.1380000000000001E-3</v>
      </c>
      <c r="J533" s="62">
        <v>5.9936780026958399E-5</v>
      </c>
      <c r="K533" s="62">
        <v>0.48568</v>
      </c>
      <c r="L533" s="36">
        <v>464.98493920726577</v>
      </c>
      <c r="M533" s="36">
        <v>13.1122730484773</v>
      </c>
      <c r="N533" s="36">
        <v>8.2900000000000001E-2</v>
      </c>
      <c r="O533" s="36">
        <v>7.5834664896734403E-3</v>
      </c>
      <c r="P533" s="36">
        <v>0.49481597691752499</v>
      </c>
      <c r="R533" s="36">
        <v>1266</v>
      </c>
      <c r="S533" s="36">
        <v>179</v>
      </c>
      <c r="T533" s="36">
        <v>24.65</v>
      </c>
      <c r="U533" s="36">
        <v>1.98</v>
      </c>
      <c r="V533" s="36">
        <v>13.85</v>
      </c>
      <c r="W533" s="36">
        <v>0.39</v>
      </c>
      <c r="Y533" s="36">
        <v>58</v>
      </c>
    </row>
    <row r="534" spans="2:25" s="35" customFormat="1" x14ac:dyDescent="0.2">
      <c r="B534" s="62" t="s">
        <v>930</v>
      </c>
      <c r="C534" s="62">
        <v>230.3</v>
      </c>
      <c r="D534" s="62">
        <v>338</v>
      </c>
      <c r="E534" s="35">
        <f t="shared" si="12"/>
        <v>1.4676508901432912</v>
      </c>
      <c r="G534" s="62">
        <v>1.4500000000000001E-2</v>
      </c>
      <c r="H534" s="62">
        <v>1.3319534526401401E-3</v>
      </c>
      <c r="I534" s="62">
        <v>2.1570000000000001E-3</v>
      </c>
      <c r="J534" s="62">
        <v>7.7181990127231105E-5</v>
      </c>
      <c r="K534" s="62">
        <v>0.20222999999999999</v>
      </c>
      <c r="L534" s="36">
        <v>461.5088862456426</v>
      </c>
      <c r="M534" s="36">
        <v>16.588823781421201</v>
      </c>
      <c r="N534" s="36">
        <v>4.9000000000000002E-2</v>
      </c>
      <c r="O534" s="36">
        <v>4.4102607632655897E-3</v>
      </c>
      <c r="P534" s="36">
        <v>0.327177554870695</v>
      </c>
      <c r="R534" s="36">
        <v>147</v>
      </c>
      <c r="S534" s="36">
        <v>211</v>
      </c>
      <c r="T534" s="36">
        <v>14.75</v>
      </c>
      <c r="U534" s="36">
        <v>1.25</v>
      </c>
      <c r="V534" s="36">
        <v>13.95</v>
      </c>
      <c r="W534" s="36">
        <v>0.5</v>
      </c>
      <c r="Y534" s="36">
        <v>5.6</v>
      </c>
    </row>
    <row r="535" spans="2:25" s="35" customFormat="1" x14ac:dyDescent="0.2">
      <c r="B535" s="62" t="s">
        <v>915</v>
      </c>
      <c r="C535" s="62">
        <v>501</v>
      </c>
      <c r="D535" s="62">
        <v>511</v>
      </c>
      <c r="E535" s="35">
        <f t="shared" si="12"/>
        <v>1.0199600798403194</v>
      </c>
      <c r="G535" s="62">
        <v>3.5099999999999999E-2</v>
      </c>
      <c r="H535" s="62">
        <v>5.9416162784212204E-3</v>
      </c>
      <c r="I535" s="62">
        <v>2.238E-3</v>
      </c>
      <c r="J535" s="62">
        <v>6.3470131558080104E-5</v>
      </c>
      <c r="K535" s="62">
        <v>0.80952000000000002</v>
      </c>
      <c r="L535" s="36">
        <v>444.48282505425578</v>
      </c>
      <c r="M535" s="36">
        <v>12.672118652598099</v>
      </c>
      <c r="N535" s="36">
        <v>0.115</v>
      </c>
      <c r="O535" s="36">
        <v>1.7154882686862102E-2</v>
      </c>
      <c r="P535" s="36">
        <v>0.26736183958308202</v>
      </c>
      <c r="R535" s="36">
        <v>1879</v>
      </c>
      <c r="S535" s="36">
        <v>269</v>
      </c>
      <c r="T535" s="36">
        <v>35.58</v>
      </c>
      <c r="U535" s="36">
        <v>5.04</v>
      </c>
      <c r="V535" s="36">
        <v>14.49</v>
      </c>
      <c r="W535" s="36">
        <v>0.41</v>
      </c>
      <c r="Y535" s="36">
        <v>91</v>
      </c>
    </row>
    <row r="536" spans="2:25" s="35" customFormat="1" x14ac:dyDescent="0.2">
      <c r="B536" s="62" t="s">
        <v>932</v>
      </c>
      <c r="C536" s="62">
        <v>854</v>
      </c>
      <c r="D536" s="62">
        <v>809</v>
      </c>
      <c r="E536" s="35">
        <f t="shared" si="12"/>
        <v>0.9473067915690867</v>
      </c>
      <c r="G536" s="62">
        <v>4.3999999999999997E-2</v>
      </c>
      <c r="H536" s="62">
        <v>7.4521406320600296E-3</v>
      </c>
      <c r="I536" s="62">
        <v>2.3059999999999999E-3</v>
      </c>
      <c r="J536" s="62">
        <v>9.5828254706010397E-5</v>
      </c>
      <c r="K536" s="62">
        <v>0.87100999999999995</v>
      </c>
      <c r="L536" s="36">
        <v>431.3010723568558</v>
      </c>
      <c r="M536" s="36">
        <v>18.020834506669701</v>
      </c>
      <c r="N536" s="36">
        <v>0.14399999999999999</v>
      </c>
      <c r="O536" s="36">
        <v>2.2187708308881299E-2</v>
      </c>
      <c r="P536" s="36">
        <v>0.193375759988443</v>
      </c>
      <c r="R536" s="36">
        <v>2275</v>
      </c>
      <c r="S536" s="36">
        <v>265</v>
      </c>
      <c r="T536" s="36">
        <v>45.68</v>
      </c>
      <c r="U536" s="36">
        <v>6.77</v>
      </c>
      <c r="V536" s="36">
        <v>14.93</v>
      </c>
      <c r="W536" s="36">
        <v>0.62</v>
      </c>
      <c r="Y536" s="36">
        <v>110</v>
      </c>
    </row>
    <row r="537" spans="2:25" s="35" customFormat="1" x14ac:dyDescent="0.2">
      <c r="B537" s="62" t="s">
        <v>940</v>
      </c>
      <c r="C537" s="62">
        <v>510</v>
      </c>
      <c r="D537" s="62">
        <v>385</v>
      </c>
      <c r="E537" s="35">
        <f t="shared" si="12"/>
        <v>0.75490196078431371</v>
      </c>
      <c r="G537" s="62">
        <v>2.8199999999999999E-2</v>
      </c>
      <c r="H537" s="62">
        <v>3.54515105460966E-3</v>
      </c>
      <c r="I537" s="62">
        <v>2.3600000000000001E-3</v>
      </c>
      <c r="J537" s="62">
        <v>1.9577497286425599E-4</v>
      </c>
      <c r="K537" s="62">
        <v>0.33130999999999999</v>
      </c>
      <c r="L537" s="36">
        <v>421.24527613329587</v>
      </c>
      <c r="M537" s="36">
        <v>35.150633845172401</v>
      </c>
      <c r="N537" s="36">
        <v>8.5000000000000006E-2</v>
      </c>
      <c r="O537" s="36">
        <v>1.01434708063858E-2</v>
      </c>
      <c r="P537" s="36">
        <v>0.72457982278488497</v>
      </c>
      <c r="R537" s="36">
        <v>1315</v>
      </c>
      <c r="S537" s="36">
        <v>231</v>
      </c>
      <c r="T537" s="36">
        <v>27.85</v>
      </c>
      <c r="U537" s="36">
        <v>2.2599999999999998</v>
      </c>
      <c r="V537" s="36">
        <v>15.29</v>
      </c>
      <c r="W537" s="36">
        <v>1.27</v>
      </c>
      <c r="Y537" s="36">
        <v>63</v>
      </c>
    </row>
    <row r="538" spans="2:25" s="35" customFormat="1" x14ac:dyDescent="0.2">
      <c r="B538" s="62" t="s">
        <v>970</v>
      </c>
      <c r="C538" s="62">
        <v>1690</v>
      </c>
      <c r="D538" s="62">
        <v>4600</v>
      </c>
      <c r="E538" s="35">
        <f t="shared" si="12"/>
        <v>2.7218934911242605</v>
      </c>
      <c r="G538" s="62">
        <v>4.3999999999999997E-2</v>
      </c>
      <c r="H538" s="62">
        <v>1.7022761233125499E-2</v>
      </c>
      <c r="I538" s="62">
        <v>2.47E-3</v>
      </c>
      <c r="J538" s="62">
        <v>8.0152377382083895E-4</v>
      </c>
      <c r="K538" s="62">
        <v>0.99509000000000003</v>
      </c>
      <c r="L538" s="36">
        <v>404.3209970294663</v>
      </c>
      <c r="M538" s="36">
        <v>131.37796212634601</v>
      </c>
      <c r="N538" s="36">
        <v>0.12479999999999999</v>
      </c>
      <c r="O538" s="36">
        <v>7.9993759756620993E-3</v>
      </c>
      <c r="P538" s="36">
        <v>0.27044936454290303</v>
      </c>
      <c r="R538" s="36">
        <v>2025</v>
      </c>
      <c r="S538" s="36">
        <v>114</v>
      </c>
      <c r="T538" s="36">
        <v>42.3</v>
      </c>
      <c r="U538" s="36">
        <v>13</v>
      </c>
      <c r="V538" s="36">
        <v>15.92</v>
      </c>
      <c r="W538" s="36">
        <v>5.17</v>
      </c>
      <c r="Y538" s="36">
        <v>440</v>
      </c>
    </row>
    <row r="539" spans="2:25" s="35" customFormat="1" x14ac:dyDescent="0.2">
      <c r="B539" s="62" t="s">
        <v>952</v>
      </c>
      <c r="C539" s="62">
        <v>165</v>
      </c>
      <c r="D539" s="62">
        <v>134</v>
      </c>
      <c r="E539" s="35">
        <f t="shared" si="12"/>
        <v>0.81212121212121213</v>
      </c>
      <c r="G539" s="62">
        <v>0.33800000000000002</v>
      </c>
      <c r="H539" s="62">
        <v>8.4271570532416198E-2</v>
      </c>
      <c r="I539" s="62">
        <v>4.8700000000000002E-3</v>
      </c>
      <c r="J539" s="62">
        <v>7.3646911679988304E-4</v>
      </c>
      <c r="K539" s="62">
        <v>0.99448000000000003</v>
      </c>
      <c r="L539" s="36">
        <v>204.91067872774974</v>
      </c>
      <c r="M539" s="36">
        <v>31.052503982477401</v>
      </c>
      <c r="N539" s="36">
        <v>0.48099999999999998</v>
      </c>
      <c r="O539" s="36">
        <v>5.3865985556749998E-2</v>
      </c>
      <c r="P539" s="36">
        <v>0.35950033134464099</v>
      </c>
      <c r="R539" s="36">
        <v>4183</v>
      </c>
      <c r="S539" s="36">
        <v>166</v>
      </c>
      <c r="T539" s="36">
        <v>284.60000000000002</v>
      </c>
      <c r="U539" s="36">
        <v>37.9</v>
      </c>
      <c r="V539" s="36">
        <v>31.38</v>
      </c>
      <c r="W539" s="36">
        <v>4.74</v>
      </c>
      <c r="Y539" s="36">
        <v>260</v>
      </c>
    </row>
    <row r="540" spans="2:25" s="35" customFormat="1" x14ac:dyDescent="0.2">
      <c r="B540" s="62" t="s">
        <v>973</v>
      </c>
      <c r="C540" s="62">
        <v>74</v>
      </c>
      <c r="D540" s="62">
        <v>30</v>
      </c>
      <c r="E540" s="35">
        <f t="shared" si="12"/>
        <v>0.40540540540540543</v>
      </c>
      <c r="G540" s="62">
        <v>3.4799999999999998E-2</v>
      </c>
      <c r="H540" s="62">
        <v>5.6430856807246901E-3</v>
      </c>
      <c r="I540" s="62">
        <v>5.0200000000000002E-3</v>
      </c>
      <c r="J540" s="62">
        <v>9.3540374170729098E-4</v>
      </c>
      <c r="K540" s="62">
        <v>0.78798999999999997</v>
      </c>
      <c r="L540" s="36">
        <v>198.49037372047079</v>
      </c>
      <c r="M540" s="36">
        <v>37.118610796048102</v>
      </c>
      <c r="N540" s="36">
        <v>5.1700000000000003E-2</v>
      </c>
      <c r="O540" s="36">
        <v>5.4981047643710796E-3</v>
      </c>
      <c r="P540" s="36">
        <v>0.143659942469198</v>
      </c>
      <c r="R540" s="36">
        <v>271</v>
      </c>
      <c r="S540" s="36">
        <v>244</v>
      </c>
      <c r="T540" s="36">
        <v>35.81</v>
      </c>
      <c r="U540" s="36">
        <v>7.09</v>
      </c>
      <c r="V540" s="36">
        <v>32.4</v>
      </c>
      <c r="W540" s="36">
        <v>6.04</v>
      </c>
      <c r="Y540" s="36">
        <v>10</v>
      </c>
    </row>
    <row r="541" spans="2:25" s="35" customFormat="1" x14ac:dyDescent="0.2">
      <c r="B541" s="62" t="s">
        <v>954</v>
      </c>
      <c r="C541" s="62">
        <v>796</v>
      </c>
      <c r="D541" s="62">
        <v>317</v>
      </c>
      <c r="E541" s="35">
        <f t="shared" si="12"/>
        <v>0.39824120603015073</v>
      </c>
      <c r="G541" s="62">
        <v>9.7000000000000003E-2</v>
      </c>
      <c r="H541" s="62">
        <v>4.9923541541040499E-3</v>
      </c>
      <c r="I541" s="62">
        <v>1.1310000000000001E-2</v>
      </c>
      <c r="J541" s="62">
        <v>5.21599884969312E-4</v>
      </c>
      <c r="K541" s="62">
        <v>0.92093999999999998</v>
      </c>
      <c r="L541" s="36">
        <v>88.300268839028661</v>
      </c>
      <c r="M541" s="36">
        <v>4.07767154903636</v>
      </c>
      <c r="N541" s="36">
        <v>6.2820000000000001E-2</v>
      </c>
      <c r="O541" s="36">
        <v>1.5454905240731801E-3</v>
      </c>
      <c r="P541" s="36">
        <v>0.54131770021985204</v>
      </c>
      <c r="R541" s="36">
        <v>701.2</v>
      </c>
      <c r="S541" s="36">
        <v>52.4</v>
      </c>
      <c r="T541" s="36">
        <v>94.97</v>
      </c>
      <c r="U541" s="36">
        <v>3.52</v>
      </c>
      <c r="V541" s="36">
        <v>72.599999999999994</v>
      </c>
      <c r="W541" s="36">
        <v>3.33</v>
      </c>
      <c r="Y541" s="36">
        <v>29</v>
      </c>
    </row>
    <row r="542" spans="2:25" s="35" customFormat="1" x14ac:dyDescent="0.2">
      <c r="B542" s="62" t="s">
        <v>941</v>
      </c>
      <c r="C542" s="62">
        <v>640</v>
      </c>
      <c r="D542" s="62">
        <v>242</v>
      </c>
      <c r="E542" s="35">
        <f t="shared" si="12"/>
        <v>0.37812499999999999</v>
      </c>
      <c r="G542" s="62">
        <v>7.3700000000000002E-2</v>
      </c>
      <c r="H542" s="62">
        <v>1.9653691765162099E-3</v>
      </c>
      <c r="I542" s="62">
        <v>1.1390000000000001E-2</v>
      </c>
      <c r="J542" s="62">
        <v>2.7275050870713299E-4</v>
      </c>
      <c r="K542" s="62">
        <v>0.89781999999999995</v>
      </c>
      <c r="L542" s="36">
        <v>87.667993930042229</v>
      </c>
      <c r="M542" s="36">
        <v>2.10241345131909</v>
      </c>
      <c r="N542" s="36">
        <v>4.6780000000000002E-2</v>
      </c>
      <c r="O542" s="36">
        <v>1.0955580130691399E-3</v>
      </c>
      <c r="P542" s="36">
        <v>0.47756084748446598</v>
      </c>
      <c r="R542" s="36">
        <v>36.9</v>
      </c>
      <c r="S542" s="36">
        <v>56.1</v>
      </c>
      <c r="T542" s="36">
        <v>72.05</v>
      </c>
      <c r="U542" s="36">
        <v>1.69</v>
      </c>
      <c r="V542" s="36">
        <v>73.12</v>
      </c>
      <c r="W542" s="36">
        <v>1.74</v>
      </c>
      <c r="Y542" s="36">
        <v>-1.7</v>
      </c>
    </row>
    <row r="543" spans="2:25" s="35" customFormat="1" x14ac:dyDescent="0.2">
      <c r="B543" s="62" t="s">
        <v>953</v>
      </c>
      <c r="C543" s="62">
        <v>484</v>
      </c>
      <c r="D543" s="62">
        <v>224</v>
      </c>
      <c r="E543" s="35">
        <f t="shared" si="12"/>
        <v>0.46280991735537191</v>
      </c>
      <c r="G543" s="62">
        <v>8.0699999999999994E-2</v>
      </c>
      <c r="H543" s="62">
        <v>2.8922302812881299E-3</v>
      </c>
      <c r="I543" s="62">
        <v>1.213E-2</v>
      </c>
      <c r="J543" s="62">
        <v>4.5929811669546402E-4</v>
      </c>
      <c r="K543" s="62">
        <v>0.81477999999999995</v>
      </c>
      <c r="L543" s="36">
        <v>82.366997155648392</v>
      </c>
      <c r="M543" s="36">
        <v>3.1215700954215602</v>
      </c>
      <c r="N543" s="36">
        <v>4.8300000000000003E-2</v>
      </c>
      <c r="O543" s="36">
        <v>1.2933506871687999E-3</v>
      </c>
      <c r="P543" s="36">
        <v>0.40407859699599402</v>
      </c>
      <c r="R543" s="36">
        <v>112.9</v>
      </c>
      <c r="S543" s="36">
        <v>63.2</v>
      </c>
      <c r="T543" s="36">
        <v>78.91</v>
      </c>
      <c r="U543" s="36">
        <v>2.77</v>
      </c>
      <c r="V543" s="36">
        <v>77.790000000000006</v>
      </c>
      <c r="W543" s="36">
        <v>2.93</v>
      </c>
      <c r="Y543" s="36">
        <v>1.7</v>
      </c>
    </row>
    <row r="544" spans="2:25" s="35" customFormat="1" x14ac:dyDescent="0.2">
      <c r="B544" s="62" t="s">
        <v>967</v>
      </c>
      <c r="C544" s="62">
        <v>427</v>
      </c>
      <c r="D544" s="62">
        <v>260</v>
      </c>
      <c r="E544" s="35">
        <f t="shared" si="12"/>
        <v>0.6088992974238876</v>
      </c>
      <c r="G544" s="62">
        <v>8.4900000000000003E-2</v>
      </c>
      <c r="H544" s="62">
        <v>4.9973196815893198E-3</v>
      </c>
      <c r="I544" s="62">
        <v>1.2699999999999999E-2</v>
      </c>
      <c r="J544" s="62">
        <v>7.5406631008154699E-4</v>
      </c>
      <c r="K544" s="62">
        <v>0.97021000000000002</v>
      </c>
      <c r="L544" s="36">
        <v>78.60912176874389</v>
      </c>
      <c r="M544" s="36">
        <v>4.6752206744507001</v>
      </c>
      <c r="N544" s="36">
        <v>4.8329999999999998E-2</v>
      </c>
      <c r="O544" s="36">
        <v>1.3275600024104401E-3</v>
      </c>
      <c r="P544" s="36">
        <v>0.44730015475377299</v>
      </c>
      <c r="R544" s="36">
        <v>114.4</v>
      </c>
      <c r="S544" s="36">
        <v>64.8</v>
      </c>
      <c r="T544" s="36">
        <v>82.58</v>
      </c>
      <c r="U544" s="36">
        <v>4.22</v>
      </c>
      <c r="V544" s="36">
        <v>81.489999999999995</v>
      </c>
      <c r="W544" s="36">
        <v>4.82</v>
      </c>
      <c r="Y544" s="36">
        <v>1.9</v>
      </c>
    </row>
    <row r="545" spans="2:25" s="35" customFormat="1" x14ac:dyDescent="0.2">
      <c r="B545" s="62" t="s">
        <v>944</v>
      </c>
      <c r="C545" s="62">
        <v>367</v>
      </c>
      <c r="D545" s="62">
        <v>295</v>
      </c>
      <c r="E545" s="35">
        <f t="shared" si="12"/>
        <v>0.80381471389645776</v>
      </c>
      <c r="G545" s="62">
        <v>8.8300000000000003E-2</v>
      </c>
      <c r="H545" s="62">
        <v>2.6680996982871501E-3</v>
      </c>
      <c r="I545" s="62">
        <v>1.362E-2</v>
      </c>
      <c r="J545" s="62">
        <v>3.3793750901608998E-4</v>
      </c>
      <c r="K545" s="62">
        <v>0.50466</v>
      </c>
      <c r="L545" s="36">
        <v>73.357891894673372</v>
      </c>
      <c r="M545" s="36">
        <v>1.82172262236418</v>
      </c>
      <c r="N545" s="36">
        <v>4.7100000000000003E-2</v>
      </c>
      <c r="O545" s="36">
        <v>1.3738136700440901E-3</v>
      </c>
      <c r="P545" s="36">
        <v>0.55721680659668804</v>
      </c>
      <c r="R545" s="36">
        <v>53.2</v>
      </c>
      <c r="S545" s="36">
        <v>69.599999999999994</v>
      </c>
      <c r="T545" s="36">
        <v>86.09</v>
      </c>
      <c r="U545" s="36">
        <v>2.12</v>
      </c>
      <c r="V545" s="36">
        <v>87.28</v>
      </c>
      <c r="W545" s="36">
        <v>2.15</v>
      </c>
      <c r="Y545" s="36">
        <v>-1.6</v>
      </c>
    </row>
    <row r="546" spans="2:25" s="35" customFormat="1" x14ac:dyDescent="0.2">
      <c r="B546" s="62" t="s">
        <v>942</v>
      </c>
      <c r="C546" s="62">
        <v>950</v>
      </c>
      <c r="D546" s="62">
        <v>614</v>
      </c>
      <c r="E546" s="35">
        <f t="shared" si="12"/>
        <v>0.64631578947368418</v>
      </c>
      <c r="G546" s="62">
        <v>9.1899999999999996E-2</v>
      </c>
      <c r="H546" s="62">
        <v>2.25127608258072E-3</v>
      </c>
      <c r="I546" s="62">
        <v>1.4109999999999999E-2</v>
      </c>
      <c r="J546" s="62">
        <v>3.0288090068540099E-4</v>
      </c>
      <c r="K546" s="62">
        <v>0.55866000000000005</v>
      </c>
      <c r="L546" s="36">
        <v>70.797307731193357</v>
      </c>
      <c r="M546" s="36">
        <v>1.52131044789319</v>
      </c>
      <c r="N546" s="36">
        <v>4.7390000000000002E-2</v>
      </c>
      <c r="O546" s="36">
        <v>1.0859211941941301E-3</v>
      </c>
      <c r="P546" s="36">
        <v>0.47202511231155703</v>
      </c>
      <c r="R546" s="36">
        <v>67.900000000000006</v>
      </c>
      <c r="S546" s="36">
        <v>54.5</v>
      </c>
      <c r="T546" s="36">
        <v>89.6</v>
      </c>
      <c r="U546" s="36">
        <v>1.96</v>
      </c>
      <c r="V546" s="36">
        <v>90.42</v>
      </c>
      <c r="W546" s="36">
        <v>1.93</v>
      </c>
      <c r="Y546" s="36">
        <v>-1</v>
      </c>
    </row>
    <row r="547" spans="2:25" s="35" customFormat="1" x14ac:dyDescent="0.2">
      <c r="B547" s="62" t="s">
        <v>959</v>
      </c>
      <c r="C547" s="62">
        <v>1510</v>
      </c>
      <c r="D547" s="62">
        <v>509</v>
      </c>
      <c r="E547" s="35">
        <f t="shared" si="12"/>
        <v>0.33708609271523177</v>
      </c>
      <c r="G547" s="62">
        <v>9.7199999999999995E-2</v>
      </c>
      <c r="H547" s="62">
        <v>4.0036403434874097E-3</v>
      </c>
      <c r="I547" s="62">
        <v>1.453E-2</v>
      </c>
      <c r="J547" s="62">
        <v>5.7831510441972702E-4</v>
      </c>
      <c r="K547" s="62">
        <v>0.97014</v>
      </c>
      <c r="L547" s="36">
        <v>68.745357791575998</v>
      </c>
      <c r="M547" s="36">
        <v>2.7392600700435099</v>
      </c>
      <c r="N547" s="36">
        <v>4.8480000000000002E-2</v>
      </c>
      <c r="O547" s="36">
        <v>1.0342747023880999E-3</v>
      </c>
      <c r="P547" s="36">
        <v>0.37712571692429098</v>
      </c>
      <c r="R547" s="36">
        <v>121.7</v>
      </c>
      <c r="S547" s="36">
        <v>50.3</v>
      </c>
      <c r="T547" s="36">
        <v>94.18</v>
      </c>
      <c r="U547" s="36">
        <v>3.37</v>
      </c>
      <c r="V547" s="36">
        <v>93.1</v>
      </c>
      <c r="W547" s="36">
        <v>3.68</v>
      </c>
      <c r="Y547" s="36">
        <v>1.5</v>
      </c>
    </row>
    <row r="548" spans="2:25" s="35" customFormat="1" x14ac:dyDescent="0.2">
      <c r="B548" s="62" t="s">
        <v>951</v>
      </c>
      <c r="C548" s="62">
        <v>253</v>
      </c>
      <c r="D548" s="62">
        <v>50</v>
      </c>
      <c r="E548" s="35">
        <f t="shared" ref="E548:E603" si="13">D548/C548</f>
        <v>0.19762845849802371</v>
      </c>
      <c r="G548" s="62">
        <v>9.9299999999999999E-2</v>
      </c>
      <c r="H548" s="62">
        <v>3.1151558548489998E-3</v>
      </c>
      <c r="I548" s="62">
        <v>1.498E-2</v>
      </c>
      <c r="J548" s="62">
        <v>4.7608839515367302E-4</v>
      </c>
      <c r="K548" s="62">
        <v>0.76942999999999995</v>
      </c>
      <c r="L548" s="36">
        <v>66.650620815114394</v>
      </c>
      <c r="M548" s="36">
        <v>2.1216018809153501</v>
      </c>
      <c r="N548" s="36">
        <v>4.8590000000000001E-2</v>
      </c>
      <c r="O548" s="36">
        <v>1.33820597816629E-3</v>
      </c>
      <c r="P548" s="36">
        <v>0.470940821778427</v>
      </c>
      <c r="R548" s="36">
        <v>127</v>
      </c>
      <c r="S548" s="36">
        <v>64.8</v>
      </c>
      <c r="T548" s="36">
        <v>97.21</v>
      </c>
      <c r="U548" s="36">
        <v>2.85</v>
      </c>
      <c r="V548" s="36">
        <v>96</v>
      </c>
      <c r="W548" s="36">
        <v>3.03</v>
      </c>
      <c r="Y548" s="36">
        <v>1.5</v>
      </c>
    </row>
    <row r="549" spans="2:25" s="35" customFormat="1" x14ac:dyDescent="0.2">
      <c r="B549" s="62" t="s">
        <v>943</v>
      </c>
      <c r="C549" s="62">
        <v>351</v>
      </c>
      <c r="D549" s="62">
        <v>92.8</v>
      </c>
      <c r="E549" s="35">
        <f t="shared" si="13"/>
        <v>0.26438746438746435</v>
      </c>
      <c r="G549" s="62">
        <v>9.8599999999999993E-2</v>
      </c>
      <c r="H549" s="62">
        <v>2.6699782770651902E-3</v>
      </c>
      <c r="I549" s="62">
        <v>1.5140000000000001E-2</v>
      </c>
      <c r="J549" s="62">
        <v>3.4247312303303503E-4</v>
      </c>
      <c r="K549" s="62">
        <v>0.66639000000000004</v>
      </c>
      <c r="L549" s="36">
        <v>66.000923467776445</v>
      </c>
      <c r="M549" s="36">
        <v>1.49408310546648</v>
      </c>
      <c r="N549" s="36">
        <v>4.7730000000000002E-2</v>
      </c>
      <c r="O549" s="36">
        <v>1.22018898536251E-3</v>
      </c>
      <c r="P549" s="36">
        <v>0.57128926029136795</v>
      </c>
      <c r="R549" s="36">
        <v>84.8</v>
      </c>
      <c r="S549" s="36">
        <v>60.6</v>
      </c>
      <c r="T549" s="36">
        <v>96.47</v>
      </c>
      <c r="U549" s="36">
        <v>2.0699999999999998</v>
      </c>
      <c r="V549" s="36">
        <v>96.94</v>
      </c>
      <c r="W549" s="36">
        <v>2.1800000000000002</v>
      </c>
      <c r="Y549" s="36">
        <v>-0.56999999999999995</v>
      </c>
    </row>
    <row r="550" spans="2:25" s="35" customFormat="1" x14ac:dyDescent="0.2">
      <c r="B550" s="62" t="s">
        <v>945</v>
      </c>
      <c r="C550" s="62">
        <v>133.80000000000001</v>
      </c>
      <c r="D550" s="62">
        <v>62.5</v>
      </c>
      <c r="E550" s="35">
        <f t="shared" si="13"/>
        <v>0.46711509715994015</v>
      </c>
      <c r="G550" s="62">
        <v>0.1018</v>
      </c>
      <c r="H550" s="62">
        <v>4.2231855275372404E-3</v>
      </c>
      <c r="I550" s="62">
        <v>1.5180000000000001E-2</v>
      </c>
      <c r="J550" s="62">
        <v>3.4795539944079001E-4</v>
      </c>
      <c r="K550" s="62">
        <v>-3.2021000000000001E-2</v>
      </c>
      <c r="L550" s="36">
        <v>65.827282098444627</v>
      </c>
      <c r="M550" s="36">
        <v>1.5100107043730699</v>
      </c>
      <c r="N550" s="36">
        <v>4.8899999999999999E-2</v>
      </c>
      <c r="O550" s="36">
        <v>2.13693331669474E-3</v>
      </c>
      <c r="P550" s="36">
        <v>0.45957522318108801</v>
      </c>
      <c r="R550" s="36">
        <v>142</v>
      </c>
      <c r="S550" s="36">
        <v>103</v>
      </c>
      <c r="T550" s="36">
        <v>98.97</v>
      </c>
      <c r="U550" s="36">
        <v>3.67</v>
      </c>
      <c r="V550" s="36">
        <v>97.19</v>
      </c>
      <c r="W550" s="36">
        <v>2.21</v>
      </c>
      <c r="Y550" s="36">
        <v>1.9</v>
      </c>
    </row>
    <row r="551" spans="2:25" s="35" customFormat="1" x14ac:dyDescent="0.2">
      <c r="B551" s="62" t="s">
        <v>962</v>
      </c>
      <c r="C551" s="62">
        <v>341</v>
      </c>
      <c r="D551" s="62">
        <v>107.9</v>
      </c>
      <c r="E551" s="35">
        <f t="shared" si="13"/>
        <v>0.31642228739002937</v>
      </c>
      <c r="G551" s="62">
        <v>0.1002</v>
      </c>
      <c r="H551" s="62">
        <v>4.3847481113514402E-3</v>
      </c>
      <c r="I551" s="62">
        <v>1.5299999999999999E-2</v>
      </c>
      <c r="J551" s="62">
        <v>6.8244853285797302E-4</v>
      </c>
      <c r="K551" s="62">
        <v>0.9032</v>
      </c>
      <c r="L551" s="36">
        <v>65.282727824493065</v>
      </c>
      <c r="M551" s="36">
        <v>2.91532514440039</v>
      </c>
      <c r="N551" s="36">
        <v>4.802E-2</v>
      </c>
      <c r="O551" s="36">
        <v>1.30937701217029E-3</v>
      </c>
      <c r="P551" s="36">
        <v>0.46703430035029603</v>
      </c>
      <c r="R551" s="36">
        <v>99.2</v>
      </c>
      <c r="S551" s="36">
        <v>64.5</v>
      </c>
      <c r="T551" s="36">
        <v>98.04</v>
      </c>
      <c r="U551" s="36">
        <v>3.74</v>
      </c>
      <c r="V551" s="36">
        <v>98</v>
      </c>
      <c r="W551" s="36">
        <v>4.34</v>
      </c>
      <c r="Y551" s="36">
        <v>6.4000000000000001E-2</v>
      </c>
    </row>
    <row r="552" spans="2:25" s="35" customFormat="1" x14ac:dyDescent="0.2">
      <c r="B552" s="62" t="s">
        <v>950</v>
      </c>
      <c r="C552" s="62">
        <v>239</v>
      </c>
      <c r="D552" s="62">
        <v>98.1</v>
      </c>
      <c r="E552" s="35">
        <f t="shared" si="13"/>
        <v>0.41046025104602507</v>
      </c>
      <c r="G552" s="62">
        <v>0.10539999999999999</v>
      </c>
      <c r="H552" s="62">
        <v>3.27011681748527E-3</v>
      </c>
      <c r="I552" s="62">
        <v>1.6E-2</v>
      </c>
      <c r="J552" s="62">
        <v>4.5254833995939E-4</v>
      </c>
      <c r="K552" s="62">
        <v>0.80045999999999995</v>
      </c>
      <c r="L552" s="36">
        <v>62.457975694505294</v>
      </c>
      <c r="M552" s="36">
        <v>1.76776695296637</v>
      </c>
      <c r="N552" s="36">
        <v>4.7640000000000002E-2</v>
      </c>
      <c r="O552" s="36">
        <v>1.3525634328932601E-3</v>
      </c>
      <c r="P552" s="36">
        <v>0.38008436627817099</v>
      </c>
      <c r="R552" s="36">
        <v>80.400000000000006</v>
      </c>
      <c r="S552" s="36">
        <v>67.400000000000006</v>
      </c>
      <c r="T552" s="36">
        <v>101.49</v>
      </c>
      <c r="U552" s="36">
        <v>3.05</v>
      </c>
      <c r="V552" s="36">
        <v>102.39</v>
      </c>
      <c r="W552" s="36">
        <v>2.88</v>
      </c>
      <c r="Y552" s="36">
        <v>-0.99</v>
      </c>
    </row>
    <row r="553" spans="2:25" s="35" customFormat="1" x14ac:dyDescent="0.2">
      <c r="B553" s="62" t="s">
        <v>947</v>
      </c>
      <c r="C553" s="62">
        <v>314</v>
      </c>
      <c r="D553" s="62">
        <v>133</v>
      </c>
      <c r="E553" s="35">
        <f t="shared" si="13"/>
        <v>0.42356687898089174</v>
      </c>
      <c r="G553" s="62">
        <v>0.11840000000000001</v>
      </c>
      <c r="H553" s="62">
        <v>9.7906804666478605E-3</v>
      </c>
      <c r="I553" s="62">
        <v>1.609E-2</v>
      </c>
      <c r="J553" s="62">
        <v>3.7888684326590198E-4</v>
      </c>
      <c r="K553" s="62">
        <v>0.78622000000000003</v>
      </c>
      <c r="L553" s="36">
        <v>62.09147495589491</v>
      </c>
      <c r="M553" s="36">
        <v>1.4635157811770401</v>
      </c>
      <c r="N553" s="36">
        <v>5.21E-2</v>
      </c>
      <c r="O553" s="36">
        <v>3.2704378911699301E-3</v>
      </c>
      <c r="P553" s="36">
        <v>0.340011128163836</v>
      </c>
      <c r="R553" s="36">
        <v>289</v>
      </c>
      <c r="S553" s="36">
        <v>143</v>
      </c>
      <c r="T553" s="36">
        <v>111.11</v>
      </c>
      <c r="U553" s="36">
        <v>6.22</v>
      </c>
      <c r="V553" s="36">
        <v>102.99</v>
      </c>
      <c r="W553" s="36">
        <v>2.41</v>
      </c>
      <c r="Y553" s="36">
        <v>8</v>
      </c>
    </row>
    <row r="554" spans="2:25" s="35" customFormat="1" x14ac:dyDescent="0.2">
      <c r="B554" s="62" t="s">
        <v>965</v>
      </c>
      <c r="C554" s="62">
        <v>328</v>
      </c>
      <c r="D554" s="62">
        <v>98.7</v>
      </c>
      <c r="E554" s="35">
        <f t="shared" si="13"/>
        <v>0.30091463414634145</v>
      </c>
      <c r="G554" s="62">
        <v>0.10920000000000001</v>
      </c>
      <c r="H554" s="62">
        <v>4.55739574757339E-3</v>
      </c>
      <c r="I554" s="62">
        <v>1.6590000000000001E-2</v>
      </c>
      <c r="J554" s="62">
        <v>6.6819999999999998E-4</v>
      </c>
      <c r="K554" s="62">
        <v>0.97006000000000003</v>
      </c>
      <c r="L554" s="36">
        <v>60.26055069936556</v>
      </c>
      <c r="M554" s="36">
        <v>2.42780450475906</v>
      </c>
      <c r="N554" s="36">
        <v>4.829E-2</v>
      </c>
      <c r="O554" s="36">
        <v>1.06549032844039E-3</v>
      </c>
      <c r="P554" s="36">
        <v>0.319984967895244</v>
      </c>
      <c r="R554" s="36">
        <v>112.4</v>
      </c>
      <c r="S554" s="36">
        <v>52.1</v>
      </c>
      <c r="T554" s="36">
        <v>106.37</v>
      </c>
      <c r="U554" s="36">
        <v>3.96</v>
      </c>
      <c r="V554" s="36">
        <v>106.1</v>
      </c>
      <c r="W554" s="36">
        <v>4.24</v>
      </c>
      <c r="Y554" s="36">
        <v>0.32</v>
      </c>
    </row>
    <row r="555" spans="2:25" s="35" customFormat="1" x14ac:dyDescent="0.2">
      <c r="B555" s="62" t="s">
        <v>946</v>
      </c>
      <c r="C555" s="62">
        <v>180</v>
      </c>
      <c r="D555" s="62">
        <v>103.3</v>
      </c>
      <c r="E555" s="35">
        <f t="shared" si="13"/>
        <v>0.57388888888888889</v>
      </c>
      <c r="G555" s="62">
        <v>0.1085</v>
      </c>
      <c r="H555" s="62">
        <v>4.3759456120934601E-3</v>
      </c>
      <c r="I555" s="62">
        <v>1.6639999999999999E-2</v>
      </c>
      <c r="J555" s="62">
        <v>3.6926391646084199E-4</v>
      </c>
      <c r="K555" s="62">
        <v>0.33401999999999998</v>
      </c>
      <c r="L555" s="36">
        <v>60.037093373826607</v>
      </c>
      <c r="M555" s="36">
        <v>1.33361416712434</v>
      </c>
      <c r="N555" s="36">
        <v>4.7199999999999999E-2</v>
      </c>
      <c r="O555" s="36">
        <v>1.85772333785201E-3</v>
      </c>
      <c r="P555" s="36">
        <v>0.418321100393166</v>
      </c>
      <c r="R555" s="36">
        <v>58.3</v>
      </c>
      <c r="S555" s="36">
        <v>93.8</v>
      </c>
      <c r="T555" s="36">
        <v>104.45</v>
      </c>
      <c r="U555" s="36">
        <v>3.59</v>
      </c>
      <c r="V555" s="36">
        <v>106.49</v>
      </c>
      <c r="W555" s="36">
        <v>2.35</v>
      </c>
      <c r="Y555" s="36">
        <v>-2.1</v>
      </c>
    </row>
    <row r="556" spans="2:25" s="35" customFormat="1" x14ac:dyDescent="0.2">
      <c r="B556" s="62" t="s">
        <v>971</v>
      </c>
      <c r="C556" s="62">
        <v>250</v>
      </c>
      <c r="D556" s="62">
        <v>125</v>
      </c>
      <c r="E556" s="35">
        <f t="shared" si="13"/>
        <v>0.5</v>
      </c>
      <c r="G556" s="62">
        <v>0.1135</v>
      </c>
      <c r="H556" s="62">
        <v>7.5493642116406098E-3</v>
      </c>
      <c r="I556" s="62">
        <v>1.7069999999999998E-2</v>
      </c>
      <c r="J556" s="62">
        <v>9.906835821794969E-4</v>
      </c>
      <c r="K556" s="62">
        <v>0.96901000000000004</v>
      </c>
      <c r="L556" s="36">
        <v>58.539020941731373</v>
      </c>
      <c r="M556" s="36">
        <v>3.3999141837698499</v>
      </c>
      <c r="N556" s="36">
        <v>4.829E-2</v>
      </c>
      <c r="O556" s="36">
        <v>1.21064843782165E-3</v>
      </c>
      <c r="P556" s="36">
        <v>0.62210361780461298</v>
      </c>
      <c r="R556" s="36">
        <v>112.4</v>
      </c>
      <c r="S556" s="36">
        <v>59.2</v>
      </c>
      <c r="T556" s="36">
        <v>109.33</v>
      </c>
      <c r="U556" s="36">
        <v>4.8499999999999996</v>
      </c>
      <c r="V556" s="36">
        <v>109.19</v>
      </c>
      <c r="W556" s="36">
        <v>6.29</v>
      </c>
      <c r="Y556" s="36">
        <v>0.24</v>
      </c>
    </row>
    <row r="557" spans="2:25" s="35" customFormat="1" x14ac:dyDescent="0.2">
      <c r="B557" s="62" t="s">
        <v>948</v>
      </c>
      <c r="C557" s="62">
        <v>137.1</v>
      </c>
      <c r="D557" s="62">
        <v>48.3</v>
      </c>
      <c r="E557" s="35">
        <f t="shared" si="13"/>
        <v>0.35229759299781183</v>
      </c>
      <c r="G557" s="62">
        <v>0.1225</v>
      </c>
      <c r="H557" s="62">
        <v>4.4376232377253497E-3</v>
      </c>
      <c r="I557" s="62">
        <v>1.8610000000000002E-2</v>
      </c>
      <c r="J557" s="62">
        <v>4.2253146628387297E-4</v>
      </c>
      <c r="K557" s="62">
        <v>0.75761000000000001</v>
      </c>
      <c r="L557" s="36">
        <v>53.674897994197487</v>
      </c>
      <c r="M557" s="36">
        <v>1.22001817931749</v>
      </c>
      <c r="N557" s="36">
        <v>4.7600000000000003E-2</v>
      </c>
      <c r="O557" s="36">
        <v>1.4547522125777999E-3</v>
      </c>
      <c r="P557" s="36">
        <v>0.336192142777898</v>
      </c>
      <c r="R557" s="36">
        <v>78.400000000000006</v>
      </c>
      <c r="S557" s="36">
        <v>72.599999999999994</v>
      </c>
      <c r="T557" s="36">
        <v>117.08</v>
      </c>
      <c r="U557" s="36">
        <v>3.47</v>
      </c>
      <c r="V557" s="36">
        <v>119</v>
      </c>
      <c r="W557" s="36">
        <v>2.68</v>
      </c>
      <c r="Y557" s="36">
        <v>-1.8</v>
      </c>
    </row>
    <row r="558" spans="2:25" s="35" customFormat="1" x14ac:dyDescent="0.2">
      <c r="B558" s="62" t="s">
        <v>949</v>
      </c>
      <c r="C558" s="62">
        <v>258</v>
      </c>
      <c r="D558" s="62">
        <v>133</v>
      </c>
      <c r="E558" s="35">
        <f t="shared" si="13"/>
        <v>0.51550387596899228</v>
      </c>
      <c r="G558" s="62">
        <v>0.1222</v>
      </c>
      <c r="H558" s="62">
        <v>3.22228738631426E-3</v>
      </c>
      <c r="I558" s="62">
        <v>1.881E-2</v>
      </c>
      <c r="J558" s="62">
        <v>4.8117194431928397E-4</v>
      </c>
      <c r="K558" s="62">
        <v>0.65697000000000005</v>
      </c>
      <c r="L558" s="36">
        <v>53.136292436042062</v>
      </c>
      <c r="M558" s="36">
        <v>1.3599492442680501</v>
      </c>
      <c r="N558" s="36">
        <v>4.7640000000000002E-2</v>
      </c>
      <c r="O558" s="36">
        <v>1.25057100558105E-3</v>
      </c>
      <c r="P558" s="36">
        <v>0.50996761750184305</v>
      </c>
      <c r="R558" s="36">
        <v>80.400000000000006</v>
      </c>
      <c r="S558" s="36">
        <v>62.3</v>
      </c>
      <c r="T558" s="36">
        <v>118.3</v>
      </c>
      <c r="U558" s="36">
        <v>2.87</v>
      </c>
      <c r="V558" s="36">
        <v>120.19</v>
      </c>
      <c r="W558" s="36">
        <v>3.05</v>
      </c>
      <c r="Y558" s="36">
        <v>-1.9</v>
      </c>
    </row>
    <row r="559" spans="2:25" s="35" customFormat="1" x14ac:dyDescent="0.2">
      <c r="B559" s="62" t="s">
        <v>968</v>
      </c>
      <c r="C559" s="62">
        <v>45.9</v>
      </c>
      <c r="D559" s="62">
        <v>9.5500000000000007</v>
      </c>
      <c r="E559" s="35">
        <f t="shared" si="13"/>
        <v>0.20806100217864926</v>
      </c>
      <c r="G559" s="62">
        <v>0.14380000000000001</v>
      </c>
      <c r="H559" s="62">
        <v>7.6603770142206502E-3</v>
      </c>
      <c r="I559" s="62">
        <v>2.1520000000000001E-2</v>
      </c>
      <c r="J559" s="62">
        <v>7.3030415581454798E-4</v>
      </c>
      <c r="K559" s="62">
        <v>0.29647000000000001</v>
      </c>
      <c r="L559" s="36">
        <v>46.418864421501098</v>
      </c>
      <c r="M559" s="36">
        <v>1.5769545305619901</v>
      </c>
      <c r="N559" s="36">
        <v>4.9399999999999999E-2</v>
      </c>
      <c r="O559" s="36">
        <v>2.87509025945274E-3</v>
      </c>
      <c r="P559" s="36">
        <v>0.25137256907786798</v>
      </c>
      <c r="R559" s="36">
        <v>166</v>
      </c>
      <c r="S559" s="36">
        <v>136</v>
      </c>
      <c r="T559" s="36">
        <v>138.97</v>
      </c>
      <c r="U559" s="36">
        <v>7.74</v>
      </c>
      <c r="V559" s="36">
        <v>137.4</v>
      </c>
      <c r="W559" s="36">
        <v>4.62</v>
      </c>
      <c r="Y559" s="36">
        <v>1.2</v>
      </c>
    </row>
    <row r="560" spans="2:25" s="35" customFormat="1" x14ac:dyDescent="0.2">
      <c r="B560" s="62" t="s">
        <v>969</v>
      </c>
      <c r="C560" s="62">
        <v>147</v>
      </c>
      <c r="D560" s="62">
        <v>56.8</v>
      </c>
      <c r="E560" s="35">
        <f t="shared" si="13"/>
        <v>0.38639455782312926</v>
      </c>
      <c r="G560" s="62">
        <v>0.15060000000000001</v>
      </c>
      <c r="H560" s="62">
        <v>6.8030981177695802E-3</v>
      </c>
      <c r="I560" s="62">
        <v>2.2499999999999999E-2</v>
      </c>
      <c r="J560" s="62">
        <v>8.4059502734670105E-4</v>
      </c>
      <c r="K560" s="62">
        <v>0.71126999999999996</v>
      </c>
      <c r="L560" s="36">
        <v>44.426286356956005</v>
      </c>
      <c r="M560" s="36">
        <v>1.6604344596299001</v>
      </c>
      <c r="N560" s="36">
        <v>4.7899999999999998E-2</v>
      </c>
      <c r="O560" s="36">
        <v>1.6963973591113601E-3</v>
      </c>
      <c r="P560" s="36">
        <v>0.46249384003099098</v>
      </c>
      <c r="R560" s="36">
        <v>93.3</v>
      </c>
      <c r="S560" s="36">
        <v>83.9</v>
      </c>
      <c r="T560" s="36">
        <v>140.66999999999999</v>
      </c>
      <c r="U560" s="36">
        <v>4.96</v>
      </c>
      <c r="V560" s="36">
        <v>143.49</v>
      </c>
      <c r="W560" s="36">
        <v>5.3</v>
      </c>
      <c r="Y560" s="36">
        <v>-2.4</v>
      </c>
    </row>
    <row r="561" spans="2:25" s="35" customFormat="1" x14ac:dyDescent="0.2">
      <c r="B561" s="62" t="s">
        <v>957</v>
      </c>
      <c r="C561" s="62">
        <v>408</v>
      </c>
      <c r="D561" s="62">
        <v>539</v>
      </c>
      <c r="E561" s="35">
        <f t="shared" si="13"/>
        <v>1.321078431372549</v>
      </c>
      <c r="G561" s="62">
        <v>0.16070000000000001</v>
      </c>
      <c r="H561" s="62">
        <v>4.0718295642131197E-3</v>
      </c>
      <c r="I561" s="62">
        <v>2.3869999999999999E-2</v>
      </c>
      <c r="J561" s="62">
        <v>5.5857923341277199E-4</v>
      </c>
      <c r="K561" s="62">
        <v>0.74509000000000003</v>
      </c>
      <c r="L561" s="36">
        <v>41.866285236586698</v>
      </c>
      <c r="M561" s="36">
        <v>0.98034725167689896</v>
      </c>
      <c r="N561" s="36">
        <v>4.861E-2</v>
      </c>
      <c r="O561" s="36">
        <v>1.14244161338775E-3</v>
      </c>
      <c r="P561" s="36">
        <v>0.40161293164240702</v>
      </c>
      <c r="R561" s="36">
        <v>128</v>
      </c>
      <c r="S561" s="36">
        <v>55.3</v>
      </c>
      <c r="T561" s="36">
        <v>150.72</v>
      </c>
      <c r="U561" s="36">
        <v>3.59</v>
      </c>
      <c r="V561" s="36">
        <v>152.16999999999999</v>
      </c>
      <c r="W561" s="36">
        <v>3.52</v>
      </c>
      <c r="Y561" s="36">
        <v>-1.1000000000000001</v>
      </c>
    </row>
    <row r="562" spans="2:25" s="35" customFormat="1" x14ac:dyDescent="0.2">
      <c r="B562" s="62" t="s">
        <v>955</v>
      </c>
      <c r="C562" s="62">
        <v>192</v>
      </c>
      <c r="D562" s="62">
        <v>171</v>
      </c>
      <c r="E562" s="35">
        <f t="shared" si="13"/>
        <v>0.890625</v>
      </c>
      <c r="G562" s="62">
        <v>0.161</v>
      </c>
      <c r="H562" s="62">
        <v>4.2021899052755796E-3</v>
      </c>
      <c r="I562" s="62">
        <v>2.3959999999999999E-2</v>
      </c>
      <c r="J562" s="62">
        <v>5.1189123844816897E-4</v>
      </c>
      <c r="K562" s="62">
        <v>0.54339000000000004</v>
      </c>
      <c r="L562" s="36">
        <v>41.723932456564391</v>
      </c>
      <c r="M562" s="36">
        <v>0.89166988617293197</v>
      </c>
      <c r="N562" s="36">
        <v>4.9149999999999999E-2</v>
      </c>
      <c r="O562" s="36">
        <v>1.25486612831808E-3</v>
      </c>
      <c r="P562" s="36">
        <v>0.40497508946609001</v>
      </c>
      <c r="R562" s="36">
        <v>153.9</v>
      </c>
      <c r="S562" s="36">
        <v>59.8</v>
      </c>
      <c r="T562" s="36">
        <v>152.76</v>
      </c>
      <c r="U562" s="36">
        <v>3.66</v>
      </c>
      <c r="V562" s="36">
        <v>152.68</v>
      </c>
      <c r="W562" s="36">
        <v>3.22</v>
      </c>
      <c r="Y562" s="36">
        <v>5.6000000000000001E-2</v>
      </c>
    </row>
    <row r="563" spans="2:25" s="35" customFormat="1" x14ac:dyDescent="0.2">
      <c r="B563" s="62" t="s">
        <v>960</v>
      </c>
      <c r="C563" s="62">
        <v>516</v>
      </c>
      <c r="D563" s="62">
        <v>37</v>
      </c>
      <c r="E563" s="35">
        <f t="shared" si="13"/>
        <v>7.170542635658915E-2</v>
      </c>
      <c r="G563" s="62">
        <v>0.1706</v>
      </c>
      <c r="H563" s="62">
        <v>4.6099613881246298E-3</v>
      </c>
      <c r="I563" s="62">
        <v>2.4799999999999999E-2</v>
      </c>
      <c r="J563" s="62">
        <v>6.2483277762934305E-4</v>
      </c>
      <c r="K563" s="62">
        <v>0.69355</v>
      </c>
      <c r="L563" s="36">
        <v>40.301112747716523</v>
      </c>
      <c r="M563" s="36">
        <v>1.0159221736228401</v>
      </c>
      <c r="N563" s="36">
        <v>5.0360000000000002E-2</v>
      </c>
      <c r="O563" s="36">
        <v>1.21525793146969E-3</v>
      </c>
      <c r="P563" s="36">
        <v>0.48159879512836201</v>
      </c>
      <c r="R563" s="36">
        <v>210.6</v>
      </c>
      <c r="S563" s="36">
        <v>55.9</v>
      </c>
      <c r="T563" s="36">
        <v>161.34</v>
      </c>
      <c r="U563" s="36">
        <v>3.75</v>
      </c>
      <c r="V563" s="36">
        <v>158</v>
      </c>
      <c r="W563" s="36">
        <v>3.93</v>
      </c>
      <c r="Y563" s="36">
        <v>2.5</v>
      </c>
    </row>
    <row r="564" spans="2:25" s="35" customFormat="1" x14ac:dyDescent="0.2">
      <c r="B564" s="62" t="s">
        <v>976</v>
      </c>
      <c r="C564" s="62">
        <v>131</v>
      </c>
      <c r="D564" s="62">
        <v>140.80000000000001</v>
      </c>
      <c r="E564" s="35">
        <f t="shared" si="13"/>
        <v>1.0748091603053436</v>
      </c>
      <c r="G564" s="62">
        <v>0.17399999999999999</v>
      </c>
      <c r="H564" s="62">
        <v>1.34577264053034E-2</v>
      </c>
      <c r="I564" s="62">
        <v>2.4799999999999999E-2</v>
      </c>
      <c r="J564" s="62">
        <v>1.57987847633924E-3</v>
      </c>
      <c r="K564" s="62">
        <v>0.96392</v>
      </c>
      <c r="L564" s="36">
        <v>40.231624553947661</v>
      </c>
      <c r="M564" s="36">
        <v>2.5687412382524202</v>
      </c>
      <c r="N564" s="36">
        <v>5.0900000000000001E-2</v>
      </c>
      <c r="O564" s="36">
        <v>1.49877416577682E-3</v>
      </c>
      <c r="P564" s="36">
        <v>0.47078799206605698</v>
      </c>
      <c r="R564" s="36">
        <v>235.3</v>
      </c>
      <c r="S564" s="36">
        <v>67.900000000000006</v>
      </c>
      <c r="T564" s="36">
        <v>163.19999999999999</v>
      </c>
      <c r="U564" s="36">
        <v>8.49</v>
      </c>
      <c r="V564" s="36">
        <v>158.27000000000001</v>
      </c>
      <c r="W564" s="36">
        <v>9.98</v>
      </c>
      <c r="Y564" s="36">
        <v>4.7</v>
      </c>
    </row>
    <row r="565" spans="2:25" s="35" customFormat="1" x14ac:dyDescent="0.2">
      <c r="B565" s="62" t="s">
        <v>966</v>
      </c>
      <c r="C565" s="62">
        <v>633</v>
      </c>
      <c r="D565" s="62">
        <v>1135</v>
      </c>
      <c r="E565" s="35">
        <f t="shared" si="13"/>
        <v>1.7930489731437598</v>
      </c>
      <c r="G565" s="62">
        <v>0.1757</v>
      </c>
      <c r="H565" s="62">
        <v>4.8896008017015003E-3</v>
      </c>
      <c r="I565" s="62">
        <v>2.537E-2</v>
      </c>
      <c r="J565" s="62">
        <v>7.3372662484061499E-4</v>
      </c>
      <c r="K565" s="62">
        <v>0.78381999999999996</v>
      </c>
      <c r="L565" s="36">
        <v>39.40518499679154</v>
      </c>
      <c r="M565" s="36">
        <v>1.13996971204595</v>
      </c>
      <c r="N565" s="36">
        <v>5.0180000000000002E-2</v>
      </c>
      <c r="O565" s="36">
        <v>1.1902995253296499E-3</v>
      </c>
      <c r="P565" s="36">
        <v>0.43718521832038898</v>
      </c>
      <c r="R565" s="36">
        <v>202.3</v>
      </c>
      <c r="S565" s="36">
        <v>55.1</v>
      </c>
      <c r="T565" s="36">
        <v>164.18</v>
      </c>
      <c r="U565" s="36">
        <v>4.29</v>
      </c>
      <c r="V565" s="36">
        <v>161.55000000000001</v>
      </c>
      <c r="W565" s="36">
        <v>4.62</v>
      </c>
      <c r="Y565" s="36">
        <v>2</v>
      </c>
    </row>
    <row r="566" spans="2:25" s="35" customFormat="1" x14ac:dyDescent="0.2">
      <c r="B566" s="62" t="s">
        <v>964</v>
      </c>
      <c r="C566" s="62">
        <v>276</v>
      </c>
      <c r="D566" s="62">
        <v>310</v>
      </c>
      <c r="E566" s="35">
        <f t="shared" si="13"/>
        <v>1.1231884057971016</v>
      </c>
      <c r="G566" s="62">
        <v>0.17319999999999999</v>
      </c>
      <c r="H566" s="62">
        <v>7.1020627989338402E-3</v>
      </c>
      <c r="I566" s="62">
        <v>2.5749999999999999E-2</v>
      </c>
      <c r="J566" s="62">
        <v>7.3186405841522203E-4</v>
      </c>
      <c r="K566" s="62">
        <v>0.67130000000000001</v>
      </c>
      <c r="L566" s="36">
        <v>38.816235446898652</v>
      </c>
      <c r="M566" s="36">
        <v>1.1037632900695</v>
      </c>
      <c r="N566" s="36">
        <v>4.9200000000000001E-2</v>
      </c>
      <c r="O566" s="36">
        <v>1.4758915949350799E-3</v>
      </c>
      <c r="P566" s="36">
        <v>0.49460491462899703</v>
      </c>
      <c r="R566" s="36">
        <v>156.30000000000001</v>
      </c>
      <c r="S566" s="36">
        <v>70.2</v>
      </c>
      <c r="T566" s="36">
        <v>163.47999999999999</v>
      </c>
      <c r="U566" s="36">
        <v>4.4400000000000004</v>
      </c>
      <c r="V566" s="36">
        <v>163.97</v>
      </c>
      <c r="W566" s="36">
        <v>4.5999999999999996</v>
      </c>
      <c r="Y566" s="36">
        <v>-0.36</v>
      </c>
    </row>
    <row r="567" spans="2:25" s="35" customFormat="1" x14ac:dyDescent="0.2">
      <c r="B567" s="62" t="s">
        <v>956</v>
      </c>
      <c r="C567" s="62">
        <v>162</v>
      </c>
      <c r="D567" s="62">
        <v>56.8</v>
      </c>
      <c r="E567" s="35">
        <f t="shared" si="13"/>
        <v>0.35061728395061725</v>
      </c>
      <c r="G567" s="62">
        <v>0.17369999999999999</v>
      </c>
      <c r="H567" s="62">
        <v>4.5900627446691803E-3</v>
      </c>
      <c r="I567" s="62">
        <v>2.5829999999999999E-2</v>
      </c>
      <c r="J567" s="62">
        <v>5.3793639029163997E-4</v>
      </c>
      <c r="K567" s="62">
        <v>0.27256000000000002</v>
      </c>
      <c r="L567" s="36">
        <v>38.695916578830918</v>
      </c>
      <c r="M567" s="36">
        <v>0.80627294094169499</v>
      </c>
      <c r="N567" s="36">
        <v>4.8750000000000002E-2</v>
      </c>
      <c r="O567" s="36">
        <v>1.2739799841441799E-3</v>
      </c>
      <c r="P567" s="36">
        <v>0.46690161278210401</v>
      </c>
      <c r="R567" s="36">
        <v>134.80000000000001</v>
      </c>
      <c r="S567" s="36">
        <v>61.4</v>
      </c>
      <c r="T567" s="36">
        <v>162.56</v>
      </c>
      <c r="U567" s="36">
        <v>3.71</v>
      </c>
      <c r="V567" s="36">
        <v>164.48</v>
      </c>
      <c r="W567" s="36">
        <v>3.38</v>
      </c>
      <c r="Y567" s="36">
        <v>-1.3</v>
      </c>
    </row>
    <row r="568" spans="2:25" s="35" customFormat="1" x14ac:dyDescent="0.2">
      <c r="B568" s="62" t="s">
        <v>958</v>
      </c>
      <c r="C568" s="62">
        <v>479</v>
      </c>
      <c r="D568" s="62">
        <v>621</v>
      </c>
      <c r="E568" s="35">
        <f t="shared" si="13"/>
        <v>1.2964509394572026</v>
      </c>
      <c r="G568" s="62">
        <v>0.1777</v>
      </c>
      <c r="H568" s="62">
        <v>4.4632853370583396E-3</v>
      </c>
      <c r="I568" s="62">
        <v>2.5999999999999999E-2</v>
      </c>
      <c r="J568" s="62">
        <v>6.1057350089895003E-4</v>
      </c>
      <c r="K568" s="62">
        <v>0.59730000000000005</v>
      </c>
      <c r="L568" s="36">
        <v>38.437583421942392</v>
      </c>
      <c r="M568" s="36">
        <v>0.90321527414480796</v>
      </c>
      <c r="N568" s="36">
        <v>4.9450000000000001E-2</v>
      </c>
      <c r="O568" s="36">
        <v>1.23520079339353E-3</v>
      </c>
      <c r="P568" s="36">
        <v>0.49144730049788099</v>
      </c>
      <c r="R568" s="36">
        <v>168.2</v>
      </c>
      <c r="S568" s="36">
        <v>58.3</v>
      </c>
      <c r="T568" s="36">
        <v>165.74</v>
      </c>
      <c r="U568" s="36">
        <v>3.74</v>
      </c>
      <c r="V568" s="36">
        <v>165.57</v>
      </c>
      <c r="W568" s="36">
        <v>3.84</v>
      </c>
      <c r="Y568" s="36">
        <v>0.12</v>
      </c>
    </row>
    <row r="569" spans="2:25" s="35" customFormat="1" x14ac:dyDescent="0.2">
      <c r="B569" s="62" t="s">
        <v>974</v>
      </c>
      <c r="C569" s="62">
        <v>144.80000000000001</v>
      </c>
      <c r="D569" s="62">
        <v>54.8</v>
      </c>
      <c r="E569" s="35">
        <f t="shared" si="13"/>
        <v>0.37845303867403313</v>
      </c>
      <c r="G569" s="62">
        <v>0.182</v>
      </c>
      <c r="H569" s="62">
        <v>9.5231087361218308E-3</v>
      </c>
      <c r="I569" s="62">
        <v>2.6360000000000001E-2</v>
      </c>
      <c r="J569" s="62">
        <v>1.07774757712555E-3</v>
      </c>
      <c r="K569" s="62">
        <v>0.95872000000000002</v>
      </c>
      <c r="L569" s="36">
        <v>37.920675269240704</v>
      </c>
      <c r="M569" s="36">
        <v>1.5510518477234001</v>
      </c>
      <c r="N569" s="36">
        <v>5.0099999999999999E-2</v>
      </c>
      <c r="O569" s="36">
        <v>1.4879529562455899E-3</v>
      </c>
      <c r="P569" s="36">
        <v>0.38511549215209201</v>
      </c>
      <c r="R569" s="36">
        <v>198.6</v>
      </c>
      <c r="S569" s="36">
        <v>69</v>
      </c>
      <c r="T569" s="36">
        <v>169.85</v>
      </c>
      <c r="U569" s="36">
        <v>6.29</v>
      </c>
      <c r="V569" s="36">
        <v>167.79</v>
      </c>
      <c r="W569" s="36">
        <v>6.77</v>
      </c>
      <c r="Y569" s="36">
        <v>1.5</v>
      </c>
    </row>
    <row r="570" spans="2:25" s="35" customFormat="1" x14ac:dyDescent="0.2">
      <c r="B570" s="62" t="s">
        <v>961</v>
      </c>
      <c r="C570" s="62">
        <v>331</v>
      </c>
      <c r="D570" s="62">
        <v>176</v>
      </c>
      <c r="E570" s="35">
        <f t="shared" si="13"/>
        <v>0.53172205438066467</v>
      </c>
      <c r="G570" s="62">
        <v>0.21079999999999999</v>
      </c>
      <c r="H570" s="62">
        <v>4.5841745167478102E-3</v>
      </c>
      <c r="I570" s="62">
        <v>3.1359999999999999E-2</v>
      </c>
      <c r="J570" s="62">
        <v>6.49830624086E-4</v>
      </c>
      <c r="K570" s="62">
        <v>0.27060000000000001</v>
      </c>
      <c r="L570" s="36">
        <v>31.882063746072387</v>
      </c>
      <c r="M570" s="36">
        <v>0.66076666522748395</v>
      </c>
      <c r="N570" s="36">
        <v>4.8800000000000003E-2</v>
      </c>
      <c r="O570" s="36">
        <v>1.0789698790976501E-3</v>
      </c>
      <c r="P570" s="36">
        <v>0.43653694085678701</v>
      </c>
      <c r="R570" s="36">
        <v>137.19999999999999</v>
      </c>
      <c r="S570" s="36">
        <v>51.9</v>
      </c>
      <c r="T570" s="36">
        <v>194.35</v>
      </c>
      <c r="U570" s="36">
        <v>4.03</v>
      </c>
      <c r="V570" s="36">
        <v>199.09</v>
      </c>
      <c r="W570" s="36">
        <v>4.0599999999999996</v>
      </c>
      <c r="Y570" s="36">
        <v>-2.8</v>
      </c>
    </row>
    <row r="571" spans="2:25" s="35" customFormat="1" x14ac:dyDescent="0.2">
      <c r="B571" s="62" t="s">
        <v>963</v>
      </c>
      <c r="C571" s="62">
        <v>320</v>
      </c>
      <c r="D571" s="62">
        <v>130</v>
      </c>
      <c r="E571" s="35">
        <f t="shared" si="13"/>
        <v>0.40625</v>
      </c>
      <c r="G571" s="62">
        <v>0.2346</v>
      </c>
      <c r="H571" s="62">
        <v>5.9139550218107002E-3</v>
      </c>
      <c r="I571" s="62">
        <v>3.415E-2</v>
      </c>
      <c r="J571" s="62">
        <v>7.6294757355928496E-4</v>
      </c>
      <c r="K571" s="62">
        <v>0.75183999999999995</v>
      </c>
      <c r="L571" s="36">
        <v>29.265606122176084</v>
      </c>
      <c r="M571" s="36">
        <v>0.654204199734853</v>
      </c>
      <c r="N571" s="36">
        <v>4.999E-2</v>
      </c>
      <c r="O571" s="36">
        <v>1.12236359527561E-3</v>
      </c>
      <c r="P571" s="36">
        <v>0.55683253191946402</v>
      </c>
      <c r="R571" s="36">
        <v>193.5</v>
      </c>
      <c r="S571" s="36">
        <v>52.2</v>
      </c>
      <c r="T571" s="36">
        <v>214.66</v>
      </c>
      <c r="U571" s="36">
        <v>4.08</v>
      </c>
      <c r="V571" s="36">
        <v>216.59</v>
      </c>
      <c r="W571" s="36">
        <v>4.76</v>
      </c>
      <c r="Y571" s="36">
        <v>-1.1000000000000001</v>
      </c>
    </row>
    <row r="572" spans="2:25" s="35" customFormat="1" x14ac:dyDescent="0.2">
      <c r="B572" s="62" t="s">
        <v>975</v>
      </c>
      <c r="C572" s="62">
        <v>188</v>
      </c>
      <c r="D572" s="62">
        <v>76.2</v>
      </c>
      <c r="E572" s="35">
        <f t="shared" si="13"/>
        <v>0.40531914893617021</v>
      </c>
      <c r="G572" s="62">
        <v>0.3029</v>
      </c>
      <c r="H572" s="62">
        <v>9.3332397376259396E-3</v>
      </c>
      <c r="I572" s="62">
        <v>4.1799999999999997E-2</v>
      </c>
      <c r="J572" s="62">
        <v>1.3034170476098599E-3</v>
      </c>
      <c r="K572" s="62">
        <v>0.73860999999999999</v>
      </c>
      <c r="L572" s="36">
        <v>23.885422260858007</v>
      </c>
      <c r="M572" s="36">
        <v>0.74598618959527696</v>
      </c>
      <c r="N572" s="36">
        <v>5.1400000000000001E-2</v>
      </c>
      <c r="O572" s="36">
        <v>1.5055842719688599E-3</v>
      </c>
      <c r="P572" s="36">
        <v>0.35480956711403</v>
      </c>
      <c r="R572" s="36">
        <v>257.8</v>
      </c>
      <c r="S572" s="36">
        <v>67.3</v>
      </c>
      <c r="T572" s="36">
        <v>263.72000000000003</v>
      </c>
      <c r="U572" s="36">
        <v>7.99</v>
      </c>
      <c r="V572" s="36">
        <v>264.39</v>
      </c>
      <c r="W572" s="36">
        <v>8.09</v>
      </c>
      <c r="Y572" s="36">
        <v>-0.3</v>
      </c>
    </row>
    <row r="573" spans="2:25" s="35" customFormat="1" x14ac:dyDescent="0.2">
      <c r="B573" s="62" t="s">
        <v>972</v>
      </c>
      <c r="C573" s="62">
        <v>268.2</v>
      </c>
      <c r="D573" s="62">
        <v>160.4</v>
      </c>
      <c r="E573" s="35">
        <f t="shared" si="13"/>
        <v>0.59806114839671887</v>
      </c>
      <c r="G573" s="62">
        <v>0.2989</v>
      </c>
      <c r="H573" s="62">
        <v>8.6848421977604208E-3</v>
      </c>
      <c r="I573" s="62">
        <v>4.2880000000000001E-2</v>
      </c>
      <c r="J573" s="62">
        <v>9.9778643005404692E-4</v>
      </c>
      <c r="K573" s="62">
        <v>0.78158000000000005</v>
      </c>
      <c r="L573" s="36">
        <v>23.309764984515127</v>
      </c>
      <c r="M573" s="36">
        <v>0.54266035044260397</v>
      </c>
      <c r="N573" s="36">
        <v>5.092E-2</v>
      </c>
      <c r="O573" s="36">
        <v>1.2414662943471301E-3</v>
      </c>
      <c r="P573" s="36">
        <v>0.41364166895161297</v>
      </c>
      <c r="R573" s="36">
        <v>236.2</v>
      </c>
      <c r="S573" s="36">
        <v>56.2</v>
      </c>
      <c r="T573" s="36">
        <v>267.23</v>
      </c>
      <c r="U573" s="36">
        <v>6.07</v>
      </c>
      <c r="V573" s="36">
        <v>270.79000000000002</v>
      </c>
      <c r="W573" s="36">
        <v>6.17</v>
      </c>
      <c r="Y573" s="36">
        <v>-1.6</v>
      </c>
    </row>
    <row r="574" spans="2:25" s="35" customFormat="1" x14ac:dyDescent="0.2">
      <c r="B574" s="62" t="s">
        <v>987</v>
      </c>
      <c r="C574" s="62">
        <v>688</v>
      </c>
      <c r="D574" s="62">
        <v>17.670000000000002</v>
      </c>
      <c r="E574" s="35">
        <f t="shared" si="13"/>
        <v>2.5683139534883725E-2</v>
      </c>
      <c r="G574" s="62">
        <v>1.6819999999999999</v>
      </c>
      <c r="H574" s="62">
        <v>6.9660961807887806E-2</v>
      </c>
      <c r="I574" s="62">
        <v>0.12330000000000001</v>
      </c>
      <c r="J574" s="62">
        <v>5.0439226798197501E-3</v>
      </c>
      <c r="K574" s="62">
        <v>0.98921000000000003</v>
      </c>
      <c r="L574" s="36">
        <v>8.1152716562264295</v>
      </c>
      <c r="M574" s="36">
        <v>0.33177397478658599</v>
      </c>
      <c r="N574" s="36">
        <v>9.9210000000000007E-2</v>
      </c>
      <c r="O574" s="36">
        <v>2.0184027447464501E-3</v>
      </c>
      <c r="P574" s="36">
        <v>0.52672497358415205</v>
      </c>
      <c r="R574" s="36">
        <v>1608.5</v>
      </c>
      <c r="S574" s="36">
        <v>37.9</v>
      </c>
      <c r="T574" s="36">
        <v>1002.8</v>
      </c>
      <c r="U574" s="36">
        <v>22.2</v>
      </c>
      <c r="V574" s="36">
        <v>749.1</v>
      </c>
      <c r="W574" s="36">
        <v>28.9</v>
      </c>
      <c r="Y574" s="36">
        <v>49</v>
      </c>
    </row>
    <row r="575" spans="2:25" s="35" customFormat="1" x14ac:dyDescent="0.2">
      <c r="B575" s="62" t="s">
        <v>977</v>
      </c>
      <c r="C575" s="62">
        <v>212</v>
      </c>
      <c r="D575" s="62">
        <v>48</v>
      </c>
      <c r="E575" s="35">
        <f t="shared" si="13"/>
        <v>0.22641509433962265</v>
      </c>
      <c r="G575" s="62">
        <v>1.764</v>
      </c>
      <c r="H575" s="62">
        <v>4.2115061438872399E-2</v>
      </c>
      <c r="I575" s="62">
        <v>0.14749999999999999</v>
      </c>
      <c r="J575" s="62">
        <v>3.3094561486745801E-3</v>
      </c>
      <c r="K575" s="62">
        <v>0.97013000000000005</v>
      </c>
      <c r="L575" s="36">
        <v>6.7808518483736995</v>
      </c>
      <c r="M575" s="36">
        <v>0.15211519397276699</v>
      </c>
      <c r="N575" s="36">
        <v>8.7379999999999999E-2</v>
      </c>
      <c r="O575" s="36">
        <v>1.80712638185601E-3</v>
      </c>
      <c r="P575" s="36">
        <v>0.542532324555551</v>
      </c>
      <c r="R575" s="36">
        <v>1368</v>
      </c>
      <c r="S575" s="36">
        <v>39.799999999999997</v>
      </c>
      <c r="T575" s="36">
        <v>1036.7</v>
      </c>
      <c r="U575" s="36">
        <v>13.4</v>
      </c>
      <c r="V575" s="36">
        <v>886.8</v>
      </c>
      <c r="W575" s="36">
        <v>18.600000000000001</v>
      </c>
      <c r="Y575" s="36">
        <v>23</v>
      </c>
    </row>
    <row r="576" spans="2:25" s="35" customFormat="1" x14ac:dyDescent="0.2">
      <c r="B576" s="62" t="s">
        <v>1000</v>
      </c>
      <c r="C576" s="62">
        <v>209</v>
      </c>
      <c r="D576" s="62">
        <v>7.75</v>
      </c>
      <c r="E576" s="35">
        <f t="shared" si="13"/>
        <v>3.7081339712918659E-2</v>
      </c>
      <c r="G576" s="62">
        <v>2.13</v>
      </c>
      <c r="H576" s="62">
        <v>0.117960840960041</v>
      </c>
      <c r="I576" s="62">
        <v>0.15260000000000001</v>
      </c>
      <c r="J576" s="62">
        <v>8.0046676383220307E-3</v>
      </c>
      <c r="K576" s="62">
        <v>0.99478</v>
      </c>
      <c r="L576" s="36">
        <v>6.5563681191685275</v>
      </c>
      <c r="M576" s="36">
        <v>0.34374325924877402</v>
      </c>
      <c r="N576" s="36">
        <v>0.10135</v>
      </c>
      <c r="O576" s="36">
        <v>2.2137816062114202E-3</v>
      </c>
      <c r="P576" s="36">
        <v>0.55704673336364097</v>
      </c>
      <c r="R576" s="36">
        <v>1648.2</v>
      </c>
      <c r="S576" s="36">
        <v>40.5</v>
      </c>
      <c r="T576" s="36">
        <v>1158.7</v>
      </c>
      <c r="U576" s="36">
        <v>30.5</v>
      </c>
      <c r="V576" s="36">
        <v>915.1</v>
      </c>
      <c r="W576" s="36">
        <v>44.7</v>
      </c>
      <c r="Y576" s="36">
        <v>45</v>
      </c>
    </row>
    <row r="577" spans="2:25" s="35" customFormat="1" x14ac:dyDescent="0.2">
      <c r="B577" s="62" t="s">
        <v>1002</v>
      </c>
      <c r="C577" s="62">
        <v>493.4</v>
      </c>
      <c r="D577" s="62">
        <v>200</v>
      </c>
      <c r="E577" s="35">
        <f t="shared" si="13"/>
        <v>0.40535062829347385</v>
      </c>
      <c r="G577" s="62">
        <v>2.86</v>
      </c>
      <c r="H577" s="62">
        <v>0.198423385718519</v>
      </c>
      <c r="I577" s="62">
        <v>0.19500000000000001</v>
      </c>
      <c r="J577" s="62">
        <v>1.2617844506887899E-2</v>
      </c>
      <c r="K577" s="62">
        <v>0.99926000000000004</v>
      </c>
      <c r="L577" s="36">
        <v>5.1395558496439717</v>
      </c>
      <c r="M577" s="36">
        <v>0.33183027320668002</v>
      </c>
      <c r="N577" s="36">
        <v>0.10627</v>
      </c>
      <c r="O577" s="36">
        <v>2.1880871006429302E-3</v>
      </c>
      <c r="P577" s="36">
        <v>0.66386829169891104</v>
      </c>
      <c r="R577" s="36">
        <v>1735.6</v>
      </c>
      <c r="S577" s="36">
        <v>37.799999999999997</v>
      </c>
      <c r="T577" s="36">
        <v>1368.7</v>
      </c>
      <c r="U577" s="36">
        <v>40</v>
      </c>
      <c r="V577" s="36">
        <v>1146.0999999999999</v>
      </c>
      <c r="W577" s="36">
        <v>67.8</v>
      </c>
      <c r="Y577" s="36">
        <v>36</v>
      </c>
    </row>
    <row r="578" spans="2:25" s="35" customFormat="1" x14ac:dyDescent="0.2">
      <c r="B578" s="62" t="s">
        <v>979</v>
      </c>
      <c r="C578" s="62">
        <v>38.700000000000003</v>
      </c>
      <c r="D578" s="62">
        <v>20.11</v>
      </c>
      <c r="E578" s="35">
        <f t="shared" si="13"/>
        <v>0.5196382428940568</v>
      </c>
      <c r="G578" s="62">
        <v>2.1850000000000001</v>
      </c>
      <c r="H578" s="62">
        <v>5.7911052485687099E-2</v>
      </c>
      <c r="I578" s="62">
        <v>0.19900000000000001</v>
      </c>
      <c r="J578" s="62">
        <v>4.3278632141046198E-3</v>
      </c>
      <c r="K578" s="62">
        <v>0.81681000000000004</v>
      </c>
      <c r="L578" s="36">
        <v>5.0240398790886349</v>
      </c>
      <c r="M578" s="36">
        <v>0.109286722616036</v>
      </c>
      <c r="N578" s="36">
        <v>7.9380000000000006E-2</v>
      </c>
      <c r="O578" s="36">
        <v>1.8501280388124499E-3</v>
      </c>
      <c r="P578" s="36">
        <v>0.439858965280785</v>
      </c>
      <c r="R578" s="36">
        <v>1180.7</v>
      </c>
      <c r="S578" s="36">
        <v>46.1</v>
      </c>
      <c r="T578" s="36">
        <v>1173.9000000000001</v>
      </c>
      <c r="U578" s="36">
        <v>16.600000000000001</v>
      </c>
      <c r="V578" s="36">
        <v>1170.2</v>
      </c>
      <c r="W578" s="36">
        <v>23.3</v>
      </c>
      <c r="Y578" s="36">
        <v>0.47</v>
      </c>
    </row>
    <row r="579" spans="2:25" s="35" customFormat="1" x14ac:dyDescent="0.2">
      <c r="B579" s="62" t="s">
        <v>992</v>
      </c>
      <c r="C579" s="62">
        <v>37.700000000000003</v>
      </c>
      <c r="D579" s="62">
        <v>19.399999999999999</v>
      </c>
      <c r="E579" s="35">
        <f t="shared" si="13"/>
        <v>0.5145888594164455</v>
      </c>
      <c r="G579" s="62">
        <v>2.226</v>
      </c>
      <c r="H579" s="62">
        <v>8.3803522598993402E-2</v>
      </c>
      <c r="I579" s="62">
        <v>0.2021</v>
      </c>
      <c r="J579" s="62">
        <v>7.0694953143771201E-3</v>
      </c>
      <c r="K579" s="62">
        <v>0.93952000000000002</v>
      </c>
      <c r="L579" s="36">
        <v>4.9503953133893583</v>
      </c>
      <c r="M579" s="36">
        <v>0.17308355465652001</v>
      </c>
      <c r="N579" s="36">
        <v>7.9899999999999999E-2</v>
      </c>
      <c r="O579" s="36">
        <v>1.9984003602881999E-3</v>
      </c>
      <c r="P579" s="36">
        <v>0.44947661568464897</v>
      </c>
      <c r="R579" s="36">
        <v>1193.5999999999999</v>
      </c>
      <c r="S579" s="36">
        <v>49.4</v>
      </c>
      <c r="T579" s="36">
        <v>1188.8</v>
      </c>
      <c r="U579" s="36">
        <v>22.8</v>
      </c>
      <c r="V579" s="36">
        <v>1186.0999999999999</v>
      </c>
      <c r="W579" s="36">
        <v>37.9</v>
      </c>
      <c r="Y579" s="36">
        <v>0.36</v>
      </c>
    </row>
    <row r="580" spans="2:25" s="35" customFormat="1" x14ac:dyDescent="0.2">
      <c r="B580" s="62" t="s">
        <v>981</v>
      </c>
      <c r="C580" s="62">
        <v>30.65</v>
      </c>
      <c r="D580" s="62">
        <v>14.1</v>
      </c>
      <c r="E580" s="35">
        <f t="shared" si="13"/>
        <v>0.46003262642740622</v>
      </c>
      <c r="G580" s="62">
        <v>2.2210000000000001</v>
      </c>
      <c r="H580" s="62">
        <v>5.5336573800697099E-2</v>
      </c>
      <c r="I580" s="62">
        <v>0.20380000000000001</v>
      </c>
      <c r="J580" s="62">
        <v>4.6801470062381601E-3</v>
      </c>
      <c r="K580" s="62">
        <v>0.61799999999999999</v>
      </c>
      <c r="L580" s="36">
        <v>4.9050777654405513</v>
      </c>
      <c r="M580" s="36">
        <v>0.11268110813978199</v>
      </c>
      <c r="N580" s="36">
        <v>7.8600000000000003E-2</v>
      </c>
      <c r="O580" s="36">
        <v>1.8631113761662199E-3</v>
      </c>
      <c r="P580" s="36">
        <v>0.47160034720001698</v>
      </c>
      <c r="R580" s="36">
        <v>1161.2</v>
      </c>
      <c r="S580" s="36">
        <v>47</v>
      </c>
      <c r="T580" s="36">
        <v>1183.7</v>
      </c>
      <c r="U580" s="36">
        <v>16.8</v>
      </c>
      <c r="V580" s="36">
        <v>1196.0999999999999</v>
      </c>
      <c r="W580" s="36">
        <v>25.1</v>
      </c>
      <c r="Y580" s="36">
        <v>-1.6</v>
      </c>
    </row>
    <row r="581" spans="2:25" s="35" customFormat="1" x14ac:dyDescent="0.2">
      <c r="B581" s="62" t="s">
        <v>982</v>
      </c>
      <c r="C581" s="62">
        <v>64.599999999999994</v>
      </c>
      <c r="D581" s="62">
        <v>36.36</v>
      </c>
      <c r="E581" s="35">
        <f t="shared" si="13"/>
        <v>0.56284829721362228</v>
      </c>
      <c r="G581" s="62">
        <v>2.2639999999999998</v>
      </c>
      <c r="H581" s="62">
        <v>4.9912707800719401E-2</v>
      </c>
      <c r="I581" s="62">
        <v>0.2056</v>
      </c>
      <c r="J581" s="62">
        <v>4.4887129558482597E-3</v>
      </c>
      <c r="K581" s="62">
        <v>0.74334999999999996</v>
      </c>
      <c r="L581" s="36">
        <v>4.8627421597015612</v>
      </c>
      <c r="M581" s="36">
        <v>0.106188036929157</v>
      </c>
      <c r="N581" s="36">
        <v>7.9329999999999998E-2</v>
      </c>
      <c r="O581" s="36">
        <v>1.6362455683668E-3</v>
      </c>
      <c r="P581" s="36">
        <v>0.327921707085083</v>
      </c>
      <c r="R581" s="36">
        <v>1179.5</v>
      </c>
      <c r="S581" s="36">
        <v>40.799999999999997</v>
      </c>
      <c r="T581" s="36">
        <v>1196.3</v>
      </c>
      <c r="U581" s="36">
        <v>17.3</v>
      </c>
      <c r="V581" s="36">
        <v>1205.5999999999999</v>
      </c>
      <c r="W581" s="36">
        <v>24</v>
      </c>
      <c r="Y581" s="36">
        <v>-1.2</v>
      </c>
    </row>
    <row r="582" spans="2:25" s="35" customFormat="1" x14ac:dyDescent="0.2">
      <c r="B582" s="62" t="s">
        <v>996</v>
      </c>
      <c r="C582" s="62">
        <v>982</v>
      </c>
      <c r="D582" s="62">
        <v>124</v>
      </c>
      <c r="E582" s="35">
        <f t="shared" si="13"/>
        <v>0.12627291242362526</v>
      </c>
      <c r="G582" s="62">
        <v>2.87</v>
      </c>
      <c r="H582" s="62">
        <v>0.133021652372837</v>
      </c>
      <c r="I582" s="62">
        <v>0.2271</v>
      </c>
      <c r="J582" s="62">
        <v>9.4614884664095001E-3</v>
      </c>
      <c r="K582" s="62">
        <v>0.99211000000000005</v>
      </c>
      <c r="L582" s="36">
        <v>4.4040731461403926</v>
      </c>
      <c r="M582" s="36">
        <v>0.18345314245663299</v>
      </c>
      <c r="N582" s="36">
        <v>9.1579999999999995E-2</v>
      </c>
      <c r="O582" s="36">
        <v>1.89601122359547E-3</v>
      </c>
      <c r="P582" s="36">
        <v>0.477374698890557</v>
      </c>
      <c r="R582" s="36">
        <v>1457.8</v>
      </c>
      <c r="S582" s="36">
        <v>39.4</v>
      </c>
      <c r="T582" s="36">
        <v>1373</v>
      </c>
      <c r="U582" s="36">
        <v>27.6</v>
      </c>
      <c r="V582" s="36">
        <v>1319.1</v>
      </c>
      <c r="W582" s="36">
        <v>49.7</v>
      </c>
      <c r="Y582" s="36">
        <v>7.3</v>
      </c>
    </row>
    <row r="583" spans="2:25" s="35" customFormat="1" x14ac:dyDescent="0.2">
      <c r="B583" s="62" t="s">
        <v>999</v>
      </c>
      <c r="C583" s="62">
        <v>320</v>
      </c>
      <c r="D583" s="62">
        <v>7.45</v>
      </c>
      <c r="E583" s="35">
        <f t="shared" si="13"/>
        <v>2.328125E-2</v>
      </c>
      <c r="G583" s="62">
        <v>2.94</v>
      </c>
      <c r="H583" s="62">
        <v>0.14267950098034399</v>
      </c>
      <c r="I583" s="62">
        <v>0.23899999999999999</v>
      </c>
      <c r="J583" s="62">
        <v>1.1083699743316799E-2</v>
      </c>
      <c r="K583" s="62">
        <v>0.99894000000000005</v>
      </c>
      <c r="L583" s="36">
        <v>4.1922204128003413</v>
      </c>
      <c r="M583" s="36">
        <v>0.19403899508346301</v>
      </c>
      <c r="N583" s="36">
        <v>8.9109999999999995E-2</v>
      </c>
      <c r="O583" s="36">
        <v>1.80253622432394E-3</v>
      </c>
      <c r="P583" s="36">
        <v>0.425158521677372</v>
      </c>
      <c r="R583" s="36">
        <v>1405.7</v>
      </c>
      <c r="S583" s="36">
        <v>38.700000000000003</v>
      </c>
      <c r="T583" s="36">
        <v>1389.6</v>
      </c>
      <c r="U583" s="36">
        <v>31.7</v>
      </c>
      <c r="V583" s="36">
        <v>1379.1</v>
      </c>
      <c r="W583" s="36">
        <v>57.5</v>
      </c>
      <c r="Y583" s="36">
        <v>1.4</v>
      </c>
    </row>
    <row r="584" spans="2:25" s="35" customFormat="1" x14ac:dyDescent="0.2">
      <c r="B584" s="62" t="s">
        <v>1005</v>
      </c>
      <c r="C584" s="62">
        <v>636</v>
      </c>
      <c r="D584" s="62">
        <v>36.9</v>
      </c>
      <c r="E584" s="35">
        <f t="shared" si="13"/>
        <v>5.8018867924528303E-2</v>
      </c>
      <c r="G584" s="62">
        <v>3.7</v>
      </c>
      <c r="H584" s="62">
        <v>0.32844482032755501</v>
      </c>
      <c r="I584" s="62">
        <v>0.24199999999999999</v>
      </c>
      <c r="J584" s="62">
        <v>1.67160282363964E-2</v>
      </c>
      <c r="K584" s="62">
        <v>0.99426999999999999</v>
      </c>
      <c r="L584" s="36">
        <v>4.1421220701258878</v>
      </c>
      <c r="M584" s="36">
        <v>0.28543181988717398</v>
      </c>
      <c r="N584" s="36">
        <v>0.1103</v>
      </c>
      <c r="O584" s="36">
        <v>2.9776561252098902E-3</v>
      </c>
      <c r="P584" s="36">
        <v>0.62720368939011695</v>
      </c>
      <c r="R584" s="36">
        <v>1803.5</v>
      </c>
      <c r="S584" s="36">
        <v>49.1</v>
      </c>
      <c r="T584" s="36">
        <v>1564.9</v>
      </c>
      <c r="U584" s="36">
        <v>44.7</v>
      </c>
      <c r="V584" s="36">
        <v>1394.1</v>
      </c>
      <c r="W584" s="36">
        <v>86.4</v>
      </c>
      <c r="Y584" s="36">
        <v>22</v>
      </c>
    </row>
    <row r="585" spans="2:25" s="35" customFormat="1" x14ac:dyDescent="0.2">
      <c r="B585" s="62" t="s">
        <v>984</v>
      </c>
      <c r="C585" s="62">
        <v>344</v>
      </c>
      <c r="D585" s="62">
        <v>229</v>
      </c>
      <c r="E585" s="35">
        <f t="shared" si="13"/>
        <v>0.66569767441860461</v>
      </c>
      <c r="G585" s="62">
        <v>2.9470000000000001</v>
      </c>
      <c r="H585" s="62">
        <v>6.3268662068989595E-2</v>
      </c>
      <c r="I585" s="62">
        <v>0.2422</v>
      </c>
      <c r="J585" s="62">
        <v>5.2796151374887197E-3</v>
      </c>
      <c r="K585" s="62">
        <v>0.85726999999999998</v>
      </c>
      <c r="L585" s="36">
        <v>4.1289939278963734</v>
      </c>
      <c r="M585" s="36">
        <v>9.0002375806889107E-2</v>
      </c>
      <c r="N585" s="36">
        <v>8.8160000000000002E-2</v>
      </c>
      <c r="O585" s="36">
        <v>1.80800283185619E-3</v>
      </c>
      <c r="P585" s="36">
        <v>0.36970355051805298</v>
      </c>
      <c r="R585" s="36">
        <v>1385.1</v>
      </c>
      <c r="S585" s="36">
        <v>39.4</v>
      </c>
      <c r="T585" s="36">
        <v>1392.9</v>
      </c>
      <c r="U585" s="36">
        <v>18</v>
      </c>
      <c r="V585" s="36">
        <v>1398.1</v>
      </c>
      <c r="W585" s="36">
        <v>27.4</v>
      </c>
      <c r="Y585" s="36">
        <v>-0.56999999999999995</v>
      </c>
    </row>
    <row r="586" spans="2:25" s="35" customFormat="1" x14ac:dyDescent="0.2">
      <c r="B586" s="62" t="s">
        <v>985</v>
      </c>
      <c r="C586" s="62">
        <v>339</v>
      </c>
      <c r="D586" s="62">
        <v>95</v>
      </c>
      <c r="E586" s="35">
        <f t="shared" si="13"/>
        <v>0.28023598820058998</v>
      </c>
      <c r="G586" s="62">
        <v>2.9649999999999999</v>
      </c>
      <c r="H586" s="62">
        <v>6.73831581331715E-2</v>
      </c>
      <c r="I586" s="62">
        <v>0.24390000000000001</v>
      </c>
      <c r="J586" s="62">
        <v>6.06258063863896E-3</v>
      </c>
      <c r="K586" s="62">
        <v>0.97333999999999998</v>
      </c>
      <c r="L586" s="36">
        <v>4.0995863226122182</v>
      </c>
      <c r="M586" s="36">
        <v>0.10191401859830899</v>
      </c>
      <c r="N586" s="36">
        <v>8.8300000000000003E-2</v>
      </c>
      <c r="O586" s="36">
        <v>1.8043436479784E-3</v>
      </c>
      <c r="P586" s="36">
        <v>0.450116102402632</v>
      </c>
      <c r="R586" s="36">
        <v>1388.2</v>
      </c>
      <c r="S586" s="36">
        <v>39.200000000000003</v>
      </c>
      <c r="T586" s="36">
        <v>1399.6</v>
      </c>
      <c r="U586" s="36">
        <v>18.3</v>
      </c>
      <c r="V586" s="36">
        <v>1407.1</v>
      </c>
      <c r="W586" s="36">
        <v>31.4</v>
      </c>
      <c r="Y586" s="36">
        <v>-0.85</v>
      </c>
    </row>
    <row r="587" spans="2:25" s="35" customFormat="1" x14ac:dyDescent="0.2">
      <c r="B587" s="62" t="s">
        <v>990</v>
      </c>
      <c r="C587" s="62">
        <v>202</v>
      </c>
      <c r="D587" s="62">
        <v>159</v>
      </c>
      <c r="E587" s="35">
        <f t="shared" si="13"/>
        <v>0.78712871287128716</v>
      </c>
      <c r="G587" s="62">
        <v>3.0270000000000001</v>
      </c>
      <c r="H587" s="62">
        <v>0.116043490123315</v>
      </c>
      <c r="I587" s="62">
        <v>0.24540000000000001</v>
      </c>
      <c r="J587" s="62">
        <v>8.6312492722664409E-3</v>
      </c>
      <c r="K587" s="62">
        <v>0.98157000000000005</v>
      </c>
      <c r="L587" s="36">
        <v>4.0770385250969357</v>
      </c>
      <c r="M587" s="36">
        <v>0.143325893828017</v>
      </c>
      <c r="N587" s="36">
        <v>8.9380000000000001E-2</v>
      </c>
      <c r="O587" s="36">
        <v>1.8409545784728099E-3</v>
      </c>
      <c r="P587" s="36">
        <v>0.46336218176951299</v>
      </c>
      <c r="R587" s="36">
        <v>1411.5</v>
      </c>
      <c r="S587" s="36">
        <v>39.4</v>
      </c>
      <c r="T587" s="36">
        <v>1413</v>
      </c>
      <c r="U587" s="36">
        <v>24</v>
      </c>
      <c r="V587" s="36">
        <v>1414.1</v>
      </c>
      <c r="W587" s="36">
        <v>44.6</v>
      </c>
      <c r="Y587" s="36">
        <v>-0.13</v>
      </c>
    </row>
    <row r="588" spans="2:25" s="35" customFormat="1" x14ac:dyDescent="0.2">
      <c r="B588" s="62" t="s">
        <v>978</v>
      </c>
      <c r="C588" s="62">
        <v>117.8</v>
      </c>
      <c r="D588" s="62">
        <v>48</v>
      </c>
      <c r="E588" s="35">
        <f t="shared" si="13"/>
        <v>0.40747028862478779</v>
      </c>
      <c r="G588" s="62">
        <v>3.0670000000000002</v>
      </c>
      <c r="H588" s="62">
        <v>6.8283201448086805E-2</v>
      </c>
      <c r="I588" s="62">
        <v>0.25180000000000002</v>
      </c>
      <c r="J588" s="62">
        <v>5.6675652620856503E-3</v>
      </c>
      <c r="K588" s="62">
        <v>0.87085999999999997</v>
      </c>
      <c r="L588" s="36">
        <v>3.9704111884337916</v>
      </c>
      <c r="M588" s="36">
        <v>8.9389208750560598E-2</v>
      </c>
      <c r="N588" s="36">
        <v>8.8419999999999999E-2</v>
      </c>
      <c r="O588" s="36">
        <v>1.81530673992028E-3</v>
      </c>
      <c r="P588" s="36">
        <v>0.63452708103501998</v>
      </c>
      <c r="R588" s="36">
        <v>1390.8</v>
      </c>
      <c r="S588" s="36">
        <v>39.4</v>
      </c>
      <c r="T588" s="36">
        <v>1425</v>
      </c>
      <c r="U588" s="36">
        <v>14.2</v>
      </c>
      <c r="V588" s="36">
        <v>1448.1</v>
      </c>
      <c r="W588" s="36">
        <v>29.2</v>
      </c>
      <c r="Y588" s="36">
        <v>-2.5</v>
      </c>
    </row>
    <row r="589" spans="2:25" s="35" customFormat="1" x14ac:dyDescent="0.2">
      <c r="B589" s="62" t="s">
        <v>986</v>
      </c>
      <c r="C589" s="62">
        <v>668</v>
      </c>
      <c r="D589" s="62">
        <v>107</v>
      </c>
      <c r="E589" s="35">
        <f t="shared" si="13"/>
        <v>0.16017964071856289</v>
      </c>
      <c r="G589" s="62">
        <v>4.024</v>
      </c>
      <c r="H589" s="62">
        <v>0.100384413132717</v>
      </c>
      <c r="I589" s="62">
        <v>0.2697</v>
      </c>
      <c r="J589" s="62">
        <v>6.0320175729187001E-3</v>
      </c>
      <c r="K589" s="62">
        <v>0.95623999999999998</v>
      </c>
      <c r="L589" s="36">
        <v>3.7083576822584501</v>
      </c>
      <c r="M589" s="36">
        <v>8.2927916418180897E-2</v>
      </c>
      <c r="N589" s="36">
        <v>0.10814</v>
      </c>
      <c r="O589" s="36">
        <v>2.2091183399718501E-3</v>
      </c>
      <c r="P589" s="36">
        <v>0.45324637557311098</v>
      </c>
      <c r="R589" s="36">
        <v>1767.5</v>
      </c>
      <c r="S589" s="36">
        <v>37.299999999999997</v>
      </c>
      <c r="T589" s="36">
        <v>1638</v>
      </c>
      <c r="U589" s="36">
        <v>18.2</v>
      </c>
      <c r="V589" s="36">
        <v>1539.1</v>
      </c>
      <c r="W589" s="36">
        <v>30.6</v>
      </c>
      <c r="Y589" s="36">
        <v>9.9</v>
      </c>
    </row>
    <row r="590" spans="2:25" s="35" customFormat="1" x14ac:dyDescent="0.2">
      <c r="B590" s="62" t="s">
        <v>997</v>
      </c>
      <c r="C590" s="62">
        <v>1022</v>
      </c>
      <c r="D590" s="62">
        <v>186</v>
      </c>
      <c r="E590" s="35">
        <f t="shared" si="13"/>
        <v>0.18199608610567514</v>
      </c>
      <c r="G590" s="62">
        <v>3.89</v>
      </c>
      <c r="H590" s="62">
        <v>0.16897585626354999</v>
      </c>
      <c r="I590" s="62">
        <v>0.27310000000000001</v>
      </c>
      <c r="J590" s="62">
        <v>1.06133615786894E-2</v>
      </c>
      <c r="K590" s="62">
        <v>0.97658</v>
      </c>
      <c r="L590" s="36">
        <v>3.6628201595611438</v>
      </c>
      <c r="M590" s="36">
        <v>0.142301505105841</v>
      </c>
      <c r="N590" s="36">
        <v>0.10308</v>
      </c>
      <c r="O590" s="36">
        <v>2.14436343934511E-3</v>
      </c>
      <c r="P590" s="36">
        <v>0.489939996797641</v>
      </c>
      <c r="R590" s="36">
        <v>1679.5</v>
      </c>
      <c r="S590" s="36">
        <v>38.4</v>
      </c>
      <c r="T590" s="36">
        <v>1609.2</v>
      </c>
      <c r="U590" s="36">
        <v>27.4</v>
      </c>
      <c r="V590" s="36">
        <v>1556.1</v>
      </c>
      <c r="W590" s="36">
        <v>53.7</v>
      </c>
      <c r="Y590" s="36">
        <v>6</v>
      </c>
    </row>
    <row r="591" spans="2:25" s="35" customFormat="1" x14ac:dyDescent="0.2">
      <c r="B591" s="62" t="s">
        <v>998</v>
      </c>
      <c r="C591" s="62">
        <v>79.8</v>
      </c>
      <c r="D591" s="62">
        <v>46.5</v>
      </c>
      <c r="E591" s="35">
        <f t="shared" si="13"/>
        <v>0.58270676691729328</v>
      </c>
      <c r="G591" s="62">
        <v>3.84</v>
      </c>
      <c r="H591" s="62">
        <v>0.14247189196469601</v>
      </c>
      <c r="I591" s="62">
        <v>0.27560000000000001</v>
      </c>
      <c r="J591" s="62">
        <v>1.0046996765203001E-2</v>
      </c>
      <c r="K591" s="62">
        <v>0.99177000000000004</v>
      </c>
      <c r="L591" s="36">
        <v>3.6286906747368466</v>
      </c>
      <c r="M591" s="36">
        <v>0.13227504181973901</v>
      </c>
      <c r="N591" s="36">
        <v>0.10095</v>
      </c>
      <c r="O591" s="36">
        <v>2.0602089699833901E-3</v>
      </c>
      <c r="P591" s="36">
        <v>0.425269602643989</v>
      </c>
      <c r="R591" s="36">
        <v>1640.8</v>
      </c>
      <c r="S591" s="36">
        <v>37.9</v>
      </c>
      <c r="T591" s="36">
        <v>1599.9</v>
      </c>
      <c r="U591" s="36">
        <v>26.9</v>
      </c>
      <c r="V591" s="36">
        <v>1569.1</v>
      </c>
      <c r="W591" s="36">
        <v>50.8</v>
      </c>
      <c r="Y591" s="36">
        <v>3.4</v>
      </c>
    </row>
    <row r="592" spans="2:25" s="35" customFormat="1" x14ac:dyDescent="0.2">
      <c r="B592" s="62" t="s">
        <v>1004</v>
      </c>
      <c r="C592" s="62">
        <v>334</v>
      </c>
      <c r="D592" s="62">
        <v>117</v>
      </c>
      <c r="E592" s="35">
        <f t="shared" si="13"/>
        <v>0.35029940119760478</v>
      </c>
      <c r="G592" s="62">
        <v>3.85</v>
      </c>
      <c r="H592" s="62">
        <v>0.26158937287282902</v>
      </c>
      <c r="I592" s="62">
        <v>0.27800000000000002</v>
      </c>
      <c r="J592" s="62">
        <v>1.5997299772149001E-2</v>
      </c>
      <c r="K592" s="62">
        <v>0.99605999999999995</v>
      </c>
      <c r="L592" s="36">
        <v>3.6002165531311539</v>
      </c>
      <c r="M592" s="36">
        <v>0.20699364977613099</v>
      </c>
      <c r="N592" s="36">
        <v>0.10050000000000001</v>
      </c>
      <c r="O592" s="36">
        <v>2.3937627284256898E-3</v>
      </c>
      <c r="P592" s="36">
        <v>0.38823463369276601</v>
      </c>
      <c r="R592" s="36">
        <v>1632.5</v>
      </c>
      <c r="S592" s="36">
        <v>44.3</v>
      </c>
      <c r="T592" s="36">
        <v>1602.7</v>
      </c>
      <c r="U592" s="36">
        <v>42.7</v>
      </c>
      <c r="V592" s="36">
        <v>1580.1</v>
      </c>
      <c r="W592" s="36">
        <v>80.599999999999994</v>
      </c>
      <c r="Y592" s="36">
        <v>2.7</v>
      </c>
    </row>
    <row r="593" spans="1:35" s="35" customFormat="1" x14ac:dyDescent="0.2">
      <c r="B593" s="62" t="s">
        <v>995</v>
      </c>
      <c r="C593" s="62">
        <v>124.1</v>
      </c>
      <c r="D593" s="62">
        <v>48.7</v>
      </c>
      <c r="E593" s="35">
        <f t="shared" si="13"/>
        <v>0.39242546333601935</v>
      </c>
      <c r="G593" s="62">
        <v>4.03</v>
      </c>
      <c r="H593" s="62">
        <v>0.13636847142943301</v>
      </c>
      <c r="I593" s="62">
        <v>0.28570000000000001</v>
      </c>
      <c r="J593" s="62">
        <v>1.04923684647462E-2</v>
      </c>
      <c r="K593" s="62">
        <v>0.98770000000000002</v>
      </c>
      <c r="L593" s="36">
        <v>3.50244908887993</v>
      </c>
      <c r="M593" s="36">
        <v>0.12854438380921199</v>
      </c>
      <c r="N593" s="36">
        <v>0.1011</v>
      </c>
      <c r="O593" s="36">
        <v>2.1269894216944299E-3</v>
      </c>
      <c r="P593" s="36">
        <v>0.45360120427704598</v>
      </c>
      <c r="R593" s="36">
        <v>1643.6</v>
      </c>
      <c r="S593" s="36">
        <v>39</v>
      </c>
      <c r="T593" s="36">
        <v>1629.8</v>
      </c>
      <c r="U593" s="36">
        <v>26.8</v>
      </c>
      <c r="V593" s="36">
        <v>1619.1</v>
      </c>
      <c r="W593" s="36">
        <v>52.5</v>
      </c>
      <c r="Y593" s="36">
        <v>1.2</v>
      </c>
    </row>
    <row r="594" spans="1:35" s="35" customFormat="1" x14ac:dyDescent="0.2">
      <c r="B594" s="62" t="s">
        <v>993</v>
      </c>
      <c r="C594" s="62">
        <v>111.5</v>
      </c>
      <c r="D594" s="62">
        <v>79.7</v>
      </c>
      <c r="E594" s="35">
        <f t="shared" si="13"/>
        <v>0.71479820627802693</v>
      </c>
      <c r="G594" s="62">
        <v>4.1760000000000002</v>
      </c>
      <c r="H594" s="62">
        <v>0.104616396420446</v>
      </c>
      <c r="I594" s="62">
        <v>0.29499999999999998</v>
      </c>
      <c r="J594" s="62">
        <v>7.54320886625844E-3</v>
      </c>
      <c r="K594" s="62">
        <v>0.91290000000000004</v>
      </c>
      <c r="L594" s="36">
        <v>3.390754494101107</v>
      </c>
      <c r="M594" s="36">
        <v>8.6678650769525106E-2</v>
      </c>
      <c r="N594" s="36">
        <v>0.10269</v>
      </c>
      <c r="O594" s="36">
        <v>2.1004033993497501E-3</v>
      </c>
      <c r="P594" s="36">
        <v>0.28281095959372499</v>
      </c>
      <c r="R594" s="36">
        <v>1672.5</v>
      </c>
      <c r="S594" s="36">
        <v>37.799999999999997</v>
      </c>
      <c r="T594" s="36">
        <v>1668.9</v>
      </c>
      <c r="U594" s="36">
        <v>22.8</v>
      </c>
      <c r="V594" s="36">
        <v>1666.1</v>
      </c>
      <c r="W594" s="36">
        <v>37.5</v>
      </c>
      <c r="Y594" s="36">
        <v>0.28000000000000003</v>
      </c>
    </row>
    <row r="595" spans="1:35" s="35" customFormat="1" x14ac:dyDescent="0.2">
      <c r="B595" s="62" t="s">
        <v>1006</v>
      </c>
      <c r="C595" s="62">
        <v>880</v>
      </c>
      <c r="D595" s="62">
        <v>58</v>
      </c>
      <c r="E595" s="35">
        <f t="shared" si="13"/>
        <v>6.5909090909090903E-2</v>
      </c>
      <c r="G595" s="62">
        <v>4.46</v>
      </c>
      <c r="H595" s="62">
        <v>0.53745384918148997</v>
      </c>
      <c r="I595" s="62">
        <v>0.29699999999999999</v>
      </c>
      <c r="J595" s="62">
        <v>3.05824067071249E-2</v>
      </c>
      <c r="K595" s="62">
        <v>0.98401000000000005</v>
      </c>
      <c r="L595" s="36">
        <v>3.3815030878464225</v>
      </c>
      <c r="M595" s="36">
        <v>0.346703974541342</v>
      </c>
      <c r="N595" s="36">
        <v>0.1084</v>
      </c>
      <c r="O595" s="36">
        <v>3.5412178696036202E-3</v>
      </c>
      <c r="P595" s="36">
        <v>0.53905327654458202</v>
      </c>
      <c r="R595" s="36">
        <v>1771.9</v>
      </c>
      <c r="S595" s="36">
        <v>59.6</v>
      </c>
      <c r="T595" s="36">
        <v>1715.7</v>
      </c>
      <c r="U595" s="36">
        <v>73.900000000000006</v>
      </c>
      <c r="V595" s="36">
        <v>1670</v>
      </c>
      <c r="W595" s="36">
        <v>151</v>
      </c>
      <c r="Y595" s="36">
        <v>5.4</v>
      </c>
    </row>
    <row r="596" spans="1:35" s="35" customFormat="1" x14ac:dyDescent="0.2">
      <c r="B596" s="62" t="s">
        <v>980</v>
      </c>
      <c r="C596" s="62">
        <v>291</v>
      </c>
      <c r="D596" s="62">
        <v>43.4</v>
      </c>
      <c r="E596" s="35">
        <f t="shared" si="13"/>
        <v>0.14914089347079038</v>
      </c>
      <c r="G596" s="62">
        <v>4.16</v>
      </c>
      <c r="H596" s="62">
        <v>9.75870893100107E-2</v>
      </c>
      <c r="I596" s="62">
        <v>0.29780000000000001</v>
      </c>
      <c r="J596" s="62">
        <v>6.7144572379307004E-3</v>
      </c>
      <c r="K596" s="62">
        <v>0.83630000000000004</v>
      </c>
      <c r="L596" s="36">
        <v>3.3586620443288351</v>
      </c>
      <c r="M596" s="36">
        <v>7.5711436225732801E-2</v>
      </c>
      <c r="N596" s="36">
        <v>0.10161000000000001</v>
      </c>
      <c r="O596" s="36">
        <v>2.1027212939426902E-3</v>
      </c>
      <c r="P596" s="36">
        <v>0.57985655398450897</v>
      </c>
      <c r="R596" s="36">
        <v>1652.9</v>
      </c>
      <c r="S596" s="36">
        <v>38.4</v>
      </c>
      <c r="T596" s="36">
        <v>1668</v>
      </c>
      <c r="U596" s="36">
        <v>16.3</v>
      </c>
      <c r="V596" s="36">
        <v>1680.1</v>
      </c>
      <c r="W596" s="36">
        <v>33.299999999999997</v>
      </c>
      <c r="Y596" s="36">
        <v>-1.2</v>
      </c>
    </row>
    <row r="597" spans="1:35" s="35" customFormat="1" x14ac:dyDescent="0.2">
      <c r="B597" s="62" t="s">
        <v>989</v>
      </c>
      <c r="C597" s="62">
        <v>251</v>
      </c>
      <c r="D597" s="62">
        <v>167.4</v>
      </c>
      <c r="E597" s="35">
        <f t="shared" si="13"/>
        <v>0.66693227091633467</v>
      </c>
      <c r="G597" s="62">
        <v>4.2679999999999998</v>
      </c>
      <c r="H597" s="62">
        <v>0.11630704879756899</v>
      </c>
      <c r="I597" s="62">
        <v>0.29859999999999998</v>
      </c>
      <c r="J597" s="62">
        <v>7.7887601067178798E-3</v>
      </c>
      <c r="K597" s="62">
        <v>0.98816999999999999</v>
      </c>
      <c r="L597" s="36">
        <v>3.349628188540954</v>
      </c>
      <c r="M597" s="36">
        <v>8.7355196713936295E-2</v>
      </c>
      <c r="N597" s="36">
        <v>0.10356</v>
      </c>
      <c r="O597" s="36">
        <v>2.0874552546102602E-3</v>
      </c>
      <c r="P597" s="36">
        <v>0.38358621277439803</v>
      </c>
      <c r="R597" s="36">
        <v>1688.1</v>
      </c>
      <c r="S597" s="36">
        <v>37.200000000000003</v>
      </c>
      <c r="T597" s="36">
        <v>1685.8</v>
      </c>
      <c r="U597" s="36">
        <v>21.5</v>
      </c>
      <c r="V597" s="36">
        <v>1684.1</v>
      </c>
      <c r="W597" s="36">
        <v>38.700000000000003</v>
      </c>
      <c r="Y597" s="36">
        <v>0.17</v>
      </c>
    </row>
    <row r="598" spans="1:35" s="35" customFormat="1" x14ac:dyDescent="0.2">
      <c r="B598" s="62" t="s">
        <v>991</v>
      </c>
      <c r="C598" s="62">
        <v>364</v>
      </c>
      <c r="D598" s="62">
        <v>96.8</v>
      </c>
      <c r="E598" s="35">
        <f t="shared" si="13"/>
        <v>0.26593406593406593</v>
      </c>
      <c r="G598" s="62">
        <v>4.29</v>
      </c>
      <c r="H598" s="62">
        <v>0.16420000000000001</v>
      </c>
      <c r="I598" s="62">
        <v>0.3009</v>
      </c>
      <c r="J598" s="62">
        <v>1.15002749532348E-2</v>
      </c>
      <c r="K598" s="62">
        <v>0.99343000000000004</v>
      </c>
      <c r="L598" s="36">
        <v>3.3249080651478797</v>
      </c>
      <c r="M598" s="36">
        <v>0.12701759537228499</v>
      </c>
      <c r="N598" s="36">
        <v>0.1032</v>
      </c>
      <c r="O598" s="36">
        <v>2.1213665406996499E-3</v>
      </c>
      <c r="P598" s="36">
        <v>0.504561591370012</v>
      </c>
      <c r="R598" s="36">
        <v>1681.6</v>
      </c>
      <c r="S598" s="36">
        <v>38</v>
      </c>
      <c r="T598" s="36">
        <v>1689.1</v>
      </c>
      <c r="U598" s="36">
        <v>27.2</v>
      </c>
      <c r="V598" s="36">
        <v>1695.1</v>
      </c>
      <c r="W598" s="36">
        <v>56.9</v>
      </c>
      <c r="Y598" s="36">
        <v>-0.63</v>
      </c>
    </row>
    <row r="599" spans="1:35" s="35" customFormat="1" x14ac:dyDescent="0.2">
      <c r="B599" s="62" t="s">
        <v>994</v>
      </c>
      <c r="C599" s="62">
        <v>85.6</v>
      </c>
      <c r="D599" s="62">
        <v>51.82</v>
      </c>
      <c r="E599" s="35">
        <f t="shared" si="13"/>
        <v>0.60537383177570103</v>
      </c>
      <c r="G599" s="62">
        <v>4.335</v>
      </c>
      <c r="H599" s="62">
        <v>0.113986358832976</v>
      </c>
      <c r="I599" s="62">
        <v>0.30109999999999998</v>
      </c>
      <c r="J599" s="62">
        <v>8.0221246562241794E-3</v>
      </c>
      <c r="K599" s="62">
        <v>0.96779999999999999</v>
      </c>
      <c r="L599" s="36">
        <v>3.3204700751160794</v>
      </c>
      <c r="M599" s="36">
        <v>8.8484644537311696E-2</v>
      </c>
      <c r="N599" s="36">
        <v>0.10424</v>
      </c>
      <c r="O599" s="36">
        <v>2.1439195507294601E-3</v>
      </c>
      <c r="P599" s="36">
        <v>0.29995273132394601</v>
      </c>
      <c r="R599" s="36">
        <v>1700.1</v>
      </c>
      <c r="S599" s="36">
        <v>37.9</v>
      </c>
      <c r="T599" s="36">
        <v>1698.4</v>
      </c>
      <c r="U599" s="36">
        <v>23.4</v>
      </c>
      <c r="V599" s="36">
        <v>1697.1</v>
      </c>
      <c r="W599" s="36">
        <v>39.799999999999997</v>
      </c>
      <c r="Y599" s="36">
        <v>0.13</v>
      </c>
    </row>
    <row r="600" spans="1:35" s="35" customFormat="1" x14ac:dyDescent="0.2">
      <c r="B600" s="62" t="s">
        <v>1001</v>
      </c>
      <c r="C600" s="62">
        <v>315</v>
      </c>
      <c r="D600" s="62">
        <v>67.3</v>
      </c>
      <c r="E600" s="35">
        <f t="shared" si="13"/>
        <v>0.21365079365079365</v>
      </c>
      <c r="G600" s="62">
        <v>4.38</v>
      </c>
      <c r="H600" s="62">
        <v>0.18241096458272499</v>
      </c>
      <c r="I600" s="62">
        <v>0.30299999999999999</v>
      </c>
      <c r="J600" s="62">
        <v>1.25588056757002E-2</v>
      </c>
      <c r="K600" s="62">
        <v>0.99592999999999998</v>
      </c>
      <c r="L600" s="36">
        <v>3.3027303055738795</v>
      </c>
      <c r="M600" s="36">
        <v>0.13679278431101499</v>
      </c>
      <c r="N600" s="36">
        <v>0.10458000000000001</v>
      </c>
      <c r="O600" s="36">
        <v>2.1415859917360302E-3</v>
      </c>
      <c r="P600" s="36">
        <v>0.40097349101362401</v>
      </c>
      <c r="R600" s="36">
        <v>1706.1</v>
      </c>
      <c r="S600" s="36">
        <v>37.700000000000003</v>
      </c>
      <c r="T600" s="36">
        <v>1705.5</v>
      </c>
      <c r="U600" s="36">
        <v>31.5</v>
      </c>
      <c r="V600" s="36">
        <v>1705.1</v>
      </c>
      <c r="W600" s="36">
        <v>62.1</v>
      </c>
      <c r="Y600" s="36">
        <v>0.05</v>
      </c>
    </row>
    <row r="601" spans="1:35" s="35" customFormat="1" x14ac:dyDescent="0.2">
      <c r="B601" s="62" t="s">
        <v>1003</v>
      </c>
      <c r="C601" s="62">
        <v>97</v>
      </c>
      <c r="D601" s="62">
        <v>38.700000000000003</v>
      </c>
      <c r="E601" s="35">
        <f t="shared" si="13"/>
        <v>0.39896907216494848</v>
      </c>
      <c r="G601" s="62">
        <v>4.53</v>
      </c>
      <c r="H601" s="62">
        <v>0.19263530309888699</v>
      </c>
      <c r="I601" s="62">
        <v>0.30499999999999999</v>
      </c>
      <c r="J601" s="62">
        <v>1.34614263731597E-2</v>
      </c>
      <c r="K601" s="62">
        <v>0.99153999999999998</v>
      </c>
      <c r="L601" s="36">
        <v>3.2830049567686208</v>
      </c>
      <c r="M601" s="36">
        <v>0.14470764122619201</v>
      </c>
      <c r="N601" s="36">
        <v>0.10722</v>
      </c>
      <c r="O601" s="36">
        <v>2.2652486309454002E-3</v>
      </c>
      <c r="P601" s="36">
        <v>0.40336236462416902</v>
      </c>
      <c r="R601" s="36">
        <v>1751.9</v>
      </c>
      <c r="S601" s="36">
        <v>38.700000000000003</v>
      </c>
      <c r="T601" s="36">
        <v>1731.2</v>
      </c>
      <c r="U601" s="36">
        <v>33.6</v>
      </c>
      <c r="V601" s="36">
        <v>1714.1</v>
      </c>
      <c r="W601" s="36">
        <v>66.3</v>
      </c>
      <c r="Y601" s="36">
        <v>1.8</v>
      </c>
    </row>
    <row r="602" spans="1:35" s="35" customFormat="1" x14ac:dyDescent="0.2">
      <c r="B602" s="62" t="s">
        <v>988</v>
      </c>
      <c r="C602" s="62">
        <v>1165</v>
      </c>
      <c r="D602" s="62">
        <v>113</v>
      </c>
      <c r="E602" s="35">
        <f t="shared" si="13"/>
        <v>9.6995708154506435E-2</v>
      </c>
      <c r="G602" s="62">
        <v>4.8529999999999998</v>
      </c>
      <c r="H602" s="62">
        <v>0.127709215015989</v>
      </c>
      <c r="I602" s="62">
        <v>0.31009999999999999</v>
      </c>
      <c r="J602" s="62">
        <v>7.7217099142612199E-3</v>
      </c>
      <c r="K602" s="62">
        <v>0.95508000000000004</v>
      </c>
      <c r="L602" s="36">
        <v>3.2250158711952137</v>
      </c>
      <c r="M602" s="36">
        <v>8.0298962991971506E-2</v>
      </c>
      <c r="N602" s="36">
        <v>0.11416999999999999</v>
      </c>
      <c r="O602" s="36">
        <v>2.32353514283731E-3</v>
      </c>
      <c r="P602" s="36">
        <v>0.45151987733423199</v>
      </c>
      <c r="R602" s="36">
        <v>1866</v>
      </c>
      <c r="S602" s="36">
        <v>36.700000000000003</v>
      </c>
      <c r="T602" s="36">
        <v>1798.6</v>
      </c>
      <c r="U602" s="36">
        <v>20.2</v>
      </c>
      <c r="V602" s="36">
        <v>1741.1</v>
      </c>
      <c r="W602" s="36">
        <v>38</v>
      </c>
      <c r="Y602" s="36">
        <v>5.3</v>
      </c>
    </row>
    <row r="603" spans="1:35" s="35" customFormat="1" x14ac:dyDescent="0.2">
      <c r="B603" s="62" t="s">
        <v>983</v>
      </c>
      <c r="C603" s="62">
        <v>191</v>
      </c>
      <c r="D603" s="62">
        <v>128.6</v>
      </c>
      <c r="E603" s="35">
        <f t="shared" si="13"/>
        <v>0.67329842931937167</v>
      </c>
      <c r="G603" s="62">
        <v>4.7309999999999999</v>
      </c>
      <c r="H603" s="62">
        <v>9.8675956544641605E-2</v>
      </c>
      <c r="I603" s="62">
        <v>0.32119999999999999</v>
      </c>
      <c r="J603" s="62">
        <v>6.8233258752605401E-3</v>
      </c>
      <c r="K603" s="62">
        <v>0.89563000000000004</v>
      </c>
      <c r="L603" s="36">
        <v>3.112372544344888</v>
      </c>
      <c r="M603" s="36">
        <v>6.6137081864460906E-2</v>
      </c>
      <c r="N603" s="36">
        <v>0.10699</v>
      </c>
      <c r="O603" s="36">
        <v>2.1500800078136598E-3</v>
      </c>
      <c r="P603" s="36">
        <v>0.45534367185204899</v>
      </c>
      <c r="R603" s="36">
        <v>1747.9</v>
      </c>
      <c r="S603" s="36">
        <v>36.799999999999997</v>
      </c>
      <c r="T603" s="36">
        <v>1773.9</v>
      </c>
      <c r="U603" s="36">
        <v>18.100000000000001</v>
      </c>
      <c r="V603" s="36">
        <v>1796.1</v>
      </c>
      <c r="W603" s="36">
        <v>33.299999999999997</v>
      </c>
      <c r="Y603" s="36">
        <v>-2</v>
      </c>
    </row>
    <row r="604" spans="1:35" s="32" customFormat="1" x14ac:dyDescent="0.2"/>
    <row r="605" spans="1:35" s="22" customFormat="1" ht="18" x14ac:dyDescent="0.2">
      <c r="A605" s="22" t="s">
        <v>50</v>
      </c>
      <c r="B605" s="38" t="s">
        <v>1907</v>
      </c>
      <c r="C605" s="23"/>
      <c r="D605" s="23"/>
      <c r="E605" s="24"/>
      <c r="F605" s="25"/>
      <c r="G605" s="26"/>
      <c r="H605" s="27"/>
      <c r="I605" s="26"/>
      <c r="J605" s="27"/>
      <c r="K605" s="24"/>
      <c r="L605" s="24"/>
      <c r="M605" s="27"/>
      <c r="N605" s="26"/>
      <c r="O605" s="27"/>
      <c r="P605" s="27"/>
      <c r="Q605" s="28"/>
      <c r="R605" s="23"/>
      <c r="S605" s="23"/>
      <c r="T605" s="23"/>
      <c r="U605" s="23"/>
      <c r="V605" s="23"/>
      <c r="W605" s="23"/>
      <c r="X605" s="29"/>
      <c r="Y605" s="23"/>
      <c r="Z605" s="59"/>
      <c r="AA605" s="60"/>
      <c r="AB605" s="59"/>
      <c r="AC605" s="61"/>
      <c r="AE605" s="59"/>
      <c r="AF605" s="60"/>
      <c r="AG605" s="59"/>
      <c r="AH605" s="60"/>
      <c r="AI605" s="61"/>
    </row>
    <row r="606" spans="1:35" s="65" customFormat="1" x14ac:dyDescent="0.2">
      <c r="B606" s="66" t="s">
        <v>1007</v>
      </c>
      <c r="C606" s="66">
        <v>901</v>
      </c>
      <c r="D606" s="66">
        <v>389.6</v>
      </c>
      <c r="E606" s="65">
        <f t="shared" ref="E606:E667" si="14">D606/C606</f>
        <v>0.43240843507214211</v>
      </c>
      <c r="G606" s="66">
        <v>1.2800000000000001E-2</v>
      </c>
      <c r="H606" s="66">
        <v>5.7064524881926396E-4</v>
      </c>
      <c r="I606" s="66">
        <v>1.9849999999999998E-3</v>
      </c>
      <c r="J606" s="66">
        <v>6.62200120809412E-5</v>
      </c>
      <c r="K606" s="66">
        <v>0.83601000000000003</v>
      </c>
      <c r="L606" s="66">
        <v>500.18750810621191</v>
      </c>
      <c r="M606" s="66">
        <v>16.806150666956899</v>
      </c>
      <c r="N606" s="66">
        <v>4.7E-2</v>
      </c>
      <c r="O606" s="66">
        <v>1.6862977198585101E-3</v>
      </c>
      <c r="P606" s="66">
        <v>0.41213963081174698</v>
      </c>
      <c r="R606" s="66">
        <v>48.2</v>
      </c>
      <c r="S606" s="66">
        <v>85.7</v>
      </c>
      <c r="T606" s="66">
        <v>13.06</v>
      </c>
      <c r="U606" s="66">
        <v>0.49</v>
      </c>
      <c r="V606" s="66">
        <v>12.88</v>
      </c>
      <c r="W606" s="66">
        <v>0.43</v>
      </c>
      <c r="Y606" s="66">
        <v>1.6</v>
      </c>
    </row>
    <row r="607" spans="1:35" s="65" customFormat="1" x14ac:dyDescent="0.2">
      <c r="B607" s="66" t="s">
        <v>1008</v>
      </c>
      <c r="C607" s="66">
        <v>1073</v>
      </c>
      <c r="D607" s="66">
        <v>347</v>
      </c>
      <c r="E607" s="65">
        <f t="shared" si="14"/>
        <v>0.3233923578751165</v>
      </c>
      <c r="G607" s="66">
        <v>1.342E-2</v>
      </c>
      <c r="H607" s="66">
        <v>6.1199555553941704E-4</v>
      </c>
      <c r="I607" s="66">
        <v>2.0179999999999998E-3</v>
      </c>
      <c r="J607" s="66">
        <v>8.5170004109428102E-5</v>
      </c>
      <c r="K607" s="66">
        <v>0.78080000000000005</v>
      </c>
      <c r="L607" s="66">
        <v>491.6489655552665</v>
      </c>
      <c r="M607" s="66">
        <v>20.9143463986615</v>
      </c>
      <c r="N607" s="66">
        <v>4.7800000000000002E-2</v>
      </c>
      <c r="O607" s="66">
        <v>1.4573729790276801E-3</v>
      </c>
      <c r="P607" s="66">
        <v>0.41659248226108198</v>
      </c>
      <c r="R607" s="66">
        <v>88.3</v>
      </c>
      <c r="S607" s="66">
        <v>72.3</v>
      </c>
      <c r="T607" s="66">
        <v>13.51</v>
      </c>
      <c r="U607" s="66">
        <v>0.55000000000000004</v>
      </c>
      <c r="V607" s="66">
        <v>13.1</v>
      </c>
      <c r="W607" s="66">
        <v>0.56000000000000005</v>
      </c>
      <c r="Y607" s="66">
        <v>3.6</v>
      </c>
    </row>
    <row r="608" spans="1:35" s="65" customFormat="1" x14ac:dyDescent="0.2">
      <c r="B608" s="66" t="s">
        <v>1010</v>
      </c>
      <c r="C608" s="66">
        <v>1390</v>
      </c>
      <c r="D608" s="66">
        <v>667</v>
      </c>
      <c r="E608" s="65">
        <f t="shared" si="14"/>
        <v>0.47985611510791365</v>
      </c>
      <c r="G608" s="66">
        <v>1.3220000000000001E-2</v>
      </c>
      <c r="H608" s="66">
        <v>8.8062895705285596E-4</v>
      </c>
      <c r="I608" s="66">
        <v>2.0230000000000001E-3</v>
      </c>
      <c r="J608" s="66">
        <v>8.1719101806126105E-5</v>
      </c>
      <c r="K608" s="66">
        <v>0.77690999999999999</v>
      </c>
      <c r="L608" s="66">
        <v>490.70590586531239</v>
      </c>
      <c r="M608" s="66">
        <v>19.967877468247899</v>
      </c>
      <c r="N608" s="66">
        <v>4.7E-2</v>
      </c>
      <c r="O608" s="66">
        <v>1.94257560985409E-3</v>
      </c>
      <c r="P608" s="66">
        <v>0.36024743097807999</v>
      </c>
      <c r="R608" s="66">
        <v>48.2</v>
      </c>
      <c r="S608" s="66">
        <v>98.7</v>
      </c>
      <c r="T608" s="66">
        <v>13.32</v>
      </c>
      <c r="U608" s="66">
        <v>0.61</v>
      </c>
      <c r="V608" s="66">
        <v>13.12</v>
      </c>
      <c r="W608" s="66">
        <v>0.53</v>
      </c>
      <c r="Y608" s="66">
        <v>1.5</v>
      </c>
    </row>
    <row r="609" spans="2:25" s="65" customFormat="1" x14ac:dyDescent="0.2">
      <c r="B609" s="66" t="s">
        <v>1009</v>
      </c>
      <c r="C609" s="66">
        <v>1010</v>
      </c>
      <c r="D609" s="66">
        <v>333</v>
      </c>
      <c r="E609" s="65">
        <f t="shared" si="14"/>
        <v>0.32970297029702972</v>
      </c>
      <c r="G609" s="66">
        <v>1.3690000000000001E-2</v>
      </c>
      <c r="H609" s="66">
        <v>7.7965789933790797E-4</v>
      </c>
      <c r="I609" s="66">
        <v>2.026E-3</v>
      </c>
      <c r="J609" s="66">
        <v>8.4367472404949998E-5</v>
      </c>
      <c r="K609" s="66">
        <v>0.92401999999999995</v>
      </c>
      <c r="L609" s="66">
        <v>489.78479081830096</v>
      </c>
      <c r="M609" s="66">
        <v>20.553990986439199</v>
      </c>
      <c r="N609" s="66">
        <v>4.8899999999999999E-2</v>
      </c>
      <c r="O609" s="66">
        <v>1.6268017703457299E-3</v>
      </c>
      <c r="P609" s="66">
        <v>0.41095054031068201</v>
      </c>
      <c r="R609" s="66">
        <v>142</v>
      </c>
      <c r="S609" s="66">
        <v>78.099999999999994</v>
      </c>
      <c r="T609" s="66">
        <v>13.88</v>
      </c>
      <c r="U609" s="66">
        <v>0.56999999999999995</v>
      </c>
      <c r="V609" s="66">
        <v>13.15</v>
      </c>
      <c r="W609" s="66">
        <v>0.55000000000000004</v>
      </c>
      <c r="Y609" s="66">
        <v>5.9</v>
      </c>
    </row>
    <row r="610" spans="2:25" s="65" customFormat="1" x14ac:dyDescent="0.2">
      <c r="B610" s="66" t="s">
        <v>1011</v>
      </c>
      <c r="C610" s="66">
        <v>693</v>
      </c>
      <c r="D610" s="66">
        <v>159.19999999999999</v>
      </c>
      <c r="E610" s="65">
        <f t="shared" si="14"/>
        <v>0.22972582972582972</v>
      </c>
      <c r="G610" s="66">
        <v>1.3849999999999999E-2</v>
      </c>
      <c r="H610" s="66">
        <v>6.3374206109425896E-4</v>
      </c>
      <c r="I610" s="66">
        <v>2.0449999999999999E-3</v>
      </c>
      <c r="J610" s="66">
        <v>5.65138036235396E-5</v>
      </c>
      <c r="K610" s="66">
        <v>0.23569999999999999</v>
      </c>
      <c r="L610" s="66">
        <v>485.2371794970876</v>
      </c>
      <c r="M610" s="66">
        <v>13.513502929077299</v>
      </c>
      <c r="N610" s="66">
        <v>4.9000000000000002E-2</v>
      </c>
      <c r="O610" s="66">
        <v>2.2271955459725601E-3</v>
      </c>
      <c r="P610" s="66">
        <v>0.46649709840752901</v>
      </c>
      <c r="R610" s="66">
        <v>147</v>
      </c>
      <c r="S610" s="66">
        <v>107</v>
      </c>
      <c r="T610" s="66">
        <v>14.03</v>
      </c>
      <c r="U610" s="66">
        <v>0.56999999999999995</v>
      </c>
      <c r="V610" s="66">
        <v>13.27</v>
      </c>
      <c r="W610" s="66">
        <v>0.37</v>
      </c>
      <c r="Y610" s="66">
        <v>5.8</v>
      </c>
    </row>
    <row r="611" spans="2:25" s="65" customFormat="1" x14ac:dyDescent="0.2">
      <c r="B611" s="66" t="s">
        <v>1012</v>
      </c>
      <c r="C611" s="66">
        <v>3030</v>
      </c>
      <c r="D611" s="66">
        <v>2396</v>
      </c>
      <c r="E611" s="65">
        <f t="shared" si="14"/>
        <v>0.79075907590759076</v>
      </c>
      <c r="G611" s="66">
        <v>1.35E-2</v>
      </c>
      <c r="H611" s="66">
        <v>4.7434164902525702E-4</v>
      </c>
      <c r="I611" s="66">
        <v>2.0449999999999999E-3</v>
      </c>
      <c r="J611" s="66">
        <v>6.1553310227801698E-5</v>
      </c>
      <c r="K611" s="66">
        <v>0.88410999999999995</v>
      </c>
      <c r="L611" s="66">
        <v>485.87475117297356</v>
      </c>
      <c r="M611" s="66">
        <v>14.718545492469801</v>
      </c>
      <c r="N611" s="66">
        <v>4.7469999999999998E-2</v>
      </c>
      <c r="O611" s="66">
        <v>1.1339137356959699E-3</v>
      </c>
      <c r="P611" s="66">
        <v>0.45977153778294599</v>
      </c>
      <c r="R611" s="66">
        <v>71.900000000000006</v>
      </c>
      <c r="S611" s="66">
        <v>56.8</v>
      </c>
      <c r="T611" s="66">
        <v>13.58</v>
      </c>
      <c r="U611" s="66">
        <v>0.39</v>
      </c>
      <c r="V611" s="66">
        <v>13.25</v>
      </c>
      <c r="W611" s="66">
        <v>0.4</v>
      </c>
      <c r="Y611" s="66">
        <v>2.8</v>
      </c>
    </row>
    <row r="612" spans="2:25" s="65" customFormat="1" x14ac:dyDescent="0.2">
      <c r="B612" s="66" t="s">
        <v>1014</v>
      </c>
      <c r="C612" s="66">
        <v>628</v>
      </c>
      <c r="D612" s="66">
        <v>152.9</v>
      </c>
      <c r="E612" s="65">
        <f t="shared" si="14"/>
        <v>0.24347133757961784</v>
      </c>
      <c r="G612" s="66">
        <v>1.3610000000000001E-2</v>
      </c>
      <c r="H612" s="66">
        <v>5.9581275582182703E-4</v>
      </c>
      <c r="I612" s="66">
        <v>2.0690000000000001E-3</v>
      </c>
      <c r="J612" s="66">
        <v>8.5658066753808995E-5</v>
      </c>
      <c r="K612" s="66">
        <v>0.73567000000000005</v>
      </c>
      <c r="L612" s="66">
        <v>480.05900510911664</v>
      </c>
      <c r="M612" s="66">
        <v>17.219121298371601</v>
      </c>
      <c r="N612" s="66">
        <v>4.8500000000000001E-2</v>
      </c>
      <c r="O612" s="66">
        <v>1.54301652615907E-3</v>
      </c>
      <c r="P612" s="66">
        <v>0.319611957062649</v>
      </c>
      <c r="R612" s="66">
        <v>122.7</v>
      </c>
      <c r="S612" s="66">
        <v>74.900000000000006</v>
      </c>
      <c r="T612" s="66">
        <v>14.04</v>
      </c>
      <c r="U612" s="66">
        <v>0.55000000000000004</v>
      </c>
      <c r="V612" s="66">
        <v>13.41</v>
      </c>
      <c r="W612" s="66">
        <v>0.48</v>
      </c>
      <c r="Y612" s="66">
        <v>4.8</v>
      </c>
    </row>
    <row r="613" spans="2:25" s="65" customFormat="1" x14ac:dyDescent="0.2">
      <c r="B613" s="66" t="s">
        <v>1013</v>
      </c>
      <c r="C613" s="66">
        <v>1118</v>
      </c>
      <c r="D613" s="66">
        <v>509</v>
      </c>
      <c r="E613" s="65">
        <f t="shared" si="14"/>
        <v>0.45527728085867619</v>
      </c>
      <c r="G613" s="66">
        <v>1.41E-2</v>
      </c>
      <c r="H613" s="66">
        <v>8.4824760536060496E-4</v>
      </c>
      <c r="I613" s="66">
        <v>2.0690000000000001E-3</v>
      </c>
      <c r="J613" s="66">
        <v>7.37109516964745E-5</v>
      </c>
      <c r="K613" s="66">
        <v>0.67925999999999997</v>
      </c>
      <c r="L613" s="66">
        <v>479.82383798952463</v>
      </c>
      <c r="M613" s="66">
        <v>20.0100099527845</v>
      </c>
      <c r="N613" s="66">
        <v>4.7199999999999999E-2</v>
      </c>
      <c r="O613" s="66">
        <v>1.77232502662463E-3</v>
      </c>
      <c r="P613" s="66">
        <v>0.48585835665351301</v>
      </c>
      <c r="R613" s="66">
        <v>58.3</v>
      </c>
      <c r="S613" s="66">
        <v>89.5</v>
      </c>
      <c r="T613" s="66">
        <v>13.67</v>
      </c>
      <c r="U613" s="66">
        <v>0.55000000000000004</v>
      </c>
      <c r="V613" s="66">
        <v>13.42</v>
      </c>
      <c r="W613" s="66">
        <v>0.56000000000000005</v>
      </c>
      <c r="Y613" s="66">
        <v>2.1</v>
      </c>
    </row>
    <row r="614" spans="2:25" s="65" customFormat="1" x14ac:dyDescent="0.2">
      <c r="B614" s="66" t="s">
        <v>1015</v>
      </c>
      <c r="C614" s="66">
        <v>1056</v>
      </c>
      <c r="D614" s="66">
        <v>343</v>
      </c>
      <c r="E614" s="65">
        <f t="shared" si="14"/>
        <v>0.32481060606060608</v>
      </c>
      <c r="G614" s="66">
        <v>1.4069999999999999E-2</v>
      </c>
      <c r="H614" s="66">
        <v>7.9169814954943498E-4</v>
      </c>
      <c r="I614" s="66">
        <v>2.0730000000000002E-3</v>
      </c>
      <c r="J614" s="66">
        <v>8.3951960072412802E-5</v>
      </c>
      <c r="K614" s="66">
        <v>0.87246999999999997</v>
      </c>
      <c r="L614" s="66">
        <v>478.84245987920303</v>
      </c>
      <c r="M614" s="66">
        <v>19.535850329466498</v>
      </c>
      <c r="N614" s="66">
        <v>4.8599999999999997E-2</v>
      </c>
      <c r="O614" s="66">
        <v>1.3945551261961601E-3</v>
      </c>
      <c r="P614" s="66">
        <v>0.49969911601415701</v>
      </c>
      <c r="R614" s="66">
        <v>127.5</v>
      </c>
      <c r="S614" s="66">
        <v>67.5</v>
      </c>
      <c r="T614" s="66">
        <v>14.1</v>
      </c>
      <c r="U614" s="66">
        <v>0.51</v>
      </c>
      <c r="V614" s="66">
        <v>13.45</v>
      </c>
      <c r="W614" s="66">
        <v>0.55000000000000004</v>
      </c>
      <c r="Y614" s="66">
        <v>5.7</v>
      </c>
    </row>
    <row r="615" spans="2:25" s="65" customFormat="1" x14ac:dyDescent="0.2">
      <c r="B615" s="66" t="s">
        <v>1016</v>
      </c>
      <c r="C615" s="66">
        <v>1675</v>
      </c>
      <c r="D615" s="66">
        <v>692</v>
      </c>
      <c r="E615" s="65">
        <f t="shared" si="14"/>
        <v>0.41313432835820896</v>
      </c>
      <c r="G615" s="66">
        <v>1.396E-2</v>
      </c>
      <c r="H615" s="66">
        <v>5.3810095707032502E-4</v>
      </c>
      <c r="I615" s="66">
        <v>2.0730000000000002E-3</v>
      </c>
      <c r="J615" s="66">
        <v>7.7096897473244696E-5</v>
      </c>
      <c r="K615" s="66">
        <v>0.85248000000000002</v>
      </c>
      <c r="L615" s="66">
        <v>478.94009661032527</v>
      </c>
      <c r="M615" s="66">
        <v>17.940651597816</v>
      </c>
      <c r="N615" s="66">
        <v>4.9000000000000002E-2</v>
      </c>
      <c r="O615" s="66">
        <v>1.47322774885623E-3</v>
      </c>
      <c r="P615" s="66">
        <v>0.43515522787208299</v>
      </c>
      <c r="R615" s="66">
        <v>146.80000000000001</v>
      </c>
      <c r="S615" s="66">
        <v>70.5</v>
      </c>
      <c r="T615" s="66">
        <v>14.22</v>
      </c>
      <c r="U615" s="66">
        <v>0.51</v>
      </c>
      <c r="V615" s="66">
        <v>13.45</v>
      </c>
      <c r="W615" s="66">
        <v>0.5</v>
      </c>
      <c r="Y615" s="66">
        <v>6.2</v>
      </c>
    </row>
    <row r="616" spans="2:25" s="65" customFormat="1" x14ac:dyDescent="0.2">
      <c r="B616" s="66" t="s">
        <v>1017</v>
      </c>
      <c r="C616" s="66">
        <v>2119</v>
      </c>
      <c r="D616" s="66">
        <v>1096</v>
      </c>
      <c r="E616" s="65">
        <f t="shared" si="14"/>
        <v>0.51722510618216144</v>
      </c>
      <c r="G616" s="66">
        <v>1.3390000000000001E-2</v>
      </c>
      <c r="H616" s="66">
        <v>4.7309284501036403E-4</v>
      </c>
      <c r="I616" s="66">
        <v>2.081E-3</v>
      </c>
      <c r="J616" s="66">
        <v>6.2034058387308507E-5</v>
      </c>
      <c r="K616" s="66">
        <v>0.61287000000000003</v>
      </c>
      <c r="L616" s="66">
        <v>477.27812178982845</v>
      </c>
      <c r="M616" s="66">
        <v>14.324716144346301</v>
      </c>
      <c r="N616" s="66">
        <v>4.7399999999999998E-2</v>
      </c>
      <c r="O616" s="66">
        <v>1.6907702386782201E-3</v>
      </c>
      <c r="P616" s="66">
        <v>0.49482707685752297</v>
      </c>
      <c r="R616" s="66">
        <v>68.400000000000006</v>
      </c>
      <c r="S616" s="66">
        <v>84.9</v>
      </c>
      <c r="T616" s="66">
        <v>13.8</v>
      </c>
      <c r="U616" s="66">
        <v>0.46</v>
      </c>
      <c r="V616" s="66">
        <v>13.49</v>
      </c>
      <c r="W616" s="66">
        <v>0.4</v>
      </c>
      <c r="Y616" s="66">
        <v>2.5</v>
      </c>
    </row>
    <row r="617" spans="2:25" s="65" customFormat="1" x14ac:dyDescent="0.2">
      <c r="B617" s="66" t="s">
        <v>1018</v>
      </c>
      <c r="C617" s="66">
        <v>1095</v>
      </c>
      <c r="D617" s="66">
        <v>361</v>
      </c>
      <c r="E617" s="65">
        <f t="shared" si="14"/>
        <v>0.32968036529680367</v>
      </c>
      <c r="G617" s="66">
        <v>1.34E-2</v>
      </c>
      <c r="H617" s="66">
        <v>4.8148104843285399E-4</v>
      </c>
      <c r="I617" s="66">
        <v>2.0820000000000001E-3</v>
      </c>
      <c r="J617" s="66">
        <v>6.5839878493204997E-5</v>
      </c>
      <c r="K617" s="66">
        <v>0.83733000000000002</v>
      </c>
      <c r="L617" s="66">
        <v>476.71875107890378</v>
      </c>
      <c r="M617" s="66">
        <v>15.188939828059199</v>
      </c>
      <c r="N617" s="66">
        <v>4.6800000000000001E-2</v>
      </c>
      <c r="O617" s="66">
        <v>1.60190386727793E-3</v>
      </c>
      <c r="P617" s="66">
        <v>0.44534465507082999</v>
      </c>
      <c r="R617" s="66">
        <v>38</v>
      </c>
      <c r="S617" s="66">
        <v>81.900000000000006</v>
      </c>
      <c r="T617" s="66">
        <v>13.65</v>
      </c>
      <c r="U617" s="66">
        <v>0.47</v>
      </c>
      <c r="V617" s="66">
        <v>13.51</v>
      </c>
      <c r="W617" s="66">
        <v>0.43</v>
      </c>
      <c r="Y617" s="66">
        <v>1.1000000000000001</v>
      </c>
    </row>
    <row r="618" spans="2:25" s="65" customFormat="1" x14ac:dyDescent="0.2">
      <c r="B618" s="66" t="s">
        <v>1019</v>
      </c>
      <c r="C618" s="66">
        <v>1871</v>
      </c>
      <c r="D618" s="66">
        <v>721</v>
      </c>
      <c r="E618" s="65">
        <f t="shared" si="14"/>
        <v>0.38535542490646713</v>
      </c>
      <c r="G618" s="66">
        <v>1.3690000000000001E-2</v>
      </c>
      <c r="H618" s="66">
        <v>5.0977096818081004E-4</v>
      </c>
      <c r="I618" s="66">
        <v>2.0860000000000002E-3</v>
      </c>
      <c r="J618" s="66">
        <v>6.9033023981280206E-5</v>
      </c>
      <c r="K618" s="66">
        <v>0.79129000000000005</v>
      </c>
      <c r="L618" s="66">
        <v>476.07406660841895</v>
      </c>
      <c r="M618" s="66">
        <v>15.8645681298415</v>
      </c>
      <c r="N618" s="66">
        <v>4.7140000000000001E-2</v>
      </c>
      <c r="O618" s="66">
        <v>1.2047289487681499E-3</v>
      </c>
      <c r="P618" s="66">
        <v>0.26294355261122898</v>
      </c>
      <c r="R618" s="66">
        <v>55.3</v>
      </c>
      <c r="S618" s="66">
        <v>61</v>
      </c>
      <c r="T618" s="66">
        <v>13.76</v>
      </c>
      <c r="U618" s="66">
        <v>0.5</v>
      </c>
      <c r="V618" s="66">
        <v>13.53</v>
      </c>
      <c r="W618" s="66">
        <v>0.45</v>
      </c>
      <c r="Y618" s="66">
        <v>1.8</v>
      </c>
    </row>
    <row r="619" spans="2:25" s="65" customFormat="1" x14ac:dyDescent="0.2">
      <c r="B619" s="66" t="s">
        <v>1021</v>
      </c>
      <c r="C619" s="66">
        <v>2108</v>
      </c>
      <c r="D619" s="66">
        <v>1008</v>
      </c>
      <c r="E619" s="65">
        <f t="shared" si="14"/>
        <v>0.4781783681214421</v>
      </c>
      <c r="G619" s="66">
        <v>1.3979999999999999E-2</v>
      </c>
      <c r="H619" s="66">
        <v>9.3288593086186095E-4</v>
      </c>
      <c r="I619" s="66">
        <v>2.0899999999999998E-3</v>
      </c>
      <c r="J619" s="66">
        <v>1.17674296258784E-4</v>
      </c>
      <c r="K619" s="66">
        <v>0.96013000000000004</v>
      </c>
      <c r="L619" s="66">
        <v>476.17549485501115</v>
      </c>
      <c r="M619" s="66">
        <v>26.939465976737299</v>
      </c>
      <c r="N619" s="66">
        <v>4.7699999999999999E-2</v>
      </c>
      <c r="O619" s="66">
        <v>1.26452204409413E-3</v>
      </c>
      <c r="P619" s="66">
        <v>0.41496066811272297</v>
      </c>
      <c r="R619" s="66">
        <v>83.3</v>
      </c>
      <c r="S619" s="66">
        <v>62.9</v>
      </c>
      <c r="T619" s="66">
        <v>13.92</v>
      </c>
      <c r="U619" s="66">
        <v>0.71</v>
      </c>
      <c r="V619" s="66">
        <v>13.52</v>
      </c>
      <c r="W619" s="66">
        <v>0.76</v>
      </c>
      <c r="Y619" s="66">
        <v>3.7</v>
      </c>
    </row>
    <row r="620" spans="2:25" s="65" customFormat="1" x14ac:dyDescent="0.2">
      <c r="B620" s="66" t="s">
        <v>1020</v>
      </c>
      <c r="C620" s="66">
        <v>1320</v>
      </c>
      <c r="D620" s="66">
        <v>436</v>
      </c>
      <c r="E620" s="65">
        <f t="shared" si="14"/>
        <v>0.33030303030303032</v>
      </c>
      <c r="G620" s="66">
        <v>1.337E-2</v>
      </c>
      <c r="H620" s="66">
        <v>6.2056648314262001E-4</v>
      </c>
      <c r="I620" s="66">
        <v>2.088E-3</v>
      </c>
      <c r="J620" s="66">
        <v>6.0662159539535001E-5</v>
      </c>
      <c r="K620" s="66">
        <v>0.75724000000000002</v>
      </c>
      <c r="L620" s="66">
        <v>475.31051153102823</v>
      </c>
      <c r="M620" s="66">
        <v>13.9141594009676</v>
      </c>
      <c r="N620" s="66">
        <v>4.7199999999999999E-2</v>
      </c>
      <c r="O620" s="66">
        <v>1.6065914228577201E-3</v>
      </c>
      <c r="P620" s="66">
        <v>0.43433904397421502</v>
      </c>
      <c r="R620" s="66">
        <v>58.3</v>
      </c>
      <c r="S620" s="66">
        <v>81.099999999999994</v>
      </c>
      <c r="T620" s="66">
        <v>13.8</v>
      </c>
      <c r="U620" s="66">
        <v>0.46</v>
      </c>
      <c r="V620" s="66">
        <v>13.55</v>
      </c>
      <c r="W620" s="66">
        <v>0.4</v>
      </c>
      <c r="Y620" s="66">
        <v>2</v>
      </c>
    </row>
    <row r="621" spans="2:25" s="65" customFormat="1" x14ac:dyDescent="0.2">
      <c r="B621" s="66" t="s">
        <v>1023</v>
      </c>
      <c r="C621" s="66">
        <v>1183</v>
      </c>
      <c r="D621" s="66">
        <v>448</v>
      </c>
      <c r="E621" s="65">
        <f t="shared" si="14"/>
        <v>0.378698224852071</v>
      </c>
      <c r="G621" s="66">
        <v>1.3299999999999999E-2</v>
      </c>
      <c r="H621" s="66">
        <v>5.6635324665794897E-4</v>
      </c>
      <c r="I621" s="66">
        <v>2.0920000000000001E-3</v>
      </c>
      <c r="J621" s="66">
        <v>6.8312411756576093E-5</v>
      </c>
      <c r="K621" s="66">
        <v>0.72519999999999996</v>
      </c>
      <c r="L621" s="66">
        <v>474.6617172812899</v>
      </c>
      <c r="M621" s="66">
        <v>15.609044034334699</v>
      </c>
      <c r="N621" s="66">
        <v>4.6399999999999997E-2</v>
      </c>
      <c r="O621" s="66">
        <v>1.5169653918267201E-3</v>
      </c>
      <c r="P621" s="66">
        <v>0.38356653421489201</v>
      </c>
      <c r="R621" s="66">
        <v>17.399999999999999</v>
      </c>
      <c r="S621" s="66">
        <v>78.5</v>
      </c>
      <c r="T621" s="66">
        <v>13.59</v>
      </c>
      <c r="U621" s="66">
        <v>0.49</v>
      </c>
      <c r="V621" s="66">
        <v>13.57</v>
      </c>
      <c r="W621" s="66">
        <v>0.45</v>
      </c>
      <c r="Y621" s="66">
        <v>0.17</v>
      </c>
    </row>
    <row r="622" spans="2:25" s="65" customFormat="1" x14ac:dyDescent="0.2">
      <c r="B622" s="66" t="s">
        <v>1024</v>
      </c>
      <c r="C622" s="66">
        <v>610</v>
      </c>
      <c r="D622" s="66">
        <v>132</v>
      </c>
      <c r="E622" s="65">
        <f t="shared" si="14"/>
        <v>0.21639344262295082</v>
      </c>
      <c r="G622" s="66">
        <v>1.358E-2</v>
      </c>
      <c r="H622" s="66">
        <v>6.5860956567605395E-4</v>
      </c>
      <c r="I622" s="66">
        <v>2.0969999999999999E-3</v>
      </c>
      <c r="J622" s="66">
        <v>7.4852946501791095E-5</v>
      </c>
      <c r="K622" s="66">
        <v>0.29694999999999999</v>
      </c>
      <c r="L622" s="66">
        <v>473.4379145501897</v>
      </c>
      <c r="M622" s="66">
        <v>17.022055396703902</v>
      </c>
      <c r="N622" s="66">
        <v>4.7300000000000002E-2</v>
      </c>
      <c r="O622" s="66">
        <v>2.3032403261492298E-3</v>
      </c>
      <c r="P622" s="66">
        <v>0.47820573097610403</v>
      </c>
      <c r="R622" s="66">
        <v>63.3</v>
      </c>
      <c r="S622" s="66">
        <v>116</v>
      </c>
      <c r="T622" s="66">
        <v>13.89</v>
      </c>
      <c r="U622" s="66">
        <v>0.62</v>
      </c>
      <c r="V622" s="66">
        <v>13.6</v>
      </c>
      <c r="W622" s="66">
        <v>0.49</v>
      </c>
      <c r="Y622" s="66">
        <v>2.2000000000000002</v>
      </c>
    </row>
    <row r="623" spans="2:25" s="65" customFormat="1" x14ac:dyDescent="0.2">
      <c r="B623" s="66" t="s">
        <v>1022</v>
      </c>
      <c r="C623" s="66">
        <v>840</v>
      </c>
      <c r="D623" s="66">
        <v>225</v>
      </c>
      <c r="E623" s="65">
        <f t="shared" si="14"/>
        <v>0.26785714285714285</v>
      </c>
      <c r="G623" s="66">
        <v>1.495E-2</v>
      </c>
      <c r="H623" s="66">
        <v>7.2456952737470304E-4</v>
      </c>
      <c r="I623" s="66">
        <v>2.0990000000000002E-3</v>
      </c>
      <c r="J623" s="66">
        <v>8.0767074974893096E-5</v>
      </c>
      <c r="K623" s="66">
        <v>0.69101999999999997</v>
      </c>
      <c r="L623" s="66">
        <v>472.79751978627559</v>
      </c>
      <c r="M623" s="66">
        <v>18.3319836151088</v>
      </c>
      <c r="N623" s="66">
        <v>5.0599999999999999E-2</v>
      </c>
      <c r="O623" s="66">
        <v>2.24146023832679E-3</v>
      </c>
      <c r="P623" s="66">
        <v>0.45325968171379899</v>
      </c>
      <c r="R623" s="66">
        <v>222</v>
      </c>
      <c r="S623" s="66">
        <v>102</v>
      </c>
      <c r="T623" s="66">
        <v>14.87</v>
      </c>
      <c r="U623" s="66">
        <v>0.64</v>
      </c>
      <c r="V623" s="66">
        <v>13.62</v>
      </c>
      <c r="W623" s="66">
        <v>0.53</v>
      </c>
      <c r="Y623" s="66">
        <v>9.3000000000000007</v>
      </c>
    </row>
    <row r="624" spans="2:25" s="65" customFormat="1" x14ac:dyDescent="0.2">
      <c r="B624" s="66" t="s">
        <v>1025</v>
      </c>
      <c r="C624" s="66">
        <v>1114</v>
      </c>
      <c r="D624" s="66">
        <v>351</v>
      </c>
      <c r="E624" s="65">
        <f t="shared" si="14"/>
        <v>0.31508078994614003</v>
      </c>
      <c r="G624" s="66">
        <v>1.421E-2</v>
      </c>
      <c r="H624" s="66">
        <v>7.8337069130776096E-4</v>
      </c>
      <c r="I624" s="66">
        <v>2.0999999999999999E-3</v>
      </c>
      <c r="J624" s="66">
        <v>1.1774548823628E-4</v>
      </c>
      <c r="K624" s="66">
        <v>0.75631000000000004</v>
      </c>
      <c r="L624" s="66">
        <v>472.84840817056761</v>
      </c>
      <c r="M624" s="66">
        <v>26.699656751954699</v>
      </c>
      <c r="N624" s="66">
        <v>4.9099999999999998E-2</v>
      </c>
      <c r="O624" s="66">
        <v>2.2280763003093098E-3</v>
      </c>
      <c r="P624" s="66">
        <v>0.42125692763546901</v>
      </c>
      <c r="R624" s="66">
        <v>152</v>
      </c>
      <c r="S624" s="66">
        <v>106</v>
      </c>
      <c r="T624" s="66">
        <v>14.43</v>
      </c>
      <c r="U624" s="66">
        <v>0.8</v>
      </c>
      <c r="V624" s="66">
        <v>13.62</v>
      </c>
      <c r="W624" s="66">
        <v>0.77</v>
      </c>
      <c r="Y624" s="66">
        <v>6.4</v>
      </c>
    </row>
    <row r="625" spans="2:25" s="65" customFormat="1" x14ac:dyDescent="0.2">
      <c r="B625" s="66" t="s">
        <v>1026</v>
      </c>
      <c r="C625" s="66">
        <v>1831</v>
      </c>
      <c r="D625" s="66">
        <v>722</v>
      </c>
      <c r="E625" s="65">
        <f t="shared" si="14"/>
        <v>0.3943200436919716</v>
      </c>
      <c r="G625" s="66">
        <v>1.3729999999999999E-2</v>
      </c>
      <c r="H625" s="66">
        <v>5.6169846002993495E-4</v>
      </c>
      <c r="I625" s="66">
        <v>2.0999999999999999E-3</v>
      </c>
      <c r="J625" s="66">
        <v>7.8230428862431802E-5</v>
      </c>
      <c r="K625" s="66">
        <v>0.85711999999999999</v>
      </c>
      <c r="L625" s="66">
        <v>472.9338213125377</v>
      </c>
      <c r="M625" s="66">
        <v>17.739329570088</v>
      </c>
      <c r="N625" s="66">
        <v>4.7500000000000001E-2</v>
      </c>
      <c r="O625" s="66">
        <v>1.4534441853748599E-3</v>
      </c>
      <c r="P625" s="66">
        <v>0.40206460046043502</v>
      </c>
      <c r="R625" s="66">
        <v>73.400000000000006</v>
      </c>
      <c r="S625" s="66">
        <v>72.7</v>
      </c>
      <c r="T625" s="66">
        <v>13.96</v>
      </c>
      <c r="U625" s="66">
        <v>0.52</v>
      </c>
      <c r="V625" s="66">
        <v>13.62</v>
      </c>
      <c r="W625" s="66">
        <v>0.51</v>
      </c>
      <c r="Y625" s="66">
        <v>2.7</v>
      </c>
    </row>
    <row r="626" spans="2:25" s="65" customFormat="1" x14ac:dyDescent="0.2">
      <c r="B626" s="66" t="s">
        <v>1027</v>
      </c>
      <c r="C626" s="66">
        <v>1270</v>
      </c>
      <c r="D626" s="66">
        <v>503</v>
      </c>
      <c r="E626" s="65">
        <f t="shared" si="14"/>
        <v>0.39606299212598423</v>
      </c>
      <c r="G626" s="66">
        <v>1.3520000000000001E-2</v>
      </c>
      <c r="H626" s="66">
        <v>5.3358800586220101E-4</v>
      </c>
      <c r="I626" s="66">
        <v>2.101E-3</v>
      </c>
      <c r="J626" s="66">
        <v>6.30450664207755E-5</v>
      </c>
      <c r="K626" s="66">
        <v>0.54735999999999996</v>
      </c>
      <c r="L626" s="66">
        <v>472.58826186031138</v>
      </c>
      <c r="M626" s="66">
        <v>14.282324988134</v>
      </c>
      <c r="N626" s="66">
        <v>4.82E-2</v>
      </c>
      <c r="O626" s="66">
        <v>2.13056236707589E-3</v>
      </c>
      <c r="P626" s="66">
        <v>0.530394375655595</v>
      </c>
      <c r="R626" s="66">
        <v>108</v>
      </c>
      <c r="S626" s="66">
        <v>104</v>
      </c>
      <c r="T626" s="66">
        <v>14.17</v>
      </c>
      <c r="U626" s="66">
        <v>0.54</v>
      </c>
      <c r="V626" s="66">
        <v>13.63</v>
      </c>
      <c r="W626" s="66">
        <v>0.41</v>
      </c>
      <c r="Y626" s="66">
        <v>4.2</v>
      </c>
    </row>
    <row r="627" spans="2:25" s="65" customFormat="1" x14ac:dyDescent="0.2">
      <c r="B627" s="66" t="s">
        <v>1028</v>
      </c>
      <c r="C627" s="66">
        <v>2290</v>
      </c>
      <c r="D627" s="66">
        <v>1024</v>
      </c>
      <c r="E627" s="65">
        <f t="shared" si="14"/>
        <v>0.44716157205240176</v>
      </c>
      <c r="G627" s="66">
        <v>1.387E-2</v>
      </c>
      <c r="H627" s="66">
        <v>4.8677588272222398E-4</v>
      </c>
      <c r="I627" s="66">
        <v>2.101E-3</v>
      </c>
      <c r="J627" s="66">
        <v>7.9086537413140093E-5</v>
      </c>
      <c r="K627" s="66">
        <v>0.79483000000000004</v>
      </c>
      <c r="L627" s="66">
        <v>472.64327763886519</v>
      </c>
      <c r="M627" s="66">
        <v>17.9163835447496</v>
      </c>
      <c r="N627" s="66">
        <v>4.7980000000000002E-2</v>
      </c>
      <c r="O627" s="66">
        <v>1.32247198836119E-3</v>
      </c>
      <c r="P627" s="66">
        <v>0.49878673258141798</v>
      </c>
      <c r="R627" s="66">
        <v>97.2</v>
      </c>
      <c r="S627" s="66">
        <v>65.2</v>
      </c>
      <c r="T627" s="66">
        <v>14.11</v>
      </c>
      <c r="U627" s="66">
        <v>0.48</v>
      </c>
      <c r="V627" s="66">
        <v>13.62</v>
      </c>
      <c r="W627" s="66">
        <v>0.52</v>
      </c>
      <c r="Y627" s="66">
        <v>4.0999999999999996</v>
      </c>
    </row>
    <row r="628" spans="2:25" s="65" customFormat="1" x14ac:dyDescent="0.2">
      <c r="B628" s="66" t="s">
        <v>1030</v>
      </c>
      <c r="C628" s="66">
        <v>1066</v>
      </c>
      <c r="D628" s="66">
        <v>282.60000000000002</v>
      </c>
      <c r="E628" s="65">
        <f t="shared" si="14"/>
        <v>0.26510318949343342</v>
      </c>
      <c r="G628" s="66">
        <v>1.3509999999999999E-2</v>
      </c>
      <c r="H628" s="66">
        <v>5.1634101134812103E-4</v>
      </c>
      <c r="I628" s="66">
        <v>2.1029999999999998E-3</v>
      </c>
      <c r="J628" s="66">
        <v>8.3384912304325197E-5</v>
      </c>
      <c r="K628" s="66">
        <v>0.58926999999999996</v>
      </c>
      <c r="L628" s="66">
        <v>472.10059903296724</v>
      </c>
      <c r="M628" s="66">
        <v>18.854233193916301</v>
      </c>
      <c r="N628" s="66">
        <v>4.6899999999999997E-2</v>
      </c>
      <c r="O628" s="66">
        <v>1.60307329838657E-3</v>
      </c>
      <c r="P628" s="66">
        <v>0.31455557922648703</v>
      </c>
      <c r="R628" s="66">
        <v>43.1</v>
      </c>
      <c r="S628" s="66">
        <v>81.7</v>
      </c>
      <c r="T628" s="66">
        <v>13.81</v>
      </c>
      <c r="U628" s="66">
        <v>0.6</v>
      </c>
      <c r="V628" s="66">
        <v>13.64</v>
      </c>
      <c r="W628" s="66">
        <v>0.54</v>
      </c>
      <c r="Y628" s="66">
        <v>1.3</v>
      </c>
    </row>
    <row r="629" spans="2:25" s="65" customFormat="1" x14ac:dyDescent="0.2">
      <c r="B629" s="66" t="s">
        <v>1029</v>
      </c>
      <c r="C629" s="66">
        <v>1696</v>
      </c>
      <c r="D629" s="66">
        <v>706</v>
      </c>
      <c r="E629" s="65">
        <f t="shared" si="14"/>
        <v>0.41627358490566035</v>
      </c>
      <c r="G629" s="66">
        <v>1.418E-2</v>
      </c>
      <c r="H629" s="66">
        <v>8.3936223408013805E-4</v>
      </c>
      <c r="I629" s="66">
        <v>2.1059999999999998E-3</v>
      </c>
      <c r="J629" s="66">
        <v>7.3308215092170905E-5</v>
      </c>
      <c r="K629" s="66">
        <v>0.62799000000000005</v>
      </c>
      <c r="L629" s="66">
        <v>471.57066198258082</v>
      </c>
      <c r="M629" s="66">
        <v>16.528594941188299</v>
      </c>
      <c r="N629" s="66">
        <v>4.9700000000000001E-2</v>
      </c>
      <c r="O629" s="66">
        <v>2.4141325564268402E-3</v>
      </c>
      <c r="P629" s="66">
        <v>0.47255190964486699</v>
      </c>
      <c r="R629" s="66">
        <v>180</v>
      </c>
      <c r="S629" s="66">
        <v>113</v>
      </c>
      <c r="T629" s="66">
        <v>14.64</v>
      </c>
      <c r="U629" s="66">
        <v>0.65</v>
      </c>
      <c r="V629" s="66">
        <v>13.66</v>
      </c>
      <c r="W629" s="66">
        <v>0.48</v>
      </c>
      <c r="Y629" s="66">
        <v>7.3</v>
      </c>
    </row>
    <row r="630" spans="2:25" s="65" customFormat="1" x14ac:dyDescent="0.2">
      <c r="B630" s="66" t="s">
        <v>1032</v>
      </c>
      <c r="C630" s="66">
        <v>2034</v>
      </c>
      <c r="D630" s="66">
        <v>1127</v>
      </c>
      <c r="E630" s="65">
        <f t="shared" si="14"/>
        <v>0.55408062930186819</v>
      </c>
      <c r="G630" s="66">
        <v>1.3780000000000001E-2</v>
      </c>
      <c r="H630" s="66">
        <v>4.4548328812650198E-4</v>
      </c>
      <c r="I630" s="66">
        <v>2.1090000000000002E-3</v>
      </c>
      <c r="J630" s="66">
        <v>5.6772813916521703E-5</v>
      </c>
      <c r="K630" s="66">
        <v>0.86846000000000001</v>
      </c>
      <c r="L630" s="66">
        <v>471.02761949485415</v>
      </c>
      <c r="M630" s="66">
        <v>12.764014116078799</v>
      </c>
      <c r="N630" s="66">
        <v>4.691E-2</v>
      </c>
      <c r="O630" s="66">
        <v>1.1646111969236799E-3</v>
      </c>
      <c r="P630" s="66">
        <v>0.52365220316904904</v>
      </c>
      <c r="R630" s="66">
        <v>43.6</v>
      </c>
      <c r="S630" s="66">
        <v>59.4</v>
      </c>
      <c r="T630" s="66">
        <v>13.84</v>
      </c>
      <c r="U630" s="66">
        <v>0.35</v>
      </c>
      <c r="V630" s="66">
        <v>13.67</v>
      </c>
      <c r="W630" s="66">
        <v>0.37</v>
      </c>
      <c r="Y630" s="66">
        <v>1.4</v>
      </c>
    </row>
    <row r="631" spans="2:25" s="65" customFormat="1" x14ac:dyDescent="0.2">
      <c r="B631" s="66" t="s">
        <v>1033</v>
      </c>
      <c r="C631" s="66">
        <v>2538</v>
      </c>
      <c r="D631" s="66">
        <v>1283</v>
      </c>
      <c r="E631" s="65">
        <f t="shared" si="14"/>
        <v>0.50551615445232467</v>
      </c>
      <c r="G631" s="66">
        <v>1.3350000000000001E-2</v>
      </c>
      <c r="H631" s="66">
        <v>3.3360005995203301E-4</v>
      </c>
      <c r="I631" s="66">
        <v>2.1090000000000002E-3</v>
      </c>
      <c r="J631" s="66">
        <v>5.0627585366082797E-5</v>
      </c>
      <c r="K631" s="66">
        <v>0.72382000000000002</v>
      </c>
      <c r="L631" s="66">
        <v>470.97568862745015</v>
      </c>
      <c r="M631" s="66">
        <v>11.382405818351801</v>
      </c>
      <c r="N631" s="66">
        <v>4.6129999999999997E-2</v>
      </c>
      <c r="O631" s="66">
        <v>1.08976637863351E-3</v>
      </c>
      <c r="P631" s="66">
        <v>0.51386985698193499</v>
      </c>
      <c r="R631" s="66">
        <v>3.34</v>
      </c>
      <c r="S631" s="66">
        <v>56.91</v>
      </c>
      <c r="T631" s="66">
        <v>13.61</v>
      </c>
      <c r="U631" s="66">
        <v>0.32</v>
      </c>
      <c r="V631" s="66">
        <v>13.67</v>
      </c>
      <c r="W631" s="66">
        <v>0.33</v>
      </c>
      <c r="Y631" s="66">
        <v>-0.49</v>
      </c>
    </row>
    <row r="632" spans="2:25" s="65" customFormat="1" x14ac:dyDescent="0.2">
      <c r="B632" s="66" t="s">
        <v>1031</v>
      </c>
      <c r="C632" s="66">
        <v>1383</v>
      </c>
      <c r="D632" s="66">
        <v>486</v>
      </c>
      <c r="E632" s="65">
        <f t="shared" si="14"/>
        <v>0.35140997830802601</v>
      </c>
      <c r="G632" s="66">
        <v>1.417E-2</v>
      </c>
      <c r="H632" s="66">
        <v>4.0548188615522598E-4</v>
      </c>
      <c r="I632" s="66">
        <v>2.111E-3</v>
      </c>
      <c r="J632" s="66">
        <v>6.1705173202900894E-5</v>
      </c>
      <c r="K632" s="66">
        <v>0.47193000000000002</v>
      </c>
      <c r="L632" s="66">
        <v>470.46664783574778</v>
      </c>
      <c r="M632" s="66">
        <v>13.846665031318</v>
      </c>
      <c r="N632" s="66">
        <v>4.8590000000000001E-2</v>
      </c>
      <c r="O632" s="66">
        <v>1.22147257030193E-3</v>
      </c>
      <c r="P632" s="66">
        <v>0.54232999054990605</v>
      </c>
      <c r="R632" s="66">
        <v>127</v>
      </c>
      <c r="S632" s="66">
        <v>59.2</v>
      </c>
      <c r="T632" s="66">
        <v>14.35</v>
      </c>
      <c r="U632" s="66">
        <v>0.38</v>
      </c>
      <c r="V632" s="66">
        <v>13.69</v>
      </c>
      <c r="W632" s="66">
        <v>0.4</v>
      </c>
      <c r="Y632" s="66">
        <v>5.5</v>
      </c>
    </row>
    <row r="633" spans="2:25" s="65" customFormat="1" x14ac:dyDescent="0.2">
      <c r="B633" s="66" t="s">
        <v>1034</v>
      </c>
      <c r="C633" s="66">
        <v>892</v>
      </c>
      <c r="D633" s="66">
        <v>250</v>
      </c>
      <c r="E633" s="65">
        <f t="shared" si="14"/>
        <v>0.2802690582959641</v>
      </c>
      <c r="G633" s="66">
        <v>1.4370000000000001E-2</v>
      </c>
      <c r="H633" s="66">
        <v>5.3394640180452605E-4</v>
      </c>
      <c r="I633" s="66">
        <v>2.114E-3</v>
      </c>
      <c r="J633" s="66">
        <v>8.9602446395173796E-5</v>
      </c>
      <c r="K633" s="66">
        <v>0.33205000000000001</v>
      </c>
      <c r="L633" s="66">
        <v>469.70383302467042</v>
      </c>
      <c r="M633" s="66">
        <v>20.0497946754361</v>
      </c>
      <c r="N633" s="66">
        <v>4.8899999999999999E-2</v>
      </c>
      <c r="O633" s="66">
        <v>2.3165672880363299E-3</v>
      </c>
      <c r="P633" s="66">
        <v>0.44226799276845902</v>
      </c>
      <c r="R633" s="66">
        <v>142</v>
      </c>
      <c r="S633" s="66">
        <v>111</v>
      </c>
      <c r="T633" s="66">
        <v>14.47</v>
      </c>
      <c r="U633" s="66">
        <v>0.69</v>
      </c>
      <c r="V633" s="66">
        <v>13.71</v>
      </c>
      <c r="W633" s="66">
        <v>0.57999999999999996</v>
      </c>
      <c r="Y633" s="66">
        <v>5.7</v>
      </c>
    </row>
    <row r="634" spans="2:25" s="65" customFormat="1" x14ac:dyDescent="0.2">
      <c r="B634" s="66" t="s">
        <v>1037</v>
      </c>
      <c r="C634" s="66">
        <v>1120</v>
      </c>
      <c r="D634" s="66">
        <v>326</v>
      </c>
      <c r="E634" s="65">
        <f t="shared" si="14"/>
        <v>0.29107142857142859</v>
      </c>
      <c r="G634" s="66">
        <v>1.3780000000000001E-2</v>
      </c>
      <c r="H634" s="66">
        <v>7.33727033712129E-4</v>
      </c>
      <c r="I634" s="66">
        <v>2.1180000000000001E-3</v>
      </c>
      <c r="J634" s="66">
        <v>8.7007870908326402E-5</v>
      </c>
      <c r="K634" s="66">
        <v>0.48426999999999998</v>
      </c>
      <c r="L634" s="66">
        <v>468.68862907134485</v>
      </c>
      <c r="M634" s="66">
        <v>19.395749322243301</v>
      </c>
      <c r="N634" s="66">
        <v>4.7399999999999998E-2</v>
      </c>
      <c r="O634" s="66">
        <v>2.2133016061983098E-3</v>
      </c>
      <c r="P634" s="66">
        <v>0.27870443391760102</v>
      </c>
      <c r="R634" s="66">
        <v>68.400000000000006</v>
      </c>
      <c r="S634" s="66">
        <v>111.1</v>
      </c>
      <c r="T634" s="66">
        <v>14.05</v>
      </c>
      <c r="U634" s="66">
        <v>0.74</v>
      </c>
      <c r="V634" s="66">
        <v>13.74</v>
      </c>
      <c r="W634" s="66">
        <v>0.56999999999999995</v>
      </c>
      <c r="Y634" s="66">
        <v>2.2999999999999998</v>
      </c>
    </row>
    <row r="635" spans="2:25" s="65" customFormat="1" x14ac:dyDescent="0.2">
      <c r="B635" s="66" t="s">
        <v>1036</v>
      </c>
      <c r="C635" s="66">
        <v>1444</v>
      </c>
      <c r="D635" s="66">
        <v>483</v>
      </c>
      <c r="E635" s="65">
        <f t="shared" si="14"/>
        <v>0.33448753462603881</v>
      </c>
      <c r="G635" s="66">
        <v>1.4330000000000001E-2</v>
      </c>
      <c r="H635" s="66">
        <v>5.9375041894722098E-4</v>
      </c>
      <c r="I635" s="66">
        <v>2.1199999999999999E-3</v>
      </c>
      <c r="J635" s="66">
        <v>7.7606443031490605E-5</v>
      </c>
      <c r="K635" s="66">
        <v>0.89166000000000001</v>
      </c>
      <c r="L635" s="66">
        <v>468.39330240989273</v>
      </c>
      <c r="M635" s="66">
        <v>17.267362559784399</v>
      </c>
      <c r="N635" s="66">
        <v>4.8899999999999999E-2</v>
      </c>
      <c r="O635" s="66">
        <v>1.28272522388858E-3</v>
      </c>
      <c r="P635" s="66">
        <v>0.51379394448410098</v>
      </c>
      <c r="R635" s="66">
        <v>142</v>
      </c>
      <c r="S635" s="66">
        <v>61.6</v>
      </c>
      <c r="T635" s="66">
        <v>14.51</v>
      </c>
      <c r="U635" s="66">
        <v>0.47</v>
      </c>
      <c r="V635" s="66">
        <v>13.75</v>
      </c>
      <c r="W635" s="66">
        <v>0.51</v>
      </c>
      <c r="Y635" s="66">
        <v>6.4</v>
      </c>
    </row>
    <row r="636" spans="2:25" s="65" customFormat="1" x14ac:dyDescent="0.2">
      <c r="B636" s="66" t="s">
        <v>1035</v>
      </c>
      <c r="C636" s="66">
        <v>1638</v>
      </c>
      <c r="D636" s="66">
        <v>794</v>
      </c>
      <c r="E636" s="65">
        <f t="shared" si="14"/>
        <v>0.48473748473748474</v>
      </c>
      <c r="G636" s="66">
        <v>1.511E-2</v>
      </c>
      <c r="H636" s="66">
        <v>9.3044335668540298E-4</v>
      </c>
      <c r="I636" s="66">
        <v>2.1229999999999999E-3</v>
      </c>
      <c r="J636" s="66">
        <v>6.9482743181310894E-5</v>
      </c>
      <c r="K636" s="66">
        <v>0.64437</v>
      </c>
      <c r="L636" s="66">
        <v>467.87066820598255</v>
      </c>
      <c r="M636" s="66">
        <v>15.4161873247416</v>
      </c>
      <c r="N636" s="66">
        <v>5.0099999999999999E-2</v>
      </c>
      <c r="O636" s="66">
        <v>2.23696311994633E-3</v>
      </c>
      <c r="P636" s="66">
        <v>0.36775490498076502</v>
      </c>
      <c r="R636" s="66">
        <v>199</v>
      </c>
      <c r="S636" s="66">
        <v>104</v>
      </c>
      <c r="T636" s="66">
        <v>14.88</v>
      </c>
      <c r="U636" s="66">
        <v>0.66</v>
      </c>
      <c r="V636" s="66">
        <v>13.76</v>
      </c>
      <c r="W636" s="66">
        <v>0.45</v>
      </c>
      <c r="Y636" s="66">
        <v>8</v>
      </c>
    </row>
    <row r="637" spans="2:25" s="65" customFormat="1" x14ac:dyDescent="0.2">
      <c r="B637" s="66" t="s">
        <v>1045</v>
      </c>
      <c r="C637" s="66">
        <v>797</v>
      </c>
      <c r="D637" s="66">
        <v>249</v>
      </c>
      <c r="E637" s="65">
        <f t="shared" si="14"/>
        <v>0.31242158092848182</v>
      </c>
      <c r="G637" s="66">
        <v>1.37E-2</v>
      </c>
      <c r="H637" s="66">
        <v>7.0539067189749496E-4</v>
      </c>
      <c r="I637" s="66">
        <v>2.1289999999999998E-3</v>
      </c>
      <c r="J637" s="66">
        <v>1.02284194282401E-4</v>
      </c>
      <c r="K637" s="66">
        <v>0.73397999999999997</v>
      </c>
      <c r="L637" s="66">
        <v>466.67861416005331</v>
      </c>
      <c r="M637" s="66">
        <v>17.1571110432414</v>
      </c>
      <c r="N637" s="66">
        <v>4.7449999999999999E-2</v>
      </c>
      <c r="O637" s="66">
        <v>1.2284140181551199E-3</v>
      </c>
      <c r="P637" s="66">
        <v>0.510883177831021</v>
      </c>
      <c r="R637" s="66">
        <v>70.900000000000006</v>
      </c>
      <c r="S637" s="66">
        <v>61.6</v>
      </c>
      <c r="T637" s="66">
        <v>14.13</v>
      </c>
      <c r="U637" s="66">
        <v>0.45</v>
      </c>
      <c r="V637" s="66">
        <v>13.8</v>
      </c>
      <c r="W637" s="66">
        <v>0.51</v>
      </c>
      <c r="Y637" s="66">
        <v>2.9</v>
      </c>
    </row>
    <row r="638" spans="2:25" s="65" customFormat="1" x14ac:dyDescent="0.2">
      <c r="B638" s="66" t="s">
        <v>1044</v>
      </c>
      <c r="C638" s="66">
        <v>1466</v>
      </c>
      <c r="D638" s="66">
        <v>574</v>
      </c>
      <c r="E638" s="65">
        <f t="shared" si="14"/>
        <v>0.39154160982264663</v>
      </c>
      <c r="G638" s="66">
        <v>1.406E-2</v>
      </c>
      <c r="H638" s="66">
        <v>8.9530633863499495E-4</v>
      </c>
      <c r="I638" s="66">
        <v>2.1299999999999999E-3</v>
      </c>
      <c r="J638" s="66">
        <v>1.08695722086934E-4</v>
      </c>
      <c r="K638" s="66">
        <v>0.86451999999999996</v>
      </c>
      <c r="L638" s="66">
        <v>466.83399529645339</v>
      </c>
      <c r="M638" s="66">
        <v>13.360363201984301</v>
      </c>
      <c r="N638" s="66">
        <v>4.6809999999999997E-2</v>
      </c>
      <c r="O638" s="66">
        <v>1.27803381801891E-3</v>
      </c>
      <c r="P638" s="66">
        <v>0.48804321439300202</v>
      </c>
      <c r="R638" s="66">
        <v>38.5</v>
      </c>
      <c r="S638" s="66">
        <v>65.3</v>
      </c>
      <c r="T638" s="66">
        <v>13.94</v>
      </c>
      <c r="U638" s="66">
        <v>0.39</v>
      </c>
      <c r="V638" s="66">
        <v>13.79</v>
      </c>
      <c r="W638" s="66">
        <v>0.39</v>
      </c>
      <c r="Y638" s="66">
        <v>1.1000000000000001</v>
      </c>
    </row>
    <row r="639" spans="2:25" s="65" customFormat="1" x14ac:dyDescent="0.2">
      <c r="B639" s="66" t="s">
        <v>1041</v>
      </c>
      <c r="C639" s="66">
        <v>1508</v>
      </c>
      <c r="D639" s="66">
        <v>482</v>
      </c>
      <c r="E639" s="65">
        <f t="shared" si="14"/>
        <v>0.31962864721485412</v>
      </c>
      <c r="G639" s="66">
        <v>1.3849999999999999E-2</v>
      </c>
      <c r="H639" s="66">
        <v>6.3374206109425896E-4</v>
      </c>
      <c r="I639" s="66">
        <v>2.1280000000000001E-3</v>
      </c>
      <c r="J639" s="66">
        <v>7.7693974026304006E-5</v>
      </c>
      <c r="K639" s="66">
        <v>0.85368999999999995</v>
      </c>
      <c r="L639" s="66">
        <v>466.75411908082322</v>
      </c>
      <c r="M639" s="66">
        <v>23.958146440365201</v>
      </c>
      <c r="N639" s="66">
        <v>4.7399999999999998E-2</v>
      </c>
      <c r="O639" s="66">
        <v>1.6089449959523199E-3</v>
      </c>
      <c r="P639" s="66">
        <v>0.36478984597680802</v>
      </c>
      <c r="R639" s="66">
        <v>68.400000000000006</v>
      </c>
      <c r="S639" s="66">
        <v>80.8</v>
      </c>
      <c r="T639" s="66">
        <v>14.11</v>
      </c>
      <c r="U639" s="66">
        <v>0.7</v>
      </c>
      <c r="V639" s="66">
        <v>13.8</v>
      </c>
      <c r="W639" s="66">
        <v>0.71</v>
      </c>
      <c r="Y639" s="66">
        <v>2.6</v>
      </c>
    </row>
    <row r="640" spans="2:25" s="65" customFormat="1" x14ac:dyDescent="0.2">
      <c r="B640" s="66" t="s">
        <v>1043</v>
      </c>
      <c r="C640" s="66">
        <v>2160</v>
      </c>
      <c r="D640" s="66">
        <v>1010</v>
      </c>
      <c r="E640" s="65">
        <f t="shared" si="14"/>
        <v>0.46759259259259262</v>
      </c>
      <c r="G640" s="66">
        <v>1.354E-2</v>
      </c>
      <c r="H640" s="66">
        <v>4.1920477096521702E-4</v>
      </c>
      <c r="I640" s="66">
        <v>2.1280000000000001E-3</v>
      </c>
      <c r="J640" s="66">
        <v>6.0500856192288698E-5</v>
      </c>
      <c r="K640" s="66">
        <v>0.74104999999999999</v>
      </c>
      <c r="L640" s="66">
        <v>466.64339057193325</v>
      </c>
      <c r="M640" s="66">
        <v>34.369700778388903</v>
      </c>
      <c r="N640" s="66">
        <v>4.7E-2</v>
      </c>
      <c r="O640" s="66">
        <v>1.8556939402821801E-3</v>
      </c>
      <c r="P640" s="66">
        <v>0.44789178776437999</v>
      </c>
      <c r="R640" s="66">
        <v>48.2</v>
      </c>
      <c r="S640" s="66">
        <v>94.3</v>
      </c>
      <c r="T640" s="66">
        <v>14</v>
      </c>
      <c r="U640" s="66">
        <v>0.92</v>
      </c>
      <c r="V640" s="66">
        <v>13.8</v>
      </c>
      <c r="W640" s="66">
        <v>1.02</v>
      </c>
      <c r="Y640" s="66">
        <v>1.8</v>
      </c>
    </row>
    <row r="641" spans="2:25" s="65" customFormat="1" x14ac:dyDescent="0.2">
      <c r="B641" s="66" t="s">
        <v>1049</v>
      </c>
      <c r="C641" s="66">
        <v>797</v>
      </c>
      <c r="D641" s="66">
        <v>228</v>
      </c>
      <c r="E641" s="65">
        <f t="shared" si="14"/>
        <v>0.28607277289836891</v>
      </c>
      <c r="G641" s="66">
        <v>1.3950000000000001E-2</v>
      </c>
      <c r="H641" s="66">
        <v>1.02856258924773E-3</v>
      </c>
      <c r="I641" s="66">
        <v>2.1299999999999999E-3</v>
      </c>
      <c r="J641" s="66">
        <v>1.5593190821637501E-4</v>
      </c>
      <c r="K641" s="66">
        <v>0.81157000000000001</v>
      </c>
      <c r="L641" s="66">
        <v>466.33274076987539</v>
      </c>
      <c r="M641" s="66">
        <v>22.566136906620098</v>
      </c>
      <c r="N641" s="66">
        <v>4.7E-2</v>
      </c>
      <c r="O641" s="66">
        <v>1.6862977198585101E-3</v>
      </c>
      <c r="P641" s="66">
        <v>0.418621878864398</v>
      </c>
      <c r="R641" s="66">
        <v>48.2</v>
      </c>
      <c r="S641" s="66">
        <v>85.7</v>
      </c>
      <c r="T641" s="66">
        <v>14.01</v>
      </c>
      <c r="U641" s="66">
        <v>0.65</v>
      </c>
      <c r="V641" s="66">
        <v>13.81</v>
      </c>
      <c r="W641" s="66">
        <v>0.67</v>
      </c>
      <c r="Y641" s="66">
        <v>1.6</v>
      </c>
    </row>
    <row r="642" spans="2:25" s="65" customFormat="1" x14ac:dyDescent="0.2">
      <c r="B642" s="66" t="s">
        <v>1038</v>
      </c>
      <c r="C642" s="66">
        <v>1228</v>
      </c>
      <c r="D642" s="66">
        <v>291</v>
      </c>
      <c r="E642" s="65">
        <f t="shared" si="14"/>
        <v>0.23697068403908794</v>
      </c>
      <c r="G642" s="66">
        <v>1.52E-2</v>
      </c>
      <c r="H642" s="66">
        <v>1.1412344193898101E-3</v>
      </c>
      <c r="I642" s="66">
        <v>2.1310000000000001E-3</v>
      </c>
      <c r="J642" s="66">
        <v>7.2783682237160806E-5</v>
      </c>
      <c r="K642" s="66">
        <v>0.76195000000000002</v>
      </c>
      <c r="L642" s="66">
        <v>465.57874601252064</v>
      </c>
      <c r="M642" s="66">
        <v>16.027548085831999</v>
      </c>
      <c r="N642" s="66">
        <v>5.2499999999999998E-2</v>
      </c>
      <c r="O642" s="66">
        <v>3.5584406697316199E-3</v>
      </c>
      <c r="P642" s="66">
        <v>0.22318313663648701</v>
      </c>
      <c r="R642" s="66">
        <v>306</v>
      </c>
      <c r="S642" s="66">
        <v>154</v>
      </c>
      <c r="T642" s="66">
        <v>15.66</v>
      </c>
      <c r="U642" s="66">
        <v>1.07</v>
      </c>
      <c r="V642" s="66">
        <v>13.83</v>
      </c>
      <c r="W642" s="66">
        <v>0.48</v>
      </c>
      <c r="Y642" s="66">
        <v>13</v>
      </c>
    </row>
    <row r="643" spans="2:25" s="65" customFormat="1" x14ac:dyDescent="0.2">
      <c r="B643" s="66" t="s">
        <v>1039</v>
      </c>
      <c r="C643" s="66">
        <v>1392</v>
      </c>
      <c r="D643" s="66">
        <v>497</v>
      </c>
      <c r="E643" s="65">
        <f t="shared" si="14"/>
        <v>0.35704022988505746</v>
      </c>
      <c r="G643" s="66">
        <v>1.5699999999999999E-2</v>
      </c>
      <c r="H643" s="66">
        <v>1.2404015478868101E-3</v>
      </c>
      <c r="I643" s="66">
        <v>2.1329999999999999E-3</v>
      </c>
      <c r="J643" s="66">
        <v>8.1122596112303996E-5</v>
      </c>
      <c r="K643" s="66">
        <v>0.64051000000000002</v>
      </c>
      <c r="L643" s="66">
        <v>465.70423286206875</v>
      </c>
      <c r="M643" s="66">
        <v>17.830359713310798</v>
      </c>
      <c r="N643" s="66">
        <v>5.3600000000000002E-2</v>
      </c>
      <c r="O643" s="66">
        <v>3.2801195100178901E-3</v>
      </c>
      <c r="P643" s="66">
        <v>0.47142610548546499</v>
      </c>
      <c r="R643" s="66">
        <v>353</v>
      </c>
      <c r="S643" s="66">
        <v>138</v>
      </c>
      <c r="T643" s="66">
        <v>15.98</v>
      </c>
      <c r="U643" s="66">
        <v>0.87</v>
      </c>
      <c r="V643" s="66">
        <v>13.83</v>
      </c>
      <c r="W643" s="66">
        <v>0.53</v>
      </c>
      <c r="Y643" s="66">
        <v>15</v>
      </c>
    </row>
    <row r="644" spans="2:25" s="65" customFormat="1" x14ac:dyDescent="0.2">
      <c r="B644" s="66" t="s">
        <v>1040</v>
      </c>
      <c r="C644" s="66">
        <v>1165</v>
      </c>
      <c r="D644" s="66">
        <v>351</v>
      </c>
      <c r="E644" s="65">
        <f t="shared" si="14"/>
        <v>0.3012875536480687</v>
      </c>
      <c r="G644" s="66">
        <v>1.4619999999999999E-2</v>
      </c>
      <c r="H644" s="66">
        <v>9.9398076440140393E-4</v>
      </c>
      <c r="I644" s="66">
        <v>2.134E-3</v>
      </c>
      <c r="J644" s="66">
        <v>1.06890515949732E-4</v>
      </c>
      <c r="K644" s="66">
        <v>0.77710999999999997</v>
      </c>
      <c r="L644" s="66">
        <v>465.30913115704982</v>
      </c>
      <c r="M644" s="66">
        <v>23.472012560402302</v>
      </c>
      <c r="N644" s="66">
        <v>0.05</v>
      </c>
      <c r="O644" s="66">
        <v>2.3259406699225999E-3</v>
      </c>
      <c r="P644" s="66">
        <v>0.33102504394689902</v>
      </c>
      <c r="R644" s="66">
        <v>194</v>
      </c>
      <c r="S644" s="66">
        <v>108</v>
      </c>
      <c r="T644" s="66">
        <v>14.93</v>
      </c>
      <c r="U644" s="66">
        <v>0.83</v>
      </c>
      <c r="V644" s="66">
        <v>13.84</v>
      </c>
      <c r="W644" s="66">
        <v>0.7</v>
      </c>
      <c r="Y644" s="66">
        <v>7.9</v>
      </c>
    </row>
    <row r="645" spans="2:25" s="65" customFormat="1" x14ac:dyDescent="0.2">
      <c r="B645" s="66" t="s">
        <v>1047</v>
      </c>
      <c r="C645" s="66">
        <v>1190</v>
      </c>
      <c r="D645" s="66">
        <v>265</v>
      </c>
      <c r="E645" s="65">
        <f t="shared" si="14"/>
        <v>0.22268907563025211</v>
      </c>
      <c r="G645" s="66">
        <v>1.4149999999999999E-2</v>
      </c>
      <c r="H645" s="66">
        <v>6.0082360140061096E-4</v>
      </c>
      <c r="I645" s="66">
        <v>2.134E-3</v>
      </c>
      <c r="J645" s="66">
        <v>6.49814004158113E-5</v>
      </c>
      <c r="K645" s="66">
        <v>0.57608999999999999</v>
      </c>
      <c r="L645" s="66">
        <v>465.22711814731525</v>
      </c>
      <c r="M645" s="66">
        <v>14.2692239167932</v>
      </c>
      <c r="N645" s="66">
        <v>4.8800000000000003E-2</v>
      </c>
      <c r="O645" s="66">
        <v>1.47056995753347E-3</v>
      </c>
      <c r="P645" s="66">
        <v>0.44785613708076699</v>
      </c>
      <c r="R645" s="66">
        <v>137.19999999999999</v>
      </c>
      <c r="S645" s="66">
        <v>70.8</v>
      </c>
      <c r="T645" s="66">
        <v>14.57</v>
      </c>
      <c r="U645" s="66">
        <v>0.46</v>
      </c>
      <c r="V645" s="66">
        <v>13.84</v>
      </c>
      <c r="W645" s="66">
        <v>0.42</v>
      </c>
      <c r="Y645" s="66">
        <v>5.6</v>
      </c>
    </row>
    <row r="646" spans="2:25" s="65" customFormat="1" x14ac:dyDescent="0.2">
      <c r="B646" s="66" t="s">
        <v>1048</v>
      </c>
      <c r="C646" s="66">
        <v>1203</v>
      </c>
      <c r="D646" s="66">
        <v>470</v>
      </c>
      <c r="E646" s="65">
        <f t="shared" si="14"/>
        <v>0.39068994181213634</v>
      </c>
      <c r="G646" s="66">
        <v>1.41E-2</v>
      </c>
      <c r="H646" s="66">
        <v>4.9761832763675401E-4</v>
      </c>
      <c r="I646" s="66">
        <v>2.1329999999999999E-3</v>
      </c>
      <c r="J646" s="66">
        <v>6.0571244002414201E-5</v>
      </c>
      <c r="K646" s="66">
        <v>0.48160999999999998</v>
      </c>
      <c r="L646" s="66">
        <v>465.40245258583809</v>
      </c>
      <c r="M646" s="66">
        <v>13.3132716331179</v>
      </c>
      <c r="N646" s="66">
        <v>4.8520000000000001E-2</v>
      </c>
      <c r="O646" s="66">
        <v>1.3580044771649301E-3</v>
      </c>
      <c r="P646" s="66">
        <v>0.3797620626423</v>
      </c>
      <c r="R646" s="66">
        <v>123.6</v>
      </c>
      <c r="S646" s="66">
        <v>65.900000000000006</v>
      </c>
      <c r="T646" s="66">
        <v>14.49</v>
      </c>
      <c r="U646" s="66">
        <v>0.45</v>
      </c>
      <c r="V646" s="66">
        <v>13.84</v>
      </c>
      <c r="W646" s="66">
        <v>0.4</v>
      </c>
      <c r="Y646" s="66">
        <v>4.9000000000000004</v>
      </c>
    </row>
    <row r="647" spans="2:25" s="65" customFormat="1" x14ac:dyDescent="0.2">
      <c r="B647" s="66" t="s">
        <v>1051</v>
      </c>
      <c r="C647" s="66">
        <v>1510</v>
      </c>
      <c r="D647" s="66">
        <v>470</v>
      </c>
      <c r="E647" s="65">
        <f t="shared" si="14"/>
        <v>0.31125827814569534</v>
      </c>
      <c r="G647" s="66">
        <v>1.3860000000000001E-2</v>
      </c>
      <c r="H647" s="66">
        <v>5.8927059997933003E-4</v>
      </c>
      <c r="I647" s="66">
        <v>2.134E-3</v>
      </c>
      <c r="J647" s="66">
        <v>8.9791883820309698E-5</v>
      </c>
      <c r="K647" s="66">
        <v>0.66569999999999996</v>
      </c>
      <c r="L647" s="66">
        <v>465.31953710371187</v>
      </c>
      <c r="M647" s="66">
        <v>19.717333099983001</v>
      </c>
      <c r="N647" s="66">
        <v>4.6300000000000001E-2</v>
      </c>
      <c r="O647" s="66">
        <v>1.4378720388129099E-3</v>
      </c>
      <c r="P647" s="66">
        <v>0.497974805378333</v>
      </c>
      <c r="R647" s="66">
        <v>12.2</v>
      </c>
      <c r="S647" s="66">
        <v>74.7</v>
      </c>
      <c r="T647" s="66">
        <v>13.83</v>
      </c>
      <c r="U647" s="66">
        <v>0.52</v>
      </c>
      <c r="V647" s="66">
        <v>13.84</v>
      </c>
      <c r="W647" s="66">
        <v>0.59</v>
      </c>
      <c r="Y647" s="66">
        <v>-8.3000000000000004E-2</v>
      </c>
    </row>
    <row r="648" spans="2:25" s="65" customFormat="1" x14ac:dyDescent="0.2">
      <c r="B648" s="66" t="s">
        <v>1042</v>
      </c>
      <c r="C648" s="66">
        <v>656</v>
      </c>
      <c r="D648" s="66">
        <v>210</v>
      </c>
      <c r="E648" s="65">
        <f t="shared" si="14"/>
        <v>0.3201219512195122</v>
      </c>
      <c r="G648" s="66">
        <v>1.421E-2</v>
      </c>
      <c r="H648" s="66">
        <v>1.00118411893118E-3</v>
      </c>
      <c r="I648" s="66">
        <v>2.1299999999999999E-3</v>
      </c>
      <c r="J648" s="66">
        <v>1.36801900571593E-4</v>
      </c>
      <c r="K648" s="66">
        <v>0.87487000000000004</v>
      </c>
      <c r="L648" s="66">
        <v>464.99242090581754</v>
      </c>
      <c r="M648" s="66">
        <v>30.1531697291095</v>
      </c>
      <c r="N648" s="66">
        <v>4.8099999999999997E-2</v>
      </c>
      <c r="O648" s="66">
        <v>1.86693438556367E-3</v>
      </c>
      <c r="P648" s="66">
        <v>0.46818157179752201</v>
      </c>
      <c r="R648" s="66">
        <v>103.1</v>
      </c>
      <c r="S648" s="66">
        <v>91.8</v>
      </c>
      <c r="T648" s="66">
        <v>14.37</v>
      </c>
      <c r="U648" s="66">
        <v>0.83</v>
      </c>
      <c r="V648" s="66">
        <v>13.85</v>
      </c>
      <c r="W648" s="66">
        <v>0.9</v>
      </c>
      <c r="Y648" s="66">
        <v>4.5999999999999996</v>
      </c>
    </row>
    <row r="649" spans="2:25" s="65" customFormat="1" x14ac:dyDescent="0.2">
      <c r="B649" s="66" t="s">
        <v>1046</v>
      </c>
      <c r="C649" s="66">
        <v>668</v>
      </c>
      <c r="D649" s="66">
        <v>185</v>
      </c>
      <c r="E649" s="65">
        <f t="shared" si="14"/>
        <v>0.27694610778443113</v>
      </c>
      <c r="G649" s="66">
        <v>1.473E-2</v>
      </c>
      <c r="H649" s="66">
        <v>7.1364498176614401E-4</v>
      </c>
      <c r="I649" s="66">
        <v>2.1359999999999999E-3</v>
      </c>
      <c r="J649" s="66">
        <v>5.5226790600214997E-5</v>
      </c>
      <c r="K649" s="66">
        <v>0.67618</v>
      </c>
      <c r="L649" s="66">
        <v>464.94742711656318</v>
      </c>
      <c r="M649" s="66">
        <v>12.1045130063632</v>
      </c>
      <c r="N649" s="66">
        <v>4.9799999999999997E-2</v>
      </c>
      <c r="O649" s="66">
        <v>1.88467928306118E-3</v>
      </c>
      <c r="P649" s="66">
        <v>0.42588462208737699</v>
      </c>
      <c r="R649" s="66">
        <v>184.6</v>
      </c>
      <c r="S649" s="66">
        <v>88.1</v>
      </c>
      <c r="T649" s="66">
        <v>14.88</v>
      </c>
      <c r="U649" s="66">
        <v>0.53</v>
      </c>
      <c r="V649" s="66">
        <v>13.85</v>
      </c>
      <c r="W649" s="66">
        <v>0.36</v>
      </c>
      <c r="Y649" s="66">
        <v>7.4</v>
      </c>
    </row>
    <row r="650" spans="2:25" s="65" customFormat="1" x14ac:dyDescent="0.2">
      <c r="B650" s="66" t="s">
        <v>1050</v>
      </c>
      <c r="C650" s="66">
        <v>868</v>
      </c>
      <c r="D650" s="66">
        <v>206</v>
      </c>
      <c r="E650" s="65">
        <f t="shared" si="14"/>
        <v>0.23732718894009217</v>
      </c>
      <c r="G650" s="66">
        <v>1.397E-2</v>
      </c>
      <c r="H650" s="66">
        <v>6.5281265306364896E-4</v>
      </c>
      <c r="I650" s="66">
        <v>2.1350000000000002E-3</v>
      </c>
      <c r="J650" s="66">
        <v>9.8713170347223701E-5</v>
      </c>
      <c r="K650" s="66">
        <v>0.80084999999999995</v>
      </c>
      <c r="L650" s="66">
        <v>464.90614767870613</v>
      </c>
      <c r="M650" s="66">
        <v>21.656051303797799</v>
      </c>
      <c r="N650" s="66">
        <v>4.7800000000000002E-2</v>
      </c>
      <c r="O650" s="66">
        <v>1.4573729790276801E-3</v>
      </c>
      <c r="P650" s="66">
        <v>0.55203564303639097</v>
      </c>
      <c r="R650" s="66">
        <v>88.3</v>
      </c>
      <c r="S650" s="66">
        <v>72.3</v>
      </c>
      <c r="T650" s="66">
        <v>14.29</v>
      </c>
      <c r="U650" s="66">
        <v>0.56000000000000005</v>
      </c>
      <c r="V650" s="66">
        <v>13.85</v>
      </c>
      <c r="W650" s="66">
        <v>0.64</v>
      </c>
      <c r="Y650" s="66">
        <v>4</v>
      </c>
    </row>
    <row r="651" spans="2:25" s="65" customFormat="1" x14ac:dyDescent="0.2">
      <c r="B651" s="66" t="s">
        <v>1055</v>
      </c>
      <c r="C651" s="66">
        <v>1202</v>
      </c>
      <c r="D651" s="66">
        <v>373</v>
      </c>
      <c r="E651" s="65">
        <f t="shared" si="14"/>
        <v>0.31031613976705491</v>
      </c>
      <c r="G651" s="66">
        <v>1.4149999999999999E-2</v>
      </c>
      <c r="H651" s="66">
        <v>8.2975237269922902E-4</v>
      </c>
      <c r="I651" s="66">
        <v>2.14E-3</v>
      </c>
      <c r="J651" s="66">
        <v>1.1803321566406601E-4</v>
      </c>
      <c r="K651" s="66">
        <v>0.87253999999999998</v>
      </c>
      <c r="L651" s="66">
        <v>464.6463344676626</v>
      </c>
      <c r="M651" s="66">
        <v>25.7736999376367</v>
      </c>
      <c r="N651" s="66">
        <v>4.7500000000000001E-2</v>
      </c>
      <c r="O651" s="66">
        <v>1.5305227865013999E-3</v>
      </c>
      <c r="P651" s="66">
        <v>0.508751229199639</v>
      </c>
      <c r="R651" s="66">
        <v>73.400000000000006</v>
      </c>
      <c r="S651" s="66">
        <v>76.599999999999994</v>
      </c>
      <c r="T651" s="66">
        <v>14.21</v>
      </c>
      <c r="U651" s="66">
        <v>0.68</v>
      </c>
      <c r="V651" s="66">
        <v>13.86</v>
      </c>
      <c r="W651" s="66">
        <v>0.77</v>
      </c>
      <c r="Y651" s="66">
        <v>3.2</v>
      </c>
    </row>
    <row r="652" spans="2:25" s="65" customFormat="1" x14ac:dyDescent="0.2">
      <c r="B652" s="66" t="s">
        <v>1057</v>
      </c>
      <c r="C652" s="66">
        <v>1471</v>
      </c>
      <c r="D652" s="66">
        <v>755</v>
      </c>
      <c r="E652" s="65">
        <f t="shared" si="14"/>
        <v>0.51325628823929303</v>
      </c>
      <c r="G652" s="66">
        <v>1.4069999999999999E-2</v>
      </c>
      <c r="H652" s="66">
        <v>6.5367114055922603E-4</v>
      </c>
      <c r="I652" s="66">
        <v>2.1440000000000001E-3</v>
      </c>
      <c r="J652" s="66">
        <v>7.6208230526630106E-5</v>
      </c>
      <c r="K652" s="66">
        <v>0.65637999999999996</v>
      </c>
      <c r="L652" s="66">
        <v>463.51777036618995</v>
      </c>
      <c r="M652" s="66">
        <v>16.578772690418401</v>
      </c>
      <c r="N652" s="66">
        <v>4.8300000000000003E-2</v>
      </c>
      <c r="O652" s="66">
        <v>1.86899866238582E-3</v>
      </c>
      <c r="P652" s="66">
        <v>0.47177176200482901</v>
      </c>
      <c r="R652" s="66">
        <v>112.9</v>
      </c>
      <c r="S652" s="66">
        <v>91.3</v>
      </c>
      <c r="T652" s="66">
        <v>14.48</v>
      </c>
      <c r="U652" s="66">
        <v>0.55000000000000004</v>
      </c>
      <c r="V652" s="66">
        <v>13.89</v>
      </c>
      <c r="W652" s="66">
        <v>0.5</v>
      </c>
      <c r="Y652" s="66">
        <v>4.5</v>
      </c>
    </row>
    <row r="653" spans="2:25" s="65" customFormat="1" x14ac:dyDescent="0.2">
      <c r="B653" s="66" t="s">
        <v>1058</v>
      </c>
      <c r="C653" s="66">
        <v>1125</v>
      </c>
      <c r="D653" s="66">
        <v>420</v>
      </c>
      <c r="E653" s="65">
        <f t="shared" si="14"/>
        <v>0.37333333333333335</v>
      </c>
      <c r="G653" s="66">
        <v>1.401E-2</v>
      </c>
      <c r="H653" s="66">
        <v>9.61723473769877E-4</v>
      </c>
      <c r="I653" s="66">
        <v>2.1440000000000001E-3</v>
      </c>
      <c r="J653" s="66">
        <v>1.0605514791843E-4</v>
      </c>
      <c r="K653" s="66">
        <v>0.88075000000000003</v>
      </c>
      <c r="L653" s="66">
        <v>462.93817495536081</v>
      </c>
      <c r="M653" s="66">
        <v>25.7736999376367</v>
      </c>
      <c r="N653" s="66">
        <v>4.6699999999999998E-2</v>
      </c>
      <c r="O653" s="66">
        <v>1.4430370750607899E-3</v>
      </c>
      <c r="P653" s="66">
        <v>0.53930177117391997</v>
      </c>
      <c r="R653" s="66">
        <v>32.799999999999997</v>
      </c>
      <c r="S653" s="66">
        <v>74</v>
      </c>
      <c r="T653" s="66">
        <v>14.02</v>
      </c>
      <c r="U653" s="66">
        <v>0.65</v>
      </c>
      <c r="V653" s="66">
        <v>13.91</v>
      </c>
      <c r="W653" s="66">
        <v>0.77</v>
      </c>
      <c r="Y653" s="66">
        <v>1.1000000000000001</v>
      </c>
    </row>
    <row r="654" spans="2:25" s="65" customFormat="1" x14ac:dyDescent="0.2">
      <c r="B654" s="66" t="s">
        <v>1056</v>
      </c>
      <c r="C654" s="66">
        <v>1427</v>
      </c>
      <c r="D654" s="66">
        <v>393</v>
      </c>
      <c r="E654" s="65">
        <f t="shared" si="14"/>
        <v>0.27540294323756132</v>
      </c>
      <c r="G654" s="66">
        <v>1.3809999999999999E-2</v>
      </c>
      <c r="H654" s="66">
        <v>7.1546239593706096E-4</v>
      </c>
      <c r="I654" s="66">
        <v>2.14E-3</v>
      </c>
      <c r="J654" s="66">
        <v>1.1803321566406601E-4</v>
      </c>
      <c r="K654" s="66">
        <v>0.87258000000000002</v>
      </c>
      <c r="L654" s="66">
        <v>463.03936095028791</v>
      </c>
      <c r="M654" s="66">
        <v>23.071838086746901</v>
      </c>
      <c r="N654" s="66">
        <v>4.7100000000000003E-2</v>
      </c>
      <c r="O654" s="66">
        <v>1.7712605680701001E-3</v>
      </c>
      <c r="P654" s="66">
        <v>0.44787241281943702</v>
      </c>
      <c r="R654" s="66">
        <v>53.2</v>
      </c>
      <c r="S654" s="66">
        <v>89.7</v>
      </c>
      <c r="T654" s="66">
        <v>14.14</v>
      </c>
      <c r="U654" s="66">
        <v>0.66</v>
      </c>
      <c r="V654" s="66">
        <v>13.91</v>
      </c>
      <c r="W654" s="66">
        <v>0.69</v>
      </c>
      <c r="Y654" s="66">
        <v>1.9</v>
      </c>
    </row>
    <row r="655" spans="2:25" s="65" customFormat="1" x14ac:dyDescent="0.2">
      <c r="B655" s="66" t="s">
        <v>1053</v>
      </c>
      <c r="C655" s="66">
        <v>1139</v>
      </c>
      <c r="D655" s="66">
        <v>325</v>
      </c>
      <c r="E655" s="65">
        <f t="shared" si="14"/>
        <v>0.28533801580333629</v>
      </c>
      <c r="G655" s="66">
        <v>1.508E-2</v>
      </c>
      <c r="H655" s="66">
        <v>8.4561371795873798E-4</v>
      </c>
      <c r="I655" s="66">
        <v>2.1459999999999999E-3</v>
      </c>
      <c r="J655" s="66">
        <v>5.4755149529519097E-5</v>
      </c>
      <c r="K655" s="66">
        <v>-1.3089999999999999E-2</v>
      </c>
      <c r="L655" s="66">
        <v>462.61549880278619</v>
      </c>
      <c r="M655" s="66">
        <v>11.889552534762601</v>
      </c>
      <c r="N655" s="66">
        <v>5.0799999999999998E-2</v>
      </c>
      <c r="O655" s="66">
        <v>2.9786332436203002E-3</v>
      </c>
      <c r="P655" s="66">
        <v>0.273626705490917</v>
      </c>
      <c r="R655" s="66">
        <v>231</v>
      </c>
      <c r="S655" s="66">
        <v>135</v>
      </c>
      <c r="T655" s="66">
        <v>15.25</v>
      </c>
      <c r="U655" s="66">
        <v>0.87</v>
      </c>
      <c r="V655" s="66">
        <v>13.92</v>
      </c>
      <c r="W655" s="66">
        <v>0.36</v>
      </c>
      <c r="Y655" s="66">
        <v>9.1999999999999993</v>
      </c>
    </row>
    <row r="656" spans="2:25" s="65" customFormat="1" x14ac:dyDescent="0.2">
      <c r="B656" s="66" t="s">
        <v>1060</v>
      </c>
      <c r="C656" s="66">
        <v>1736</v>
      </c>
      <c r="D656" s="66">
        <v>649</v>
      </c>
      <c r="E656" s="65">
        <f t="shared" si="14"/>
        <v>0.37384792626728108</v>
      </c>
      <c r="G656" s="66">
        <v>1.3990000000000001E-2</v>
      </c>
      <c r="H656" s="66">
        <v>6.0818421551368795E-4</v>
      </c>
      <c r="I656" s="66">
        <v>2.1480000000000002E-3</v>
      </c>
      <c r="J656" s="66">
        <v>8.2131367941852798E-5</v>
      </c>
      <c r="K656" s="66">
        <v>0.85958999999999997</v>
      </c>
      <c r="L656" s="66">
        <v>462.37422907170981</v>
      </c>
      <c r="M656" s="66">
        <v>17.800836576776302</v>
      </c>
      <c r="N656" s="66">
        <v>4.6260000000000003E-2</v>
      </c>
      <c r="O656" s="66">
        <v>1.13648362944655E-3</v>
      </c>
      <c r="P656" s="66">
        <v>0.466915807141282</v>
      </c>
      <c r="R656" s="66">
        <v>10.1</v>
      </c>
      <c r="S656" s="66">
        <v>59.1</v>
      </c>
      <c r="T656" s="66">
        <v>13.9</v>
      </c>
      <c r="U656" s="66">
        <v>0.48</v>
      </c>
      <c r="V656" s="66">
        <v>13.93</v>
      </c>
      <c r="W656" s="66">
        <v>0.54</v>
      </c>
      <c r="Y656" s="66">
        <v>-0.2</v>
      </c>
    </row>
    <row r="657" spans="2:25" s="65" customFormat="1" x14ac:dyDescent="0.2">
      <c r="B657" s="66" t="s">
        <v>1054</v>
      </c>
      <c r="C657" s="66">
        <v>785</v>
      </c>
      <c r="D657" s="66">
        <v>211</v>
      </c>
      <c r="E657" s="65">
        <f t="shared" si="14"/>
        <v>0.26878980891719745</v>
      </c>
      <c r="G657" s="66">
        <v>1.5299999999999999E-2</v>
      </c>
      <c r="H657" s="66">
        <v>1.2384005813952099E-3</v>
      </c>
      <c r="I657" s="66">
        <v>2.1510000000000001E-3</v>
      </c>
      <c r="J657" s="66">
        <v>5.9428279463568498E-5</v>
      </c>
      <c r="K657" s="66">
        <v>0.77453000000000005</v>
      </c>
      <c r="L657" s="66">
        <v>461.6025476184405</v>
      </c>
      <c r="M657" s="66">
        <v>12.844355261335499</v>
      </c>
      <c r="N657" s="66">
        <v>5.2699999999999997E-2</v>
      </c>
      <c r="O657" s="66">
        <v>2.5300031620533602E-3</v>
      </c>
      <c r="P657" s="66">
        <v>0.44047320238699</v>
      </c>
      <c r="R657" s="66">
        <v>315</v>
      </c>
      <c r="S657" s="66">
        <v>109</v>
      </c>
      <c r="T657" s="66">
        <v>15.85</v>
      </c>
      <c r="U657" s="66">
        <v>0.69</v>
      </c>
      <c r="V657" s="66">
        <v>13.95</v>
      </c>
      <c r="W657" s="66">
        <v>0.39</v>
      </c>
      <c r="Y657" s="66">
        <v>13</v>
      </c>
    </row>
    <row r="658" spans="2:25" s="65" customFormat="1" x14ac:dyDescent="0.2">
      <c r="B658" s="66" t="s">
        <v>1059</v>
      </c>
      <c r="C658" s="66">
        <v>1118</v>
      </c>
      <c r="D658" s="66">
        <v>297</v>
      </c>
      <c r="E658" s="65">
        <f t="shared" si="14"/>
        <v>0.26565295169946335</v>
      </c>
      <c r="G658" s="66">
        <v>1.4290000000000001E-2</v>
      </c>
      <c r="H658" s="66">
        <v>4.5965382626494001E-4</v>
      </c>
      <c r="I658" s="66">
        <v>2.15E-3</v>
      </c>
      <c r="J658" s="66">
        <v>6.5946948375190196E-5</v>
      </c>
      <c r="K658" s="66">
        <v>0.55889</v>
      </c>
      <c r="L658" s="66">
        <v>461.59932588110024</v>
      </c>
      <c r="M658" s="66">
        <v>14.266513328976901</v>
      </c>
      <c r="N658" s="66">
        <v>4.9399999999999999E-2</v>
      </c>
      <c r="O658" s="66">
        <v>1.4785614630443999E-3</v>
      </c>
      <c r="P658" s="66">
        <v>0.39975835160128897</v>
      </c>
      <c r="R658" s="66">
        <v>165.8</v>
      </c>
      <c r="S658" s="66">
        <v>69.900000000000006</v>
      </c>
      <c r="T658" s="66">
        <v>14.87</v>
      </c>
      <c r="U658" s="66">
        <v>0.49</v>
      </c>
      <c r="V658" s="66">
        <v>13.95</v>
      </c>
      <c r="W658" s="66">
        <v>0.43</v>
      </c>
      <c r="Y658" s="66">
        <v>6.8</v>
      </c>
    </row>
    <row r="659" spans="2:25" s="65" customFormat="1" x14ac:dyDescent="0.2">
      <c r="B659" s="66" t="s">
        <v>1052</v>
      </c>
      <c r="C659" s="66">
        <v>735</v>
      </c>
      <c r="D659" s="66">
        <v>292.39999999999998</v>
      </c>
      <c r="E659" s="65">
        <f t="shared" si="14"/>
        <v>0.39782312925170066</v>
      </c>
      <c r="G659" s="66">
        <v>1.6389999999999998E-2</v>
      </c>
      <c r="H659" s="66">
        <v>9.9551636852439492E-4</v>
      </c>
      <c r="I659" s="66">
        <v>2.1519999999999998E-3</v>
      </c>
      <c r="J659" s="66">
        <v>6.1550317627125195E-5</v>
      </c>
      <c r="K659" s="66">
        <v>-0.10643</v>
      </c>
      <c r="L659" s="66">
        <v>461.40391215589835</v>
      </c>
      <c r="M659" s="66">
        <v>13.290635608994601</v>
      </c>
      <c r="N659" s="66">
        <v>5.5300000000000002E-2</v>
      </c>
      <c r="O659" s="66">
        <v>3.19737955207073E-3</v>
      </c>
      <c r="P659" s="66">
        <v>0.28115376515970802</v>
      </c>
      <c r="R659" s="66">
        <v>423</v>
      </c>
      <c r="S659" s="66">
        <v>129</v>
      </c>
      <c r="T659" s="66">
        <v>16.63</v>
      </c>
      <c r="U659" s="66">
        <v>0.94</v>
      </c>
      <c r="V659" s="66">
        <v>13.96</v>
      </c>
      <c r="W659" s="66">
        <v>0.4</v>
      </c>
      <c r="Y659" s="66">
        <v>18</v>
      </c>
    </row>
    <row r="660" spans="2:25" s="65" customFormat="1" x14ac:dyDescent="0.2">
      <c r="B660" s="66" t="s">
        <v>1061</v>
      </c>
      <c r="C660" s="66">
        <v>990</v>
      </c>
      <c r="D660" s="66">
        <v>407</v>
      </c>
      <c r="E660" s="65">
        <f t="shared" si="14"/>
        <v>0.41111111111111109</v>
      </c>
      <c r="G660" s="66">
        <v>1.3950000000000001E-2</v>
      </c>
      <c r="H660" s="66">
        <v>9.0412443833799803E-4</v>
      </c>
      <c r="I660" s="66">
        <v>2.15E-3</v>
      </c>
      <c r="J660" s="66">
        <v>1.1810588469674199E-4</v>
      </c>
      <c r="K660" s="66">
        <v>0.94060999999999995</v>
      </c>
      <c r="L660" s="66">
        <v>460.75653268304461</v>
      </c>
      <c r="M660" s="66">
        <v>25.550221530013701</v>
      </c>
      <c r="N660" s="66">
        <v>4.7149999999999997E-2</v>
      </c>
      <c r="O660" s="66">
        <v>1.3104766308484901E-3</v>
      </c>
      <c r="P660" s="66">
        <v>0.322621317061074</v>
      </c>
      <c r="R660" s="66">
        <v>55.8</v>
      </c>
      <c r="S660" s="66">
        <v>66.3</v>
      </c>
      <c r="T660" s="66">
        <v>14.22</v>
      </c>
      <c r="U660" s="66">
        <v>0.75</v>
      </c>
      <c r="V660" s="66">
        <v>13.98</v>
      </c>
      <c r="W660" s="66">
        <v>0.77</v>
      </c>
      <c r="Y660" s="66">
        <v>2</v>
      </c>
    </row>
    <row r="661" spans="2:25" s="65" customFormat="1" x14ac:dyDescent="0.2">
      <c r="B661" s="66" t="s">
        <v>1065</v>
      </c>
      <c r="C661" s="66">
        <v>964</v>
      </c>
      <c r="D661" s="66">
        <v>302</v>
      </c>
      <c r="E661" s="65">
        <f t="shared" si="14"/>
        <v>0.31327800829875518</v>
      </c>
      <c r="G661" s="66">
        <v>1.444E-2</v>
      </c>
      <c r="H661" s="66">
        <v>5.0150318044853896E-4</v>
      </c>
      <c r="I661" s="66">
        <v>2.1570000000000001E-3</v>
      </c>
      <c r="J661" s="66">
        <v>6.5284451441365403E-5</v>
      </c>
      <c r="K661" s="66">
        <v>0.38646999999999998</v>
      </c>
      <c r="L661" s="66">
        <v>460.35278343188816</v>
      </c>
      <c r="M661" s="66">
        <v>15.883206983019599</v>
      </c>
      <c r="N661" s="66">
        <v>4.8399999999999999E-2</v>
      </c>
      <c r="O661" s="66">
        <v>2.0437768958474901E-3</v>
      </c>
      <c r="P661" s="66">
        <v>0.189365363824298</v>
      </c>
      <c r="R661" s="66">
        <v>117.8</v>
      </c>
      <c r="S661" s="66">
        <v>99.6</v>
      </c>
      <c r="T661" s="66">
        <v>14.61</v>
      </c>
      <c r="U661" s="66">
        <v>0.71</v>
      </c>
      <c r="V661" s="66">
        <v>13.99</v>
      </c>
      <c r="W661" s="66">
        <v>0.48</v>
      </c>
      <c r="Y661" s="66">
        <v>4.4000000000000004</v>
      </c>
    </row>
    <row r="662" spans="2:25" s="65" customFormat="1" x14ac:dyDescent="0.2">
      <c r="B662" s="66" t="s">
        <v>1064</v>
      </c>
      <c r="C662" s="66">
        <v>1606</v>
      </c>
      <c r="D662" s="66">
        <v>544</v>
      </c>
      <c r="E662" s="65">
        <f t="shared" si="14"/>
        <v>0.33872976338729766</v>
      </c>
      <c r="G662" s="66">
        <v>1.4290000000000001E-2</v>
      </c>
      <c r="H662" s="66">
        <v>4.9978159229807596E-4</v>
      </c>
      <c r="I662" s="66">
        <v>2.1570000000000001E-3</v>
      </c>
      <c r="J662" s="66">
        <v>7.3898982401654197E-5</v>
      </c>
      <c r="K662" s="66">
        <v>0.51495000000000002</v>
      </c>
      <c r="L662" s="66">
        <v>460.32678562149852</v>
      </c>
      <c r="M662" s="66">
        <v>14.031670376257599</v>
      </c>
      <c r="N662" s="66">
        <v>4.7199999999999999E-2</v>
      </c>
      <c r="O662" s="66">
        <v>1.6065914228577201E-3</v>
      </c>
      <c r="P662" s="66">
        <v>0.46281854861620503</v>
      </c>
      <c r="R662" s="66">
        <v>58.3</v>
      </c>
      <c r="S662" s="66">
        <v>81.099999999999994</v>
      </c>
      <c r="T662" s="66">
        <v>14.25</v>
      </c>
      <c r="U662" s="66">
        <v>0.48</v>
      </c>
      <c r="V662" s="66">
        <v>13.99</v>
      </c>
      <c r="W662" s="66">
        <v>0.43</v>
      </c>
      <c r="Y662" s="66">
        <v>2</v>
      </c>
    </row>
    <row r="663" spans="2:25" s="65" customFormat="1" x14ac:dyDescent="0.2">
      <c r="B663" s="66" t="s">
        <v>1062</v>
      </c>
      <c r="C663" s="66">
        <v>811</v>
      </c>
      <c r="D663" s="66">
        <v>221.4</v>
      </c>
      <c r="E663" s="65">
        <f t="shared" si="14"/>
        <v>0.27299630086313192</v>
      </c>
      <c r="G663" s="66">
        <v>1.486E-2</v>
      </c>
      <c r="H663" s="66">
        <v>7.6047869135170405E-4</v>
      </c>
      <c r="I663" s="66">
        <v>2.1580000000000002E-3</v>
      </c>
      <c r="J663" s="66">
        <v>8.0540583558849394E-5</v>
      </c>
      <c r="K663" s="66">
        <v>0.65225999999999995</v>
      </c>
      <c r="L663" s="66">
        <v>459.95651975159188</v>
      </c>
      <c r="M663" s="66">
        <v>17.2946560957337</v>
      </c>
      <c r="N663" s="66">
        <v>5.0900000000000001E-2</v>
      </c>
      <c r="O663" s="66">
        <v>2.6069760259733901E-3</v>
      </c>
      <c r="P663" s="66">
        <v>0.40184774514733901</v>
      </c>
      <c r="R663" s="66">
        <v>235</v>
      </c>
      <c r="S663" s="66">
        <v>118</v>
      </c>
      <c r="T663" s="66">
        <v>15.37</v>
      </c>
      <c r="U663" s="66">
        <v>0.76</v>
      </c>
      <c r="V663" s="66">
        <v>14</v>
      </c>
      <c r="W663" s="66">
        <v>0.53</v>
      </c>
      <c r="Y663" s="66">
        <v>9.6999999999999993</v>
      </c>
    </row>
    <row r="664" spans="2:25" s="65" customFormat="1" x14ac:dyDescent="0.2">
      <c r="B664" s="66" t="s">
        <v>1068</v>
      </c>
      <c r="C664" s="66">
        <v>3600</v>
      </c>
      <c r="D664" s="66">
        <v>1840</v>
      </c>
      <c r="E664" s="65">
        <f t="shared" si="14"/>
        <v>0.51111111111111107</v>
      </c>
      <c r="G664" s="66">
        <v>1.43E-2</v>
      </c>
      <c r="H664" s="66">
        <v>1.0400942265006599E-3</v>
      </c>
      <c r="I664" s="66">
        <v>2.16E-3</v>
      </c>
      <c r="J664" s="66">
        <v>1.8511142590342701E-4</v>
      </c>
      <c r="K664" s="66">
        <v>0.97562000000000004</v>
      </c>
      <c r="L664" s="66">
        <v>460.1994666255365</v>
      </c>
      <c r="M664" s="66">
        <v>39.675806051170497</v>
      </c>
      <c r="N664" s="66">
        <v>4.8000000000000001E-2</v>
      </c>
      <c r="O664" s="66">
        <v>1.5367498169838801E-3</v>
      </c>
      <c r="P664" s="66">
        <v>0.46242606000160302</v>
      </c>
      <c r="R664" s="66">
        <v>98.2</v>
      </c>
      <c r="S664" s="66">
        <v>75.8</v>
      </c>
      <c r="T664" s="66">
        <v>14.49</v>
      </c>
      <c r="U664" s="66">
        <v>1.1100000000000001</v>
      </c>
      <c r="V664" s="66">
        <v>13.99</v>
      </c>
      <c r="W664" s="66">
        <v>1.21</v>
      </c>
      <c r="Y664" s="66">
        <v>5.2</v>
      </c>
    </row>
    <row r="665" spans="2:25" s="65" customFormat="1" x14ac:dyDescent="0.2">
      <c r="B665" s="66" t="s">
        <v>1069</v>
      </c>
      <c r="C665" s="66">
        <v>734</v>
      </c>
      <c r="D665" s="66">
        <v>206.4</v>
      </c>
      <c r="E665" s="65">
        <f t="shared" si="14"/>
        <v>0.28119891008174386</v>
      </c>
      <c r="G665" s="66">
        <v>1.3950000000000001E-2</v>
      </c>
      <c r="H665" s="66">
        <v>6.25652459437346E-4</v>
      </c>
      <c r="I665" s="66">
        <v>2.1610000000000002E-3</v>
      </c>
      <c r="J665" s="66">
        <v>8.9173810056540693E-5</v>
      </c>
      <c r="K665" s="66">
        <v>0.42845</v>
      </c>
      <c r="L665" s="66">
        <v>459.2946045907774</v>
      </c>
      <c r="M665" s="66">
        <v>25.329830971800799</v>
      </c>
      <c r="N665" s="66">
        <v>4.82E-2</v>
      </c>
      <c r="O665" s="66">
        <v>1.9543019214031399E-3</v>
      </c>
      <c r="P665" s="66">
        <v>0.46870144676192699</v>
      </c>
      <c r="R665" s="66">
        <v>108</v>
      </c>
      <c r="S665" s="66">
        <v>95.8</v>
      </c>
      <c r="T665" s="66">
        <v>14.58</v>
      </c>
      <c r="U665" s="66">
        <v>0.74</v>
      </c>
      <c r="V665" s="66">
        <v>14.02</v>
      </c>
      <c r="W665" s="66">
        <v>0.77</v>
      </c>
      <c r="Y665" s="66">
        <v>4.5999999999999996</v>
      </c>
    </row>
    <row r="666" spans="2:25" s="65" customFormat="1" x14ac:dyDescent="0.2">
      <c r="B666" s="66" t="s">
        <v>1071</v>
      </c>
      <c r="C666" s="66">
        <v>808</v>
      </c>
      <c r="D666" s="66">
        <v>203.1</v>
      </c>
      <c r="E666" s="65">
        <f t="shared" si="14"/>
        <v>0.25136138613861386</v>
      </c>
      <c r="G666" s="66">
        <v>1.3690000000000001E-2</v>
      </c>
      <c r="H666" s="66">
        <v>5.1823396260762403E-4</v>
      </c>
      <c r="I666" s="66">
        <v>2.1619999999999999E-3</v>
      </c>
      <c r="J666" s="66">
        <v>7.8068544241583006E-5</v>
      </c>
      <c r="K666" s="66">
        <v>0.36802000000000001</v>
      </c>
      <c r="L666" s="66">
        <v>459.30801730036245</v>
      </c>
      <c r="M666" s="66">
        <v>19.095358774065399</v>
      </c>
      <c r="N666" s="66">
        <v>4.7500000000000001E-2</v>
      </c>
      <c r="O666" s="66">
        <v>2.3048861143232201E-3</v>
      </c>
      <c r="P666" s="66">
        <v>0.32294743169923201</v>
      </c>
      <c r="R666" s="66">
        <v>73.400000000000006</v>
      </c>
      <c r="S666" s="66">
        <v>115.4</v>
      </c>
      <c r="T666" s="66">
        <v>14.37</v>
      </c>
      <c r="U666" s="66">
        <v>0.75</v>
      </c>
      <c r="V666" s="66">
        <v>14.02</v>
      </c>
      <c r="W666" s="66">
        <v>0.57999999999999996</v>
      </c>
      <c r="Y666" s="66">
        <v>2.6</v>
      </c>
    </row>
    <row r="667" spans="2:25" s="65" customFormat="1" x14ac:dyDescent="0.2">
      <c r="B667" s="66" t="s">
        <v>1066</v>
      </c>
      <c r="C667" s="66">
        <v>944</v>
      </c>
      <c r="D667" s="66">
        <v>253</v>
      </c>
      <c r="E667" s="65">
        <f t="shared" si="14"/>
        <v>0.26800847457627119</v>
      </c>
      <c r="G667" s="66">
        <v>1.439E-2</v>
      </c>
      <c r="H667" s="66">
        <v>1.02138574495633E-3</v>
      </c>
      <c r="I667" s="66">
        <v>2.16E-3</v>
      </c>
      <c r="J667" s="66">
        <v>1.18178847515112E-4</v>
      </c>
      <c r="K667" s="66">
        <v>0.86892000000000003</v>
      </c>
      <c r="L667" s="66">
        <v>459.27767809780306</v>
      </c>
      <c r="M667" s="66">
        <v>16.701853111608202</v>
      </c>
      <c r="N667" s="66">
        <v>4.6199999999999998E-2</v>
      </c>
      <c r="O667" s="66">
        <v>1.8476406577037599E-3</v>
      </c>
      <c r="P667" s="66">
        <v>0.41585043303853603</v>
      </c>
      <c r="R667" s="66">
        <v>6.99</v>
      </c>
      <c r="S667" s="66">
        <v>96.27</v>
      </c>
      <c r="T667" s="66">
        <v>13.98</v>
      </c>
      <c r="U667" s="66">
        <v>0.56999999999999995</v>
      </c>
      <c r="V667" s="66">
        <v>14.02</v>
      </c>
      <c r="W667" s="66">
        <v>0.51</v>
      </c>
      <c r="Y667" s="66">
        <v>-0.31</v>
      </c>
    </row>
    <row r="668" spans="2:25" s="65" customFormat="1" x14ac:dyDescent="0.2">
      <c r="B668" s="66" t="s">
        <v>1073</v>
      </c>
      <c r="C668" s="66">
        <v>1552</v>
      </c>
      <c r="D668" s="66">
        <v>456</v>
      </c>
      <c r="E668" s="65">
        <f t="shared" ref="E668:E730" si="15">D668/C668</f>
        <v>0.29381443298969073</v>
      </c>
      <c r="G668" s="66">
        <v>1.4189999999999999E-2</v>
      </c>
      <c r="H668" s="66">
        <v>8.4884771307932498E-4</v>
      </c>
      <c r="I668" s="66">
        <v>2.163E-3</v>
      </c>
      <c r="J668" s="66">
        <v>9.0069015760138103E-5</v>
      </c>
      <c r="K668" s="66">
        <v>0.90837999999999997</v>
      </c>
      <c r="L668" s="66">
        <v>458.99309649687859</v>
      </c>
      <c r="M668" s="66">
        <v>19.2513988084171</v>
      </c>
      <c r="N668" s="66">
        <v>4.7300000000000002E-2</v>
      </c>
      <c r="O668" s="66">
        <v>1.5280431931067901E-3</v>
      </c>
      <c r="P668" s="66">
        <v>0.43116148579510399</v>
      </c>
      <c r="R668" s="66">
        <v>63.3</v>
      </c>
      <c r="S668" s="66">
        <v>76.900000000000006</v>
      </c>
      <c r="T668" s="66">
        <v>14.32</v>
      </c>
      <c r="U668" s="66">
        <v>0.56999999999999995</v>
      </c>
      <c r="V668" s="66">
        <v>14.03</v>
      </c>
      <c r="W668" s="66">
        <v>0.59</v>
      </c>
      <c r="Y668" s="66">
        <v>2.2999999999999998</v>
      </c>
    </row>
    <row r="669" spans="2:25" s="65" customFormat="1" x14ac:dyDescent="0.2">
      <c r="B669" s="66" t="s">
        <v>1075</v>
      </c>
      <c r="C669" s="66">
        <v>1118</v>
      </c>
      <c r="D669" s="66">
        <v>475</v>
      </c>
      <c r="E669" s="65">
        <f t="shared" si="15"/>
        <v>0.42486583184257604</v>
      </c>
      <c r="G669" s="66">
        <v>1.4370000000000001E-2</v>
      </c>
      <c r="H669" s="66">
        <v>7.4746154416130298E-4</v>
      </c>
      <c r="I669" s="66">
        <v>2.1670000000000001E-3</v>
      </c>
      <c r="J669" s="66">
        <v>6.2476840509103902E-5</v>
      </c>
      <c r="K669" s="66">
        <v>0.79969999999999997</v>
      </c>
      <c r="L669" s="66">
        <v>458.30654580137031</v>
      </c>
      <c r="M669" s="66">
        <v>12.0058322211207</v>
      </c>
      <c r="N669" s="66">
        <v>4.8500000000000001E-2</v>
      </c>
      <c r="O669" s="66">
        <v>1.1301769772916099E-3</v>
      </c>
      <c r="P669" s="66">
        <v>0.42986262634223799</v>
      </c>
      <c r="R669" s="66">
        <v>122.7</v>
      </c>
      <c r="S669" s="66">
        <v>54.9</v>
      </c>
      <c r="T669" s="66">
        <v>14.7</v>
      </c>
      <c r="U669" s="66">
        <v>0.39</v>
      </c>
      <c r="V669" s="66">
        <v>14.05</v>
      </c>
      <c r="W669" s="66">
        <v>0.37</v>
      </c>
      <c r="Y669" s="66">
        <v>5</v>
      </c>
    </row>
    <row r="670" spans="2:25" s="65" customFormat="1" x14ac:dyDescent="0.2">
      <c r="B670" s="66" t="s">
        <v>1070</v>
      </c>
      <c r="C670" s="66">
        <v>1360</v>
      </c>
      <c r="D670" s="66">
        <v>356</v>
      </c>
      <c r="E670" s="65">
        <f t="shared" si="15"/>
        <v>0.26176470588235295</v>
      </c>
      <c r="G670" s="66">
        <v>1.438E-2</v>
      </c>
      <c r="H670" s="66">
        <v>4.6077517294229299E-4</v>
      </c>
      <c r="I670" s="66">
        <v>2.166E-3</v>
      </c>
      <c r="J670" s="66">
        <v>5.6326036608304003E-5</v>
      </c>
      <c r="K670" s="66">
        <v>0.85887000000000002</v>
      </c>
      <c r="L670" s="66">
        <v>458.32131454525245</v>
      </c>
      <c r="M670" s="66">
        <v>19.751079447688401</v>
      </c>
      <c r="N670" s="66">
        <v>4.8800000000000003E-2</v>
      </c>
      <c r="O670" s="66">
        <v>1.5467953969416899E-3</v>
      </c>
      <c r="P670" s="66">
        <v>0.48083945466766198</v>
      </c>
      <c r="R670" s="66">
        <v>137.19999999999999</v>
      </c>
      <c r="S670" s="66">
        <v>74.5</v>
      </c>
      <c r="T670" s="66">
        <v>14.79</v>
      </c>
      <c r="U670" s="66">
        <v>0.57999999999999996</v>
      </c>
      <c r="V670" s="66">
        <v>14.05</v>
      </c>
      <c r="W670" s="66">
        <v>0.6</v>
      </c>
      <c r="Y670" s="66">
        <v>6</v>
      </c>
    </row>
    <row r="671" spans="2:25" s="65" customFormat="1" x14ac:dyDescent="0.2">
      <c r="B671" s="66" t="s">
        <v>1074</v>
      </c>
      <c r="C671" s="66">
        <v>1480</v>
      </c>
      <c r="D671" s="66">
        <v>409</v>
      </c>
      <c r="E671" s="65">
        <f t="shared" si="15"/>
        <v>0.27635135135135136</v>
      </c>
      <c r="G671" s="66">
        <v>1.448E-2</v>
      </c>
      <c r="H671" s="66">
        <v>7.57540863584269E-4</v>
      </c>
      <c r="I671" s="66">
        <v>2.1670000000000001E-3</v>
      </c>
      <c r="J671" s="66">
        <v>9.2748884629412096E-5</v>
      </c>
      <c r="K671" s="66">
        <v>0.86878</v>
      </c>
      <c r="L671" s="66">
        <v>458.47173726624982</v>
      </c>
      <c r="M671" s="66">
        <v>13.304582501717199</v>
      </c>
      <c r="N671" s="66">
        <v>4.8300000000000003E-2</v>
      </c>
      <c r="O671" s="66">
        <v>2.1314680387000901E-3</v>
      </c>
      <c r="P671" s="66">
        <v>0.44038586646212502</v>
      </c>
      <c r="R671" s="66">
        <v>113</v>
      </c>
      <c r="S671" s="66">
        <v>104</v>
      </c>
      <c r="T671" s="66">
        <v>14.64</v>
      </c>
      <c r="U671" s="66">
        <v>0.59</v>
      </c>
      <c r="V671" s="66">
        <v>14.05</v>
      </c>
      <c r="W671" s="66">
        <v>0.41</v>
      </c>
      <c r="Y671" s="66">
        <v>4.3</v>
      </c>
    </row>
    <row r="672" spans="2:25" s="65" customFormat="1" x14ac:dyDescent="0.2">
      <c r="B672" s="66" t="s">
        <v>1077</v>
      </c>
      <c r="C672" s="66">
        <v>1270</v>
      </c>
      <c r="D672" s="66">
        <v>307</v>
      </c>
      <c r="E672" s="65">
        <f t="shared" si="15"/>
        <v>0.24173228346456693</v>
      </c>
      <c r="G672" s="66">
        <v>1.4330000000000001E-2</v>
      </c>
      <c r="H672" s="66">
        <v>6.1134242450528505E-4</v>
      </c>
      <c r="I672" s="66">
        <v>2.1700000000000001E-3</v>
      </c>
      <c r="J672" s="66">
        <v>6.6966857474425403E-5</v>
      </c>
      <c r="K672" s="66">
        <v>0.49972</v>
      </c>
      <c r="L672" s="66">
        <v>457.30882442913986</v>
      </c>
      <c r="M672" s="66">
        <v>14.221334133287201</v>
      </c>
      <c r="N672" s="66">
        <v>4.87E-2</v>
      </c>
      <c r="O672" s="66">
        <v>2.2245619793568399E-3</v>
      </c>
      <c r="P672" s="66">
        <v>0.46660900432746</v>
      </c>
      <c r="R672" s="66">
        <v>132</v>
      </c>
      <c r="S672" s="66">
        <v>107</v>
      </c>
      <c r="T672" s="66">
        <v>14.79</v>
      </c>
      <c r="U672" s="66">
        <v>0.61</v>
      </c>
      <c r="V672" s="66">
        <v>14.08</v>
      </c>
      <c r="W672" s="66">
        <v>0.44</v>
      </c>
      <c r="Y672" s="66">
        <v>5.2</v>
      </c>
    </row>
    <row r="673" spans="2:25" s="65" customFormat="1" x14ac:dyDescent="0.2">
      <c r="B673" s="66" t="s">
        <v>1067</v>
      </c>
      <c r="C673" s="66">
        <v>781</v>
      </c>
      <c r="D673" s="66">
        <v>241</v>
      </c>
      <c r="E673" s="65">
        <f t="shared" si="15"/>
        <v>0.30857874519846351</v>
      </c>
      <c r="G673" s="66">
        <v>1.6199999999999999E-2</v>
      </c>
      <c r="H673" s="66">
        <v>1.0511783863835901E-3</v>
      </c>
      <c r="I673" s="66">
        <v>2.173E-3</v>
      </c>
      <c r="J673" s="66">
        <v>6.4751614651682596E-5</v>
      </c>
      <c r="K673" s="66">
        <v>0.39887</v>
      </c>
      <c r="L673" s="66">
        <v>457.05123446058593</v>
      </c>
      <c r="M673" s="66">
        <v>13.712960535987699</v>
      </c>
      <c r="N673" s="66">
        <v>5.4399999999999997E-2</v>
      </c>
      <c r="O673" s="66">
        <v>3.4747293419775901E-3</v>
      </c>
      <c r="P673" s="66">
        <v>0.29896974359988998</v>
      </c>
      <c r="R673" s="66">
        <v>387</v>
      </c>
      <c r="S673" s="66">
        <v>143</v>
      </c>
      <c r="T673" s="66">
        <v>16.52</v>
      </c>
      <c r="U673" s="66">
        <v>1.01</v>
      </c>
      <c r="V673" s="66">
        <v>14.09</v>
      </c>
      <c r="W673" s="66">
        <v>0.42</v>
      </c>
      <c r="Y673" s="66">
        <v>16</v>
      </c>
    </row>
    <row r="674" spans="2:25" s="65" customFormat="1" x14ac:dyDescent="0.2">
      <c r="B674" s="66" t="s">
        <v>1078</v>
      </c>
      <c r="C674" s="66">
        <v>880</v>
      </c>
      <c r="D674" s="66">
        <v>247</v>
      </c>
      <c r="E674" s="65">
        <f t="shared" si="15"/>
        <v>0.2806818181818182</v>
      </c>
      <c r="G674" s="66">
        <v>1.508E-2</v>
      </c>
      <c r="H674" s="66">
        <v>9.0192159304453999E-4</v>
      </c>
      <c r="I674" s="66">
        <v>2.1770000000000001E-3</v>
      </c>
      <c r="J674" s="66">
        <v>6.3338231740395193E-5</v>
      </c>
      <c r="K674" s="66">
        <v>0.37513999999999997</v>
      </c>
      <c r="L674" s="66">
        <v>456.05107484174198</v>
      </c>
      <c r="M674" s="66">
        <v>13.3643874150049</v>
      </c>
      <c r="N674" s="66">
        <v>5.04E-2</v>
      </c>
      <c r="O674" s="66">
        <v>2.6955637629260398E-3</v>
      </c>
      <c r="P674" s="66">
        <v>0.40081048992857299</v>
      </c>
      <c r="R674" s="66">
        <v>212</v>
      </c>
      <c r="S674" s="66">
        <v>124</v>
      </c>
      <c r="T674" s="66">
        <v>15.35</v>
      </c>
      <c r="U674" s="66">
        <v>0.76</v>
      </c>
      <c r="V674" s="66">
        <v>14.12</v>
      </c>
      <c r="W674" s="66">
        <v>0.41</v>
      </c>
      <c r="Y674" s="66">
        <v>8.6</v>
      </c>
    </row>
    <row r="675" spans="2:25" s="65" customFormat="1" x14ac:dyDescent="0.2">
      <c r="B675" s="66" t="s">
        <v>1072</v>
      </c>
      <c r="C675" s="66">
        <v>2550</v>
      </c>
      <c r="D675" s="66">
        <v>1440</v>
      </c>
      <c r="E675" s="65">
        <f t="shared" si="15"/>
        <v>0.56470588235294117</v>
      </c>
      <c r="G675" s="66">
        <v>1.6299999999999999E-2</v>
      </c>
      <c r="H675" s="66">
        <v>1.1472907216569001E-3</v>
      </c>
      <c r="I675" s="66">
        <v>2.1789999999999999E-3</v>
      </c>
      <c r="J675" s="66">
        <v>8.7608312391005498E-5</v>
      </c>
      <c r="K675" s="66">
        <v>0.76414000000000004</v>
      </c>
      <c r="L675" s="66">
        <v>456.01247957500402</v>
      </c>
      <c r="M675" s="66">
        <v>18.4514636184906</v>
      </c>
      <c r="N675" s="66">
        <v>5.4699999999999999E-2</v>
      </c>
      <c r="O675" s="66">
        <v>2.63758146793611E-3</v>
      </c>
      <c r="P675" s="66">
        <v>0.52663819086293795</v>
      </c>
      <c r="R675" s="66">
        <v>399</v>
      </c>
      <c r="S675" s="66">
        <v>108</v>
      </c>
      <c r="T675" s="66">
        <v>16.649999999999999</v>
      </c>
      <c r="U675" s="66">
        <v>0.72</v>
      </c>
      <c r="V675" s="66">
        <v>14.12</v>
      </c>
      <c r="W675" s="66">
        <v>0.56999999999999995</v>
      </c>
      <c r="Y675" s="66">
        <v>18</v>
      </c>
    </row>
    <row r="676" spans="2:25" s="65" customFormat="1" x14ac:dyDescent="0.2">
      <c r="B676" s="66" t="s">
        <v>1080</v>
      </c>
      <c r="C676" s="66">
        <v>1577</v>
      </c>
      <c r="D676" s="66">
        <v>620</v>
      </c>
      <c r="E676" s="65">
        <f t="shared" si="15"/>
        <v>0.39315155358275206</v>
      </c>
      <c r="G676" s="66">
        <v>1.5010000000000001E-2</v>
      </c>
      <c r="H676" s="66">
        <v>6.7986766359343803E-4</v>
      </c>
      <c r="I676" s="66">
        <v>2.1810000000000002E-3</v>
      </c>
      <c r="J676" s="66">
        <v>7.3373730994137106E-5</v>
      </c>
      <c r="K676" s="66">
        <v>0.68479999999999996</v>
      </c>
      <c r="L676" s="66">
        <v>455.51777944766275</v>
      </c>
      <c r="M676" s="66">
        <v>15.4251475069523</v>
      </c>
      <c r="N676" s="66">
        <v>4.9799999999999997E-2</v>
      </c>
      <c r="O676" s="66">
        <v>1.71814318378882E-3</v>
      </c>
      <c r="P676" s="66">
        <v>0.32826822671343198</v>
      </c>
      <c r="R676" s="66">
        <v>184.6</v>
      </c>
      <c r="S676" s="66">
        <v>80.3</v>
      </c>
      <c r="T676" s="66">
        <v>15.18</v>
      </c>
      <c r="U676" s="66">
        <v>0.6</v>
      </c>
      <c r="V676" s="66">
        <v>14.14</v>
      </c>
      <c r="W676" s="66">
        <v>0.48</v>
      </c>
      <c r="Y676" s="66">
        <v>7.4</v>
      </c>
    </row>
    <row r="677" spans="2:25" s="65" customFormat="1" x14ac:dyDescent="0.2">
      <c r="B677" s="66" t="s">
        <v>1084</v>
      </c>
      <c r="C677" s="66">
        <v>882</v>
      </c>
      <c r="D677" s="66">
        <v>220</v>
      </c>
      <c r="E677" s="65">
        <f t="shared" si="15"/>
        <v>0.24943310657596371</v>
      </c>
      <c r="G677" s="66">
        <v>1.465E-2</v>
      </c>
      <c r="H677" s="66">
        <v>6.0559805151602002E-4</v>
      </c>
      <c r="I677" s="66">
        <v>2.1819999999999999E-3</v>
      </c>
      <c r="J677" s="66">
        <v>6.4872564308804693E-5</v>
      </c>
      <c r="K677" s="66">
        <v>0.43009999999999998</v>
      </c>
      <c r="L677" s="66">
        <v>455.05193292771031</v>
      </c>
      <c r="M677" s="66">
        <v>13.625469760566199</v>
      </c>
      <c r="N677" s="66">
        <v>4.7899999999999998E-2</v>
      </c>
      <c r="O677" s="66">
        <v>2.1278543183216301E-3</v>
      </c>
      <c r="P677" s="66">
        <v>0.288102235280771</v>
      </c>
      <c r="R677" s="66">
        <v>93.3</v>
      </c>
      <c r="S677" s="66">
        <v>105.2</v>
      </c>
      <c r="T677" s="66">
        <v>14.62</v>
      </c>
      <c r="U677" s="66">
        <v>0.67</v>
      </c>
      <c r="V677" s="66">
        <v>14.15</v>
      </c>
      <c r="W677" s="66">
        <v>0.42</v>
      </c>
      <c r="Y677" s="66">
        <v>3.4</v>
      </c>
    </row>
    <row r="678" spans="2:25" s="35" customFormat="1" x14ac:dyDescent="0.2">
      <c r="B678" s="62" t="s">
        <v>1079</v>
      </c>
      <c r="C678" s="62">
        <v>496</v>
      </c>
      <c r="D678" s="62">
        <v>179</v>
      </c>
      <c r="E678" s="35">
        <f t="shared" si="15"/>
        <v>0.36088709677419356</v>
      </c>
      <c r="G678" s="62">
        <v>1.5100000000000001E-2</v>
      </c>
      <c r="H678" s="62">
        <v>1.2374182801300499E-3</v>
      </c>
      <c r="I678" s="62">
        <v>2.1800000000000001E-3</v>
      </c>
      <c r="J678" s="62">
        <v>1.3711659272312699E-4</v>
      </c>
      <c r="K678" s="62">
        <v>0.72374000000000005</v>
      </c>
      <c r="L678" s="36">
        <v>454.84135321907479</v>
      </c>
      <c r="M678" s="36">
        <v>28.852073440800499</v>
      </c>
      <c r="N678" s="36">
        <v>5.11E-2</v>
      </c>
      <c r="O678" s="36">
        <v>2.0698995144692398E-3</v>
      </c>
      <c r="P678" s="36">
        <v>0.51913327930249298</v>
      </c>
      <c r="R678" s="36">
        <v>244.3</v>
      </c>
      <c r="S678" s="36">
        <v>93.3</v>
      </c>
      <c r="T678" s="36">
        <v>15.6</v>
      </c>
      <c r="U678" s="36">
        <v>0.85</v>
      </c>
      <c r="V678" s="36">
        <v>14.16</v>
      </c>
      <c r="W678" s="36">
        <v>0.9</v>
      </c>
      <c r="Y678" s="36">
        <v>12</v>
      </c>
    </row>
    <row r="679" spans="2:25" s="35" customFormat="1" x14ac:dyDescent="0.2">
      <c r="B679" s="62" t="s">
        <v>1081</v>
      </c>
      <c r="C679" s="62">
        <v>601</v>
      </c>
      <c r="D679" s="62">
        <v>268.5</v>
      </c>
      <c r="E679" s="35">
        <f t="shared" si="15"/>
        <v>0.44675540765391014</v>
      </c>
      <c r="G679" s="62">
        <v>1.541E-2</v>
      </c>
      <c r="H679" s="62">
        <v>6.7452741975400799E-4</v>
      </c>
      <c r="I679" s="62">
        <v>2.186E-3</v>
      </c>
      <c r="J679" s="62">
        <v>7.8335422383491398E-5</v>
      </c>
      <c r="K679" s="62">
        <v>0.59704000000000002</v>
      </c>
      <c r="L679" s="36">
        <v>454.60547882618243</v>
      </c>
      <c r="M679" s="36">
        <v>16.392976823606499</v>
      </c>
      <c r="N679" s="36">
        <v>5.1200000000000002E-2</v>
      </c>
      <c r="O679" s="36">
        <v>1.6548643448935599E-3</v>
      </c>
      <c r="P679" s="36">
        <v>0.51861088360041496</v>
      </c>
      <c r="R679" s="36">
        <v>248.8</v>
      </c>
      <c r="S679" s="36">
        <v>74.400000000000006</v>
      </c>
      <c r="T679" s="36">
        <v>15.64</v>
      </c>
      <c r="U679" s="36">
        <v>0.52</v>
      </c>
      <c r="V679" s="36">
        <v>14.16</v>
      </c>
      <c r="W679" s="36">
        <v>0.51</v>
      </c>
      <c r="Y679" s="36">
        <v>11</v>
      </c>
    </row>
    <row r="680" spans="2:25" s="35" customFormat="1" x14ac:dyDescent="0.2">
      <c r="B680" s="62" t="s">
        <v>1086</v>
      </c>
      <c r="C680" s="62">
        <v>860</v>
      </c>
      <c r="D680" s="62">
        <v>215</v>
      </c>
      <c r="E680" s="35">
        <f t="shared" si="15"/>
        <v>0.25</v>
      </c>
      <c r="G680" s="62">
        <v>1.41E-2</v>
      </c>
      <c r="H680" s="62">
        <v>1.1355721025104501E-3</v>
      </c>
      <c r="I680" s="62">
        <v>2.1800000000000001E-3</v>
      </c>
      <c r="J680" s="62">
        <v>1.5620806637302699E-4</v>
      </c>
      <c r="K680" s="62">
        <v>0.89764999999999995</v>
      </c>
      <c r="L680" s="36">
        <v>454.40956241291013</v>
      </c>
      <c r="M680" s="36">
        <v>32.869301326212302</v>
      </c>
      <c r="N680" s="36">
        <v>4.6199999999999998E-2</v>
      </c>
      <c r="O680" s="36">
        <v>1.7617536717714E-3</v>
      </c>
      <c r="P680" s="36">
        <v>0.43709961189358798</v>
      </c>
      <c r="R680" s="36">
        <v>6.99</v>
      </c>
      <c r="S680" s="36">
        <v>91.8</v>
      </c>
      <c r="T680" s="36">
        <v>14.13</v>
      </c>
      <c r="U680" s="36">
        <v>0.92</v>
      </c>
      <c r="V680" s="36">
        <v>14.17</v>
      </c>
      <c r="W680" s="36">
        <v>1.02</v>
      </c>
      <c r="Y680" s="36">
        <v>-0.39</v>
      </c>
    </row>
    <row r="681" spans="2:25" s="35" customFormat="1" x14ac:dyDescent="0.2">
      <c r="B681" s="62" t="s">
        <v>1085</v>
      </c>
      <c r="C681" s="62">
        <v>1263</v>
      </c>
      <c r="D681" s="62">
        <v>430</v>
      </c>
      <c r="E681" s="35">
        <f t="shared" si="15"/>
        <v>0.34045922406967538</v>
      </c>
      <c r="G681" s="62">
        <v>1.4829999999999999E-2</v>
      </c>
      <c r="H681" s="62">
        <v>6.5143807073274405E-4</v>
      </c>
      <c r="I681" s="62">
        <v>2.186E-3</v>
      </c>
      <c r="J681" s="62">
        <v>9.02908544648903E-5</v>
      </c>
      <c r="K681" s="62">
        <v>0.91947999999999996</v>
      </c>
      <c r="L681" s="36">
        <v>454.17869971460379</v>
      </c>
      <c r="M681" s="36">
        <v>18.894847365337501</v>
      </c>
      <c r="N681" s="36">
        <v>4.9700000000000001E-2</v>
      </c>
      <c r="O681" s="36">
        <v>1.40997730478189E-3</v>
      </c>
      <c r="P681" s="36">
        <v>0.47947570781073301</v>
      </c>
      <c r="R681" s="36">
        <v>179.9</v>
      </c>
      <c r="S681" s="36">
        <v>66.099999999999994</v>
      </c>
      <c r="T681" s="36">
        <v>15.2</v>
      </c>
      <c r="U681" s="36">
        <v>0.56999999999999995</v>
      </c>
      <c r="V681" s="36">
        <v>14.18</v>
      </c>
      <c r="W681" s="36">
        <v>0.59</v>
      </c>
      <c r="Y681" s="36">
        <v>8.1</v>
      </c>
    </row>
    <row r="682" spans="2:25" s="35" customFormat="1" x14ac:dyDescent="0.2">
      <c r="B682" s="62" t="s">
        <v>1087</v>
      </c>
      <c r="C682" s="62">
        <v>1320</v>
      </c>
      <c r="D682" s="62">
        <v>452</v>
      </c>
      <c r="E682" s="35">
        <f t="shared" si="15"/>
        <v>0.34242424242424241</v>
      </c>
      <c r="G682" s="62">
        <v>1.4239999999999999E-2</v>
      </c>
      <c r="H682" s="62">
        <v>6.0167353274014003E-4</v>
      </c>
      <c r="I682" s="62">
        <v>2.186E-3</v>
      </c>
      <c r="J682" s="62">
        <v>7.3433224088283099E-5</v>
      </c>
      <c r="K682" s="62">
        <v>0.84860999999999998</v>
      </c>
      <c r="L682" s="36">
        <v>454.18065353222181</v>
      </c>
      <c r="M682" s="36">
        <v>15.367110154980301</v>
      </c>
      <c r="N682" s="36">
        <v>4.8590000000000001E-2</v>
      </c>
      <c r="O682" s="36">
        <v>1.2845214050376901E-3</v>
      </c>
      <c r="P682" s="36">
        <v>0.41001168087025402</v>
      </c>
      <c r="R682" s="36">
        <v>127</v>
      </c>
      <c r="S682" s="36">
        <v>62.2</v>
      </c>
      <c r="T682" s="36">
        <v>14.86</v>
      </c>
      <c r="U682" s="36">
        <v>0.49</v>
      </c>
      <c r="V682" s="36">
        <v>14.18</v>
      </c>
      <c r="W682" s="36">
        <v>0.48</v>
      </c>
      <c r="Y682" s="36">
        <v>5.2</v>
      </c>
    </row>
    <row r="683" spans="2:25" s="35" customFormat="1" x14ac:dyDescent="0.2">
      <c r="B683" s="62" t="s">
        <v>1091</v>
      </c>
      <c r="C683" s="62">
        <v>911</v>
      </c>
      <c r="D683" s="62">
        <v>202.5</v>
      </c>
      <c r="E683" s="35">
        <f t="shared" si="15"/>
        <v>0.22228320526893525</v>
      </c>
      <c r="G683" s="62">
        <v>1.4160000000000001E-2</v>
      </c>
      <c r="H683" s="62">
        <v>5.1488080173958705E-4</v>
      </c>
      <c r="I683" s="62">
        <v>2.189E-3</v>
      </c>
      <c r="J683" s="62">
        <v>6.1365205124728502E-5</v>
      </c>
      <c r="K683" s="62">
        <v>0.56976000000000004</v>
      </c>
      <c r="L683" s="36">
        <v>453.80846200521552</v>
      </c>
      <c r="M683" s="36">
        <v>18.864367548778901</v>
      </c>
      <c r="N683" s="36">
        <v>4.7500000000000001E-2</v>
      </c>
      <c r="O683" s="36">
        <v>1.69189243156886E-3</v>
      </c>
      <c r="P683" s="36">
        <v>0.43794520033869799</v>
      </c>
      <c r="R683" s="36">
        <v>73.400000000000006</v>
      </c>
      <c r="S683" s="36">
        <v>84.7</v>
      </c>
      <c r="T683" s="36">
        <v>14.54</v>
      </c>
      <c r="U683" s="36">
        <v>0.6</v>
      </c>
      <c r="V683" s="36">
        <v>14.19</v>
      </c>
      <c r="W683" s="36">
        <v>0.59</v>
      </c>
      <c r="Y683" s="36">
        <v>2.7</v>
      </c>
    </row>
    <row r="684" spans="2:25" s="35" customFormat="1" x14ac:dyDescent="0.2">
      <c r="B684" s="62" t="s">
        <v>1090</v>
      </c>
      <c r="C684" s="62">
        <v>1240</v>
      </c>
      <c r="D684" s="62">
        <v>360</v>
      </c>
      <c r="E684" s="35">
        <f t="shared" si="15"/>
        <v>0.29032258064516131</v>
      </c>
      <c r="G684" s="62">
        <v>1.438E-2</v>
      </c>
      <c r="H684" s="62">
        <v>8.4072216575988999E-4</v>
      </c>
      <c r="I684" s="62">
        <v>2.1879999999999998E-3</v>
      </c>
      <c r="J684" s="62">
        <v>9.0310229763853405E-5</v>
      </c>
      <c r="K684" s="62">
        <v>0.86317999999999995</v>
      </c>
      <c r="L684" s="36">
        <v>453.74093105164832</v>
      </c>
      <c r="M684" s="36">
        <v>12.8065060511517</v>
      </c>
      <c r="N684" s="36">
        <v>4.7500000000000001E-2</v>
      </c>
      <c r="O684" s="36">
        <v>1.6101242188104601E-3</v>
      </c>
      <c r="P684" s="36">
        <v>0.54517963464388197</v>
      </c>
      <c r="R684" s="36">
        <v>73.400000000000006</v>
      </c>
      <c r="S684" s="36">
        <v>80.599999999999994</v>
      </c>
      <c r="T684" s="36">
        <v>14.54</v>
      </c>
      <c r="U684" s="36">
        <v>0.43</v>
      </c>
      <c r="V684" s="36">
        <v>14.19</v>
      </c>
      <c r="W684" s="36">
        <v>0.4</v>
      </c>
      <c r="Y684" s="36">
        <v>2.7</v>
      </c>
    </row>
    <row r="685" spans="2:25" s="35" customFormat="1" x14ac:dyDescent="0.2">
      <c r="B685" s="62" t="s">
        <v>1089</v>
      </c>
      <c r="C685" s="62">
        <v>750</v>
      </c>
      <c r="D685" s="62">
        <v>222</v>
      </c>
      <c r="E685" s="35">
        <f t="shared" si="15"/>
        <v>0.29599999999999999</v>
      </c>
      <c r="G685" s="62">
        <v>1.464E-2</v>
      </c>
      <c r="H685" s="62">
        <v>6.5865912276381596E-4</v>
      </c>
      <c r="I685" s="62">
        <v>2.189E-3</v>
      </c>
      <c r="J685" s="62">
        <v>7.7541526938795801E-5</v>
      </c>
      <c r="K685" s="62">
        <v>0.49759999999999999</v>
      </c>
      <c r="L685" s="36">
        <v>453.95721760398322</v>
      </c>
      <c r="M685" s="36">
        <v>11.560983289454599</v>
      </c>
      <c r="N685" s="36">
        <v>4.8899999999999999E-2</v>
      </c>
      <c r="O685" s="36">
        <v>1.70777164749858E-3</v>
      </c>
      <c r="P685" s="36">
        <v>0.40250477562157599</v>
      </c>
      <c r="R685" s="36">
        <v>142</v>
      </c>
      <c r="S685" s="36">
        <v>82</v>
      </c>
      <c r="T685" s="36">
        <v>14.96</v>
      </c>
      <c r="U685" s="36">
        <v>0.5</v>
      </c>
      <c r="V685" s="36">
        <v>14.18</v>
      </c>
      <c r="W685" s="36">
        <v>0.36</v>
      </c>
      <c r="Y685" s="36">
        <v>5.6</v>
      </c>
    </row>
    <row r="686" spans="2:25" s="35" customFormat="1" x14ac:dyDescent="0.2">
      <c r="B686" s="62" t="s">
        <v>1088</v>
      </c>
      <c r="C686" s="62">
        <v>1521</v>
      </c>
      <c r="D686" s="62">
        <v>1160</v>
      </c>
      <c r="E686" s="35">
        <f t="shared" si="15"/>
        <v>0.76265614727153186</v>
      </c>
      <c r="G686" s="62">
        <v>1.469E-2</v>
      </c>
      <c r="H686" s="62">
        <v>4.6467024867103302E-4</v>
      </c>
      <c r="I686" s="62">
        <v>2.1900000000000001E-3</v>
      </c>
      <c r="J686" s="62">
        <v>5.5447632952182901E-5</v>
      </c>
      <c r="K686" s="62">
        <v>0.66210000000000002</v>
      </c>
      <c r="L686" s="36">
        <v>453.49414869694596</v>
      </c>
      <c r="M686" s="36">
        <v>16.182395772918301</v>
      </c>
      <c r="N686" s="36">
        <v>4.8399999999999999E-2</v>
      </c>
      <c r="O686" s="36">
        <v>1.8700331547863E-3</v>
      </c>
      <c r="P686" s="36">
        <v>0.40242754416494902</v>
      </c>
      <c r="R686" s="36">
        <v>117.8</v>
      </c>
      <c r="S686" s="36">
        <v>91.1</v>
      </c>
      <c r="T686" s="36">
        <v>14.83</v>
      </c>
      <c r="U686" s="36">
        <v>0.6</v>
      </c>
      <c r="V686" s="36">
        <v>14.2</v>
      </c>
      <c r="W686" s="36">
        <v>0.51</v>
      </c>
      <c r="Y686" s="36">
        <v>4.5999999999999996</v>
      </c>
    </row>
    <row r="687" spans="2:25" s="35" customFormat="1" x14ac:dyDescent="0.2">
      <c r="B687" s="62" t="s">
        <v>1094</v>
      </c>
      <c r="C687" s="62">
        <v>1620</v>
      </c>
      <c r="D687" s="62">
        <v>700</v>
      </c>
      <c r="E687" s="35">
        <f t="shared" si="15"/>
        <v>0.43209876543209874</v>
      </c>
      <c r="G687" s="62">
        <v>1.43E-2</v>
      </c>
      <c r="H687" s="62">
        <v>1.13657203907188E-3</v>
      </c>
      <c r="I687" s="62">
        <v>2.1900000000000001E-3</v>
      </c>
      <c r="J687" s="62">
        <v>1.6588682889247101E-4</v>
      </c>
      <c r="K687" s="62">
        <v>0.96658999999999995</v>
      </c>
      <c r="L687" s="36">
        <v>453.62910364118301</v>
      </c>
      <c r="M687" s="36">
        <v>34.587859894043703</v>
      </c>
      <c r="N687" s="36">
        <v>4.7600000000000003E-2</v>
      </c>
      <c r="O687" s="36">
        <v>1.6113050611228201E-3</v>
      </c>
      <c r="P687" s="36">
        <v>0.42265357457179897</v>
      </c>
      <c r="R687" s="36">
        <v>78.400000000000006</v>
      </c>
      <c r="S687" s="36">
        <v>80.400000000000006</v>
      </c>
      <c r="T687" s="36">
        <v>14.58</v>
      </c>
      <c r="U687" s="36">
        <v>1</v>
      </c>
      <c r="V687" s="36">
        <v>14.2</v>
      </c>
      <c r="W687" s="36">
        <v>1.08</v>
      </c>
      <c r="Y687" s="36">
        <v>3.5</v>
      </c>
    </row>
    <row r="688" spans="2:25" s="35" customFormat="1" x14ac:dyDescent="0.2">
      <c r="B688" s="62" t="s">
        <v>1092</v>
      </c>
      <c r="C688" s="62">
        <v>895</v>
      </c>
      <c r="D688" s="62">
        <v>192.1</v>
      </c>
      <c r="E688" s="35">
        <f t="shared" si="15"/>
        <v>0.21463687150837987</v>
      </c>
      <c r="G688" s="62">
        <v>1.447E-2</v>
      </c>
      <c r="H688" s="62">
        <v>5.9510701558627196E-4</v>
      </c>
      <c r="I688" s="62">
        <v>2.1919999999999999E-3</v>
      </c>
      <c r="J688" s="62">
        <v>7.0334526372187897E-5</v>
      </c>
      <c r="K688" s="62">
        <v>0.78578999999999999</v>
      </c>
      <c r="L688" s="36">
        <v>453.09412241196043</v>
      </c>
      <c r="M688" s="36">
        <v>14.6381901041298</v>
      </c>
      <c r="N688" s="36">
        <v>4.7899999999999998E-2</v>
      </c>
      <c r="O688" s="36">
        <v>1.3848335640068801E-3</v>
      </c>
      <c r="P688" s="36">
        <v>0.42976011839158101</v>
      </c>
      <c r="R688" s="36">
        <v>93.3</v>
      </c>
      <c r="S688" s="36">
        <v>68.5</v>
      </c>
      <c r="T688" s="36">
        <v>14.69</v>
      </c>
      <c r="U688" s="36">
        <v>0.48</v>
      </c>
      <c r="V688" s="36">
        <v>14.21</v>
      </c>
      <c r="W688" s="36">
        <v>0.46</v>
      </c>
      <c r="Y688" s="36">
        <v>3.6</v>
      </c>
    </row>
    <row r="689" spans="2:25" s="35" customFormat="1" x14ac:dyDescent="0.2">
      <c r="B689" s="62" t="s">
        <v>1097</v>
      </c>
      <c r="C689" s="62">
        <v>1543</v>
      </c>
      <c r="D689" s="62">
        <v>632</v>
      </c>
      <c r="E689" s="35">
        <f t="shared" si="15"/>
        <v>0.40959170447180815</v>
      </c>
      <c r="G689" s="62">
        <v>1.409E-2</v>
      </c>
      <c r="H689" s="62">
        <v>7.6387907419957495E-4</v>
      </c>
      <c r="I689" s="62">
        <v>2.1919999999999999E-3</v>
      </c>
      <c r="J689" s="62">
        <v>9.7421484283498802E-5</v>
      </c>
      <c r="K689" s="62">
        <v>0.87575000000000003</v>
      </c>
      <c r="L689" s="36">
        <v>452.96791480918438</v>
      </c>
      <c r="M689" s="36">
        <v>20.275595085083001</v>
      </c>
      <c r="N689" s="36">
        <v>4.6829999999999997E-2</v>
      </c>
      <c r="O689" s="36">
        <v>1.2989301597853501E-3</v>
      </c>
      <c r="P689" s="36">
        <v>0.46431952194110199</v>
      </c>
      <c r="R689" s="36">
        <v>39.5</v>
      </c>
      <c r="S689" s="36">
        <v>66.400000000000006</v>
      </c>
      <c r="T689" s="36">
        <v>14.37</v>
      </c>
      <c r="U689" s="36">
        <v>0.56999999999999995</v>
      </c>
      <c r="V689" s="36">
        <v>14.22</v>
      </c>
      <c r="W689" s="36">
        <v>0.64</v>
      </c>
      <c r="Y689" s="36">
        <v>1.3</v>
      </c>
    </row>
    <row r="690" spans="2:25" s="35" customFormat="1" x14ac:dyDescent="0.2">
      <c r="B690" s="62" t="s">
        <v>1093</v>
      </c>
      <c r="C690" s="62">
        <v>2188</v>
      </c>
      <c r="D690" s="62">
        <v>1024</v>
      </c>
      <c r="E690" s="35">
        <f t="shared" si="15"/>
        <v>0.4680073126142596</v>
      </c>
      <c r="G690" s="62">
        <v>1.421E-2</v>
      </c>
      <c r="H690" s="62">
        <v>8.0204092164926403E-4</v>
      </c>
      <c r="I690" s="62">
        <v>2.1900000000000001E-3</v>
      </c>
      <c r="J690" s="62">
        <v>1.0917160803066E-4</v>
      </c>
      <c r="K690" s="62">
        <v>0.87165000000000004</v>
      </c>
      <c r="L690" s="36">
        <v>452.7068549283008</v>
      </c>
      <c r="M690" s="36">
        <v>22.762575735827902</v>
      </c>
      <c r="N690" s="36">
        <v>4.7329999999999997E-2</v>
      </c>
      <c r="O690" s="36">
        <v>1.29928886703458E-3</v>
      </c>
      <c r="P690" s="36">
        <v>0.403907263206227</v>
      </c>
      <c r="R690" s="36">
        <v>64.8</v>
      </c>
      <c r="S690" s="36">
        <v>65.400000000000006</v>
      </c>
      <c r="T690" s="36">
        <v>14.53</v>
      </c>
      <c r="U690" s="36">
        <v>0.67</v>
      </c>
      <c r="V690" s="36">
        <v>14.22</v>
      </c>
      <c r="W690" s="36">
        <v>0.71</v>
      </c>
      <c r="Y690" s="36">
        <v>2.6</v>
      </c>
    </row>
    <row r="691" spans="2:25" s="35" customFormat="1" x14ac:dyDescent="0.2">
      <c r="B691" s="62" t="s">
        <v>1095</v>
      </c>
      <c r="C691" s="62">
        <v>799</v>
      </c>
      <c r="D691" s="62">
        <v>274</v>
      </c>
      <c r="E691" s="35">
        <f t="shared" si="15"/>
        <v>0.34292866082603252</v>
      </c>
      <c r="G691" s="62">
        <v>1.4659999999999999E-2</v>
      </c>
      <c r="H691" s="62">
        <v>7.8668051965203798E-4</v>
      </c>
      <c r="I691" s="62">
        <v>2.196E-3</v>
      </c>
      <c r="J691" s="62">
        <v>5.5542473837595698E-5</v>
      </c>
      <c r="K691" s="62">
        <v>0.21517</v>
      </c>
      <c r="L691" s="36">
        <v>452.26510952496449</v>
      </c>
      <c r="M691" s="36">
        <v>11.5175616489554</v>
      </c>
      <c r="N691" s="36">
        <v>4.8899999999999999E-2</v>
      </c>
      <c r="O691" s="36">
        <v>2.3165672880363299E-3</v>
      </c>
      <c r="P691" s="36">
        <v>0.40661739223882998</v>
      </c>
      <c r="R691" s="36">
        <v>142</v>
      </c>
      <c r="S691" s="36">
        <v>111</v>
      </c>
      <c r="T691" s="36">
        <v>15.02</v>
      </c>
      <c r="U691" s="36">
        <v>0.65</v>
      </c>
      <c r="V691" s="36">
        <v>14.24</v>
      </c>
      <c r="W691" s="36">
        <v>0.36</v>
      </c>
      <c r="Y691" s="36">
        <v>5.5</v>
      </c>
    </row>
    <row r="692" spans="2:25" s="35" customFormat="1" x14ac:dyDescent="0.2">
      <c r="B692" s="62" t="s">
        <v>1101</v>
      </c>
      <c r="C692" s="62">
        <v>1170</v>
      </c>
      <c r="D692" s="62">
        <v>443</v>
      </c>
      <c r="E692" s="35">
        <f t="shared" si="15"/>
        <v>0.37863247863247862</v>
      </c>
      <c r="G692" s="62">
        <v>1.427E-2</v>
      </c>
      <c r="H692" s="62">
        <v>7.4669482387385001E-4</v>
      </c>
      <c r="I692" s="62">
        <v>2.2000000000000001E-3</v>
      </c>
      <c r="J692" s="62">
        <v>1.27812362469364E-4</v>
      </c>
      <c r="K692" s="62">
        <v>0.89002000000000003</v>
      </c>
      <c r="L692" s="36">
        <v>452.30031390076238</v>
      </c>
      <c r="M692" s="36">
        <v>26.4075146941207</v>
      </c>
      <c r="N692" s="36">
        <v>4.7199999999999999E-2</v>
      </c>
      <c r="O692" s="36">
        <v>1.6065914228577201E-3</v>
      </c>
      <c r="P692" s="36">
        <v>0.46515447310642699</v>
      </c>
      <c r="R692" s="36">
        <v>58.3</v>
      </c>
      <c r="S692" s="36">
        <v>81.099999999999994</v>
      </c>
      <c r="T692" s="36">
        <v>14.5</v>
      </c>
      <c r="U692" s="36">
        <v>0.75</v>
      </c>
      <c r="V692" s="36">
        <v>14.24</v>
      </c>
      <c r="W692" s="36">
        <v>0.83</v>
      </c>
      <c r="Y692" s="36">
        <v>2.2999999999999998</v>
      </c>
    </row>
    <row r="693" spans="2:25" s="35" customFormat="1" x14ac:dyDescent="0.2">
      <c r="B693" s="62" t="s">
        <v>1100</v>
      </c>
      <c r="C693" s="62">
        <v>963</v>
      </c>
      <c r="D693" s="62">
        <v>269</v>
      </c>
      <c r="E693" s="35">
        <f t="shared" si="15"/>
        <v>0.27933541017653168</v>
      </c>
      <c r="G693" s="62">
        <v>1.4189999999999999E-2</v>
      </c>
      <c r="H693" s="62">
        <v>6.1003478589339503E-4</v>
      </c>
      <c r="I693" s="62">
        <v>2.1970000000000002E-3</v>
      </c>
      <c r="J693" s="62">
        <v>7.1970296650771104E-5</v>
      </c>
      <c r="K693" s="62">
        <v>0.28885</v>
      </c>
      <c r="L693" s="36">
        <v>451.77470338950337</v>
      </c>
      <c r="M693" s="36">
        <v>15.575082551889899</v>
      </c>
      <c r="N693" s="36">
        <v>4.87E-2</v>
      </c>
      <c r="O693" s="36">
        <v>1.4692433426767701E-3</v>
      </c>
      <c r="P693" s="36">
        <v>0.46904753902841401</v>
      </c>
      <c r="R693" s="36">
        <v>132.4</v>
      </c>
      <c r="S693" s="36">
        <v>70.900000000000006</v>
      </c>
      <c r="T693" s="36">
        <v>14.97</v>
      </c>
      <c r="U693" s="36">
        <v>0.5</v>
      </c>
      <c r="V693" s="36">
        <v>14.25</v>
      </c>
      <c r="W693" s="36">
        <v>0.49</v>
      </c>
      <c r="Y693" s="36">
        <v>5.5</v>
      </c>
    </row>
    <row r="694" spans="2:25" s="35" customFormat="1" x14ac:dyDescent="0.2">
      <c r="B694" s="62" t="s">
        <v>1098</v>
      </c>
      <c r="C694" s="62">
        <v>1761</v>
      </c>
      <c r="D694" s="62">
        <v>295</v>
      </c>
      <c r="E694" s="35">
        <f t="shared" si="15"/>
        <v>0.16751845542305507</v>
      </c>
      <c r="G694" s="62">
        <v>1.478E-2</v>
      </c>
      <c r="H694" s="62">
        <v>6.7784906874613303E-4</v>
      </c>
      <c r="I694" s="62">
        <v>2.1970000000000002E-3</v>
      </c>
      <c r="J694" s="62">
        <v>7.5177946234251505E-5</v>
      </c>
      <c r="K694" s="62">
        <v>0.89120999999999995</v>
      </c>
      <c r="L694" s="36">
        <v>451.88473545301179</v>
      </c>
      <c r="M694" s="36">
        <v>14.9105297410013</v>
      </c>
      <c r="N694" s="36">
        <v>4.6300000000000001E-2</v>
      </c>
      <c r="O694" s="36">
        <v>2.0242223198058099E-3</v>
      </c>
      <c r="P694" s="36">
        <v>0.53241227126456203</v>
      </c>
      <c r="R694" s="36">
        <v>12.2</v>
      </c>
      <c r="S694" s="36">
        <v>105.1</v>
      </c>
      <c r="T694" s="36">
        <v>14.24</v>
      </c>
      <c r="U694" s="36">
        <v>0.54</v>
      </c>
      <c r="V694" s="36">
        <v>14.25</v>
      </c>
      <c r="W694" s="36">
        <v>0.47</v>
      </c>
      <c r="Y694" s="36">
        <v>-9.1999999999999998E-2</v>
      </c>
    </row>
    <row r="695" spans="2:25" s="35" customFormat="1" x14ac:dyDescent="0.2">
      <c r="B695" s="62" t="s">
        <v>1096</v>
      </c>
      <c r="C695" s="62">
        <v>2100</v>
      </c>
      <c r="D695" s="62">
        <v>1103</v>
      </c>
      <c r="E695" s="35">
        <f t="shared" si="15"/>
        <v>0.52523809523809528</v>
      </c>
      <c r="G695" s="62">
        <v>1.525E-2</v>
      </c>
      <c r="H695" s="62">
        <v>1.0359174677550299E-3</v>
      </c>
      <c r="I695" s="62">
        <v>2.2000000000000001E-3</v>
      </c>
      <c r="J695" s="62">
        <v>1.27812362469364E-4</v>
      </c>
      <c r="K695" s="62">
        <v>0.78578000000000003</v>
      </c>
      <c r="L695" s="36">
        <v>450.85925621351282</v>
      </c>
      <c r="M695" s="36">
        <v>26.4075146941207</v>
      </c>
      <c r="N695" s="36">
        <v>5.0200000000000002E-2</v>
      </c>
      <c r="O695" s="36">
        <v>2.4182671481868998E-3</v>
      </c>
      <c r="P695" s="36">
        <v>0.302661117698377</v>
      </c>
      <c r="R695" s="36">
        <v>203</v>
      </c>
      <c r="S695" s="36">
        <v>112</v>
      </c>
      <c r="T695" s="36">
        <v>15.46</v>
      </c>
      <c r="U695" s="36">
        <v>0.98</v>
      </c>
      <c r="V695" s="36">
        <v>14.28</v>
      </c>
      <c r="W695" s="36">
        <v>0.84</v>
      </c>
      <c r="Y695" s="36">
        <v>8.3000000000000007</v>
      </c>
    </row>
    <row r="696" spans="2:25" s="35" customFormat="1" x14ac:dyDescent="0.2">
      <c r="B696" s="62" t="s">
        <v>1103</v>
      </c>
      <c r="C696" s="62">
        <v>747</v>
      </c>
      <c r="D696" s="62">
        <v>180</v>
      </c>
      <c r="E696" s="35">
        <f t="shared" si="15"/>
        <v>0.24096385542168675</v>
      </c>
      <c r="G696" s="62">
        <v>1.52E-2</v>
      </c>
      <c r="H696" s="62">
        <v>1.1412344193898101E-3</v>
      </c>
      <c r="I696" s="62">
        <v>2.2100000000000002E-3</v>
      </c>
      <c r="J696" s="62">
        <v>1.5637659671447E-4</v>
      </c>
      <c r="K696" s="62">
        <v>0.83714999999999995</v>
      </c>
      <c r="L696" s="36">
        <v>449.97827339414937</v>
      </c>
      <c r="M696" s="36">
        <v>14.9747532793952</v>
      </c>
      <c r="N696" s="36">
        <v>4.8399999999999999E-2</v>
      </c>
      <c r="O696" s="36">
        <v>2.0437768958474901E-3</v>
      </c>
      <c r="P696" s="36">
        <v>0.37917399460950801</v>
      </c>
      <c r="R696" s="36">
        <v>117.8</v>
      </c>
      <c r="S696" s="36">
        <v>99.6</v>
      </c>
      <c r="T696" s="36">
        <v>14.94</v>
      </c>
      <c r="U696" s="36">
        <v>0.63</v>
      </c>
      <c r="V696" s="36">
        <v>14.31</v>
      </c>
      <c r="W696" s="36">
        <v>0.48</v>
      </c>
      <c r="Y696" s="36">
        <v>4.5</v>
      </c>
    </row>
    <row r="697" spans="2:25" s="35" customFormat="1" x14ac:dyDescent="0.2">
      <c r="B697" s="62" t="s">
        <v>1102</v>
      </c>
      <c r="C697" s="62">
        <v>1043</v>
      </c>
      <c r="D697" s="62">
        <v>281</v>
      </c>
      <c r="E697" s="35">
        <f t="shared" si="15"/>
        <v>0.2694151486097795</v>
      </c>
      <c r="G697" s="62">
        <v>1.477E-2</v>
      </c>
      <c r="H697" s="62">
        <v>7.2309139118094899E-4</v>
      </c>
      <c r="I697" s="62">
        <v>2.2060000000000001E-3</v>
      </c>
      <c r="J697" s="62">
        <v>7.2873687981328406E-5</v>
      </c>
      <c r="K697" s="62">
        <v>0.58704999999999996</v>
      </c>
      <c r="L697" s="36">
        <v>449.95050694669379</v>
      </c>
      <c r="M697" s="36">
        <v>32.017482897021701</v>
      </c>
      <c r="N697" s="36">
        <v>4.9799999999999997E-2</v>
      </c>
      <c r="O697" s="36">
        <v>2.3242237413811902E-3</v>
      </c>
      <c r="P697" s="36">
        <v>0.51414824896529498</v>
      </c>
      <c r="R697" s="36">
        <v>185</v>
      </c>
      <c r="S697" s="36">
        <v>109</v>
      </c>
      <c r="T697" s="36">
        <v>15.37</v>
      </c>
      <c r="U697" s="36">
        <v>0.94</v>
      </c>
      <c r="V697" s="36">
        <v>14.31</v>
      </c>
      <c r="W697" s="36">
        <v>1.02</v>
      </c>
      <c r="Y697" s="36">
        <v>8.6</v>
      </c>
    </row>
    <row r="698" spans="2:25" s="35" customFormat="1" x14ac:dyDescent="0.2">
      <c r="B698" s="62" t="s">
        <v>1107</v>
      </c>
      <c r="C698" s="62">
        <v>762</v>
      </c>
      <c r="D698" s="62">
        <v>207.2</v>
      </c>
      <c r="E698" s="35">
        <f t="shared" si="15"/>
        <v>0.27191601049868763</v>
      </c>
      <c r="G698" s="62">
        <v>1.4109999999999999E-2</v>
      </c>
      <c r="H698" s="62">
        <v>7.7332841665103702E-4</v>
      </c>
      <c r="I698" s="62">
        <v>2.2079999999999999E-3</v>
      </c>
      <c r="J698" s="62">
        <v>8.8764326167667195E-5</v>
      </c>
      <c r="K698" s="62">
        <v>0.52881999999999996</v>
      </c>
      <c r="L698" s="36">
        <v>449.60869719419264</v>
      </c>
      <c r="M698" s="36">
        <v>21.4707863120334</v>
      </c>
      <c r="N698" s="36">
        <v>4.7800000000000002E-2</v>
      </c>
      <c r="O698" s="36">
        <v>1.53425421622364E-3</v>
      </c>
      <c r="P698" s="36">
        <v>0.33781878901929102</v>
      </c>
      <c r="R698" s="36">
        <v>88.3</v>
      </c>
      <c r="S698" s="36">
        <v>76.099999999999994</v>
      </c>
      <c r="T698" s="36">
        <v>14.77</v>
      </c>
      <c r="U698" s="36">
        <v>0.7</v>
      </c>
      <c r="V698" s="36">
        <v>14.32</v>
      </c>
      <c r="W698" s="36">
        <v>0.68</v>
      </c>
      <c r="Y698" s="36">
        <v>3.4</v>
      </c>
    </row>
    <row r="699" spans="2:25" s="35" customFormat="1" x14ac:dyDescent="0.2">
      <c r="B699" s="62" t="s">
        <v>1104</v>
      </c>
      <c r="C699" s="62">
        <v>1141</v>
      </c>
      <c r="D699" s="62">
        <v>243</v>
      </c>
      <c r="E699" s="35">
        <f t="shared" si="15"/>
        <v>0.21297107800175286</v>
      </c>
      <c r="G699" s="62">
        <v>1.46E-2</v>
      </c>
      <c r="H699" s="62">
        <v>7.8623406184163795E-4</v>
      </c>
      <c r="I699" s="62">
        <v>2.209E-3</v>
      </c>
      <c r="J699" s="62">
        <v>1.0477057029528899E-4</v>
      </c>
      <c r="K699" s="62">
        <v>0.87261999999999995</v>
      </c>
      <c r="L699" s="36">
        <v>449.66613970053521</v>
      </c>
      <c r="M699" s="36">
        <v>18.2070844594401</v>
      </c>
      <c r="N699" s="36">
        <v>4.6300000000000001E-2</v>
      </c>
      <c r="O699" s="36">
        <v>1.8486416634924099E-3</v>
      </c>
      <c r="P699" s="36">
        <v>0.27498601710983001</v>
      </c>
      <c r="R699" s="36">
        <v>12.2</v>
      </c>
      <c r="S699" s="36">
        <v>96</v>
      </c>
      <c r="T699" s="36">
        <v>14.31</v>
      </c>
      <c r="U699" s="36">
        <v>0.69</v>
      </c>
      <c r="V699" s="36">
        <v>14.32</v>
      </c>
      <c r="W699" s="36">
        <v>0.57999999999999996</v>
      </c>
      <c r="Y699" s="36">
        <v>-9.1999999999999998E-2</v>
      </c>
    </row>
    <row r="700" spans="2:25" s="35" customFormat="1" x14ac:dyDescent="0.2">
      <c r="B700" s="62" t="s">
        <v>1105</v>
      </c>
      <c r="C700" s="62">
        <v>1355</v>
      </c>
      <c r="D700" s="62">
        <v>321</v>
      </c>
      <c r="E700" s="35">
        <f t="shared" si="15"/>
        <v>0.23690036900369005</v>
      </c>
      <c r="G700" s="62">
        <v>1.4579999999999999E-2</v>
      </c>
      <c r="H700" s="62">
        <v>5.1954841930276297E-4</v>
      </c>
      <c r="I700" s="62">
        <v>2.2100000000000002E-3</v>
      </c>
      <c r="J700" s="62">
        <v>6.0287975583859202E-5</v>
      </c>
      <c r="K700" s="62">
        <v>0.3861</v>
      </c>
      <c r="L700" s="36">
        <v>449.31792696361481</v>
      </c>
      <c r="M700" s="36">
        <v>12.343723115480399</v>
      </c>
      <c r="N700" s="36">
        <v>4.8000000000000001E-2</v>
      </c>
      <c r="O700" s="36">
        <v>1.69752761391384E-3</v>
      </c>
      <c r="P700" s="36">
        <v>0.218511403798272</v>
      </c>
      <c r="R700" s="36">
        <v>98.2</v>
      </c>
      <c r="S700" s="36">
        <v>83.7</v>
      </c>
      <c r="T700" s="36">
        <v>14.84</v>
      </c>
      <c r="U700" s="36">
        <v>0.59</v>
      </c>
      <c r="V700" s="36">
        <v>14.33</v>
      </c>
      <c r="W700" s="36">
        <v>0.39</v>
      </c>
      <c r="Y700" s="36">
        <v>3.6</v>
      </c>
    </row>
    <row r="701" spans="2:25" s="35" customFormat="1" x14ac:dyDescent="0.2">
      <c r="B701" s="62" t="s">
        <v>1106</v>
      </c>
      <c r="C701" s="62">
        <v>753</v>
      </c>
      <c r="D701" s="62">
        <v>327</v>
      </c>
      <c r="E701" s="35">
        <f t="shared" si="15"/>
        <v>0.43426294820717132</v>
      </c>
      <c r="G701" s="62">
        <v>1.502E-2</v>
      </c>
      <c r="H701" s="62">
        <v>7.2514837102485505E-4</v>
      </c>
      <c r="I701" s="62">
        <v>2.2130000000000001E-3</v>
      </c>
      <c r="J701" s="62">
        <v>8.11353659016831E-5</v>
      </c>
      <c r="K701" s="62">
        <v>0.26843</v>
      </c>
      <c r="L701" s="36">
        <v>448.88266955236389</v>
      </c>
      <c r="M701" s="36">
        <v>16.5671366687227</v>
      </c>
      <c r="N701" s="36">
        <v>4.9500000000000002E-2</v>
      </c>
      <c r="O701" s="36">
        <v>2.3216588896735001E-3</v>
      </c>
      <c r="P701" s="36">
        <v>0.33139215083148599</v>
      </c>
      <c r="R701" s="36">
        <v>171</v>
      </c>
      <c r="S701" s="36">
        <v>110</v>
      </c>
      <c r="T701" s="36">
        <v>15.32</v>
      </c>
      <c r="U701" s="36">
        <v>0.75</v>
      </c>
      <c r="V701" s="36">
        <v>14.35</v>
      </c>
      <c r="W701" s="36">
        <v>0.53</v>
      </c>
      <c r="Y701" s="36">
        <v>6.7</v>
      </c>
    </row>
    <row r="702" spans="2:25" s="35" customFormat="1" x14ac:dyDescent="0.2">
      <c r="B702" s="62" t="s">
        <v>1108</v>
      </c>
      <c r="C702" s="62">
        <v>829</v>
      </c>
      <c r="D702" s="62">
        <v>181.5</v>
      </c>
      <c r="E702" s="35">
        <f t="shared" si="15"/>
        <v>0.2189384800965018</v>
      </c>
      <c r="G702" s="62">
        <v>1.4200000000000001E-2</v>
      </c>
      <c r="H702" s="62">
        <v>6.6381925250778905E-4</v>
      </c>
      <c r="I702" s="62">
        <v>2.212E-3</v>
      </c>
      <c r="J702" s="62">
        <v>9.6711827611724896E-5</v>
      </c>
      <c r="K702" s="62">
        <v>0.70013999999999998</v>
      </c>
      <c r="L702" s="36">
        <v>448.6736346585796</v>
      </c>
      <c r="M702" s="36">
        <v>19.765570119866599</v>
      </c>
      <c r="N702" s="36">
        <v>4.7199999999999999E-2</v>
      </c>
      <c r="O702" s="36">
        <v>1.77232502662463E-3</v>
      </c>
      <c r="P702" s="36">
        <v>0.37572474404439898</v>
      </c>
      <c r="R702" s="36">
        <v>58.3</v>
      </c>
      <c r="S702" s="36">
        <v>89.5</v>
      </c>
      <c r="T702" s="36">
        <v>14.62</v>
      </c>
      <c r="U702" s="36">
        <v>0.67</v>
      </c>
      <c r="V702" s="36">
        <v>14.35</v>
      </c>
      <c r="W702" s="36">
        <v>0.63</v>
      </c>
      <c r="Y702" s="36">
        <v>2</v>
      </c>
    </row>
    <row r="703" spans="2:25" s="35" customFormat="1" x14ac:dyDescent="0.2">
      <c r="B703" s="62" t="s">
        <v>1110</v>
      </c>
      <c r="C703" s="62">
        <v>1980</v>
      </c>
      <c r="D703" s="62">
        <v>1090</v>
      </c>
      <c r="E703" s="35">
        <f t="shared" si="15"/>
        <v>0.5505050505050505</v>
      </c>
      <c r="G703" s="62">
        <v>1.438E-2</v>
      </c>
      <c r="H703" s="62">
        <v>7.8461057856748302E-4</v>
      </c>
      <c r="I703" s="62">
        <v>2.2160000000000001E-3</v>
      </c>
      <c r="J703" s="62">
        <v>1.0302068918425999E-4</v>
      </c>
      <c r="K703" s="62">
        <v>0.92513000000000001</v>
      </c>
      <c r="L703" s="36">
        <v>448.36963121091611</v>
      </c>
      <c r="M703" s="36">
        <v>20.9790102698149</v>
      </c>
      <c r="N703" s="36">
        <v>4.6899999999999997E-2</v>
      </c>
      <c r="O703" s="36">
        <v>1.3710740315533701E-3</v>
      </c>
      <c r="P703" s="36">
        <v>0.48776890583569299</v>
      </c>
      <c r="R703" s="36">
        <v>43.1</v>
      </c>
      <c r="S703" s="36">
        <v>69.900000000000006</v>
      </c>
      <c r="T703" s="36">
        <v>14.53</v>
      </c>
      <c r="U703" s="36">
        <v>0.6</v>
      </c>
      <c r="V703" s="36">
        <v>14.36</v>
      </c>
      <c r="W703" s="36">
        <v>0.67</v>
      </c>
      <c r="Y703" s="36">
        <v>1.5</v>
      </c>
    </row>
    <row r="704" spans="2:25" s="35" customFormat="1" x14ac:dyDescent="0.2">
      <c r="B704" s="62" t="s">
        <v>1109</v>
      </c>
      <c r="C704" s="62">
        <v>898</v>
      </c>
      <c r="D704" s="62">
        <v>187</v>
      </c>
      <c r="E704" s="35">
        <f t="shared" si="15"/>
        <v>0.20824053452115812</v>
      </c>
      <c r="G704" s="62">
        <v>1.506E-2</v>
      </c>
      <c r="H704" s="62">
        <v>5.8371349136369997E-4</v>
      </c>
      <c r="I704" s="62">
        <v>2.2190000000000001E-3</v>
      </c>
      <c r="J704" s="62">
        <v>5.8425888097657498E-5</v>
      </c>
      <c r="K704" s="62">
        <v>0.32504</v>
      </c>
      <c r="L704" s="36">
        <v>447.76183968845839</v>
      </c>
      <c r="M704" s="36">
        <v>13.2764360179464</v>
      </c>
      <c r="N704" s="36">
        <v>6.5199999999999994E-2</v>
      </c>
      <c r="O704" s="36">
        <v>8.7971822761609298E-3</v>
      </c>
      <c r="P704" s="36">
        <v>0.17018888597692899</v>
      </c>
      <c r="R704" s="36">
        <v>780</v>
      </c>
      <c r="S704" s="36">
        <v>284</v>
      </c>
      <c r="T704" s="36">
        <v>20.18</v>
      </c>
      <c r="U704" s="36">
        <v>2.66</v>
      </c>
      <c r="V704" s="36">
        <v>14.38</v>
      </c>
      <c r="W704" s="36">
        <v>0.43</v>
      </c>
      <c r="Y704" s="36">
        <v>34</v>
      </c>
    </row>
    <row r="705" spans="2:25" s="35" customFormat="1" x14ac:dyDescent="0.2">
      <c r="B705" s="62" t="s">
        <v>1083</v>
      </c>
      <c r="C705" s="62">
        <v>1422</v>
      </c>
      <c r="D705" s="62">
        <v>807</v>
      </c>
      <c r="E705" s="35">
        <f t="shared" si="15"/>
        <v>0.5675105485232067</v>
      </c>
      <c r="G705" s="62">
        <v>1.9900000000000001E-2</v>
      </c>
      <c r="H705" s="62">
        <v>2.9271836293611598E-3</v>
      </c>
      <c r="I705" s="62">
        <v>2.2190000000000001E-3</v>
      </c>
      <c r="J705" s="62">
        <v>6.5372657893036595E-5</v>
      </c>
      <c r="K705" s="62">
        <v>0.94752000000000003</v>
      </c>
      <c r="L705" s="36">
        <v>447.41491075639851</v>
      </c>
      <c r="M705" s="36">
        <v>11.865626906367799</v>
      </c>
      <c r="N705" s="36">
        <v>4.87E-2</v>
      </c>
      <c r="O705" s="36">
        <v>2.2245619793568399E-3</v>
      </c>
      <c r="P705" s="36">
        <v>0.28968674053694599</v>
      </c>
      <c r="R705" s="36">
        <v>132</v>
      </c>
      <c r="S705" s="36">
        <v>107</v>
      </c>
      <c r="T705" s="36">
        <v>15.12</v>
      </c>
      <c r="U705" s="36">
        <v>0.69</v>
      </c>
      <c r="V705" s="36">
        <v>14.39</v>
      </c>
      <c r="W705" s="36">
        <v>0.38</v>
      </c>
      <c r="Y705" s="36">
        <v>5</v>
      </c>
    </row>
    <row r="706" spans="2:25" s="35" customFormat="1" x14ac:dyDescent="0.2">
      <c r="B706" s="62" t="s">
        <v>1112</v>
      </c>
      <c r="C706" s="62">
        <v>1800</v>
      </c>
      <c r="D706" s="62">
        <v>855</v>
      </c>
      <c r="E706" s="35">
        <f t="shared" si="15"/>
        <v>0.47499999999999998</v>
      </c>
      <c r="G706" s="62">
        <v>1.431E-2</v>
      </c>
      <c r="H706" s="62">
        <v>6.7380296823329599E-4</v>
      </c>
      <c r="I706" s="62">
        <v>2.2209999999999999E-3</v>
      </c>
      <c r="J706" s="62">
        <v>1.0759710219146201E-4</v>
      </c>
      <c r="K706" s="62">
        <v>0.90908</v>
      </c>
      <c r="L706" s="36">
        <v>447.3610950537755</v>
      </c>
      <c r="M706" s="36">
        <v>21.812402193357901</v>
      </c>
      <c r="N706" s="36">
        <v>4.6120000000000001E-2</v>
      </c>
      <c r="O706" s="36">
        <v>1.30277463899172E-3</v>
      </c>
      <c r="P706" s="36">
        <v>0.28985630055711897</v>
      </c>
      <c r="R706" s="36">
        <v>2.81</v>
      </c>
      <c r="S706" s="36">
        <v>68.05</v>
      </c>
      <c r="T706" s="36">
        <v>14.33</v>
      </c>
      <c r="U706" s="36">
        <v>0.69</v>
      </c>
      <c r="V706" s="36">
        <v>14.39</v>
      </c>
      <c r="W706" s="36">
        <v>0.7</v>
      </c>
      <c r="Y706" s="36">
        <v>-0.54</v>
      </c>
    </row>
    <row r="707" spans="2:25" s="35" customFormat="1" x14ac:dyDescent="0.2">
      <c r="B707" s="62" t="s">
        <v>1082</v>
      </c>
      <c r="C707" s="62">
        <v>1524</v>
      </c>
      <c r="D707" s="62">
        <v>741</v>
      </c>
      <c r="E707" s="35">
        <f t="shared" si="15"/>
        <v>0.48622047244094491</v>
      </c>
      <c r="G707" s="62">
        <v>2.1319999999999999E-2</v>
      </c>
      <c r="H707" s="62">
        <v>9.2423858391651201E-4</v>
      </c>
      <c r="I707" s="62">
        <v>2.2239999999999998E-3</v>
      </c>
      <c r="J707" s="62">
        <v>1.07621886249963E-4</v>
      </c>
      <c r="K707" s="62">
        <v>0.72465999999999997</v>
      </c>
      <c r="L707" s="36">
        <v>446.750464502385</v>
      </c>
      <c r="M707" s="36">
        <v>21.7586079604771</v>
      </c>
      <c r="N707" s="36">
        <v>6.8699999999999997E-2</v>
      </c>
      <c r="O707" s="36">
        <v>2.5095569330062998E-3</v>
      </c>
      <c r="P707" s="36">
        <v>0.53454557950749204</v>
      </c>
      <c r="R707" s="36">
        <v>888.8</v>
      </c>
      <c r="S707" s="36">
        <v>75.5</v>
      </c>
      <c r="T707" s="36">
        <v>21.29</v>
      </c>
      <c r="U707" s="36">
        <v>0.9</v>
      </c>
      <c r="V707" s="36">
        <v>14.41</v>
      </c>
      <c r="W707" s="36">
        <v>0.7</v>
      </c>
      <c r="Y707" s="36">
        <v>40</v>
      </c>
    </row>
    <row r="708" spans="2:25" s="35" customFormat="1" x14ac:dyDescent="0.2">
      <c r="B708" s="62" t="s">
        <v>1063</v>
      </c>
      <c r="C708" s="62">
        <v>966</v>
      </c>
      <c r="D708" s="62">
        <v>364.6</v>
      </c>
      <c r="E708" s="35">
        <f t="shared" si="15"/>
        <v>0.37743271221532093</v>
      </c>
      <c r="G708" s="62">
        <v>2.64E-2</v>
      </c>
      <c r="H708" s="62">
        <v>5.9235786480809002E-3</v>
      </c>
      <c r="I708" s="62">
        <v>2.2269999999999998E-3</v>
      </c>
      <c r="J708" s="62">
        <v>1.0131540652832601E-4</v>
      </c>
      <c r="K708" s="62">
        <v>0.77444000000000002</v>
      </c>
      <c r="L708" s="36">
        <v>446.02638854123978</v>
      </c>
      <c r="M708" s="36">
        <v>20.428436430360101</v>
      </c>
      <c r="N708" s="36">
        <v>8.3000000000000004E-2</v>
      </c>
      <c r="O708" s="36">
        <v>1.6085882008767802E-2</v>
      </c>
      <c r="P708" s="36">
        <v>0.14430991457505701</v>
      </c>
      <c r="R708" s="36">
        <v>1268</v>
      </c>
      <c r="S708" s="36">
        <v>378</v>
      </c>
      <c r="T708" s="36">
        <v>25.71</v>
      </c>
      <c r="U708" s="36">
        <v>4.8899999999999997</v>
      </c>
      <c r="V708" s="36">
        <v>14.44</v>
      </c>
      <c r="W708" s="36">
        <v>0.66</v>
      </c>
      <c r="Y708" s="36">
        <v>58</v>
      </c>
    </row>
    <row r="709" spans="2:25" s="35" customFormat="1" x14ac:dyDescent="0.2">
      <c r="B709" s="62" t="s">
        <v>1113</v>
      </c>
      <c r="C709" s="62">
        <v>1024</v>
      </c>
      <c r="D709" s="62">
        <v>274</v>
      </c>
      <c r="E709" s="35">
        <f t="shared" si="15"/>
        <v>0.267578125</v>
      </c>
      <c r="G709" s="62">
        <v>1.389E-2</v>
      </c>
      <c r="H709" s="62">
        <v>5.1193050309587904E-4</v>
      </c>
      <c r="I709" s="62">
        <v>2.2279999999999999E-3</v>
      </c>
      <c r="J709" s="62">
        <v>6.0552403750800797E-5</v>
      </c>
      <c r="K709" s="62">
        <v>0.30309999999999998</v>
      </c>
      <c r="L709" s="36">
        <v>445.92107147275891</v>
      </c>
      <c r="M709" s="36">
        <v>12.198347527867201</v>
      </c>
      <c r="N709" s="36">
        <v>4.58E-2</v>
      </c>
      <c r="O709" s="36">
        <v>1.7575710511953701E-3</v>
      </c>
      <c r="P709" s="36">
        <v>0.45756739541140301</v>
      </c>
      <c r="R709" s="36">
        <v>1E-4</v>
      </c>
      <c r="S709" s="36">
        <v>91.0197</v>
      </c>
      <c r="T709" s="36">
        <v>14.27</v>
      </c>
      <c r="U709" s="36">
        <v>0.5</v>
      </c>
      <c r="V709" s="36">
        <v>14.44</v>
      </c>
      <c r="W709" s="36">
        <v>0.39</v>
      </c>
      <c r="Y709" s="36">
        <v>-1.2</v>
      </c>
    </row>
    <row r="710" spans="2:25" s="35" customFormat="1" x14ac:dyDescent="0.2">
      <c r="B710" s="62" t="s">
        <v>1116</v>
      </c>
      <c r="C710" s="62">
        <v>2850</v>
      </c>
      <c r="D710" s="62">
        <v>1410</v>
      </c>
      <c r="E710" s="35">
        <f t="shared" si="15"/>
        <v>0.49473684210526314</v>
      </c>
      <c r="G710" s="62">
        <v>1.443E-2</v>
      </c>
      <c r="H710" s="62">
        <v>8.6930429654983297E-4</v>
      </c>
      <c r="I710" s="62">
        <v>2.2399999999999998E-3</v>
      </c>
      <c r="J710" s="62">
        <v>1.1877306091871201E-4</v>
      </c>
      <c r="K710" s="62">
        <v>0.97484999999999999</v>
      </c>
      <c r="L710" s="36">
        <v>444.59700244252599</v>
      </c>
      <c r="M710" s="36">
        <v>23.671287949076302</v>
      </c>
      <c r="N710" s="36">
        <v>4.6679999999999999E-2</v>
      </c>
      <c r="O710" s="36">
        <v>1.1044043462428101E-3</v>
      </c>
      <c r="P710" s="36">
        <v>0.46909921904769297</v>
      </c>
      <c r="R710" s="36">
        <v>31.8</v>
      </c>
      <c r="S710" s="36">
        <v>56.7</v>
      </c>
      <c r="T710" s="36">
        <v>14.59</v>
      </c>
      <c r="U710" s="36">
        <v>0.68</v>
      </c>
      <c r="V710" s="36">
        <v>14.48</v>
      </c>
      <c r="W710" s="36">
        <v>0.77</v>
      </c>
      <c r="Y710" s="36">
        <v>1</v>
      </c>
    </row>
    <row r="711" spans="2:25" s="35" customFormat="1" x14ac:dyDescent="0.2">
      <c r="B711" s="62" t="s">
        <v>1118</v>
      </c>
      <c r="C711" s="62">
        <v>957</v>
      </c>
      <c r="D711" s="62">
        <v>316</v>
      </c>
      <c r="E711" s="35">
        <f t="shared" si="15"/>
        <v>0.33019853709508884</v>
      </c>
      <c r="G711" s="62">
        <v>1.4590000000000001E-2</v>
      </c>
      <c r="H711" s="62">
        <v>6.9429621920330195E-4</v>
      </c>
      <c r="I711" s="62">
        <v>2.2460000000000002E-3</v>
      </c>
      <c r="J711" s="62">
        <v>5.4016723336389103E-5</v>
      </c>
      <c r="K711" s="62">
        <v>0.61553999999999998</v>
      </c>
      <c r="L711" s="36">
        <v>442.30093269334787</v>
      </c>
      <c r="M711" s="36">
        <v>10.7080094214146</v>
      </c>
      <c r="N711" s="36">
        <v>4.7600000000000003E-2</v>
      </c>
      <c r="O711" s="36">
        <v>1.69301624327707E-3</v>
      </c>
      <c r="P711" s="36">
        <v>0.461840272788271</v>
      </c>
      <c r="R711" s="36">
        <v>78.400000000000006</v>
      </c>
      <c r="S711" s="36">
        <v>84.5</v>
      </c>
      <c r="T711" s="36">
        <v>14.95</v>
      </c>
      <c r="U711" s="36">
        <v>0.48</v>
      </c>
      <c r="V711" s="36">
        <v>14.56</v>
      </c>
      <c r="W711" s="36">
        <v>0.35</v>
      </c>
      <c r="Y711" s="36">
        <v>2.8</v>
      </c>
    </row>
    <row r="712" spans="2:25" s="35" customFormat="1" x14ac:dyDescent="0.2">
      <c r="B712" s="62" t="s">
        <v>1119</v>
      </c>
      <c r="C712" s="62">
        <v>796</v>
      </c>
      <c r="D712" s="62">
        <v>258</v>
      </c>
      <c r="E712" s="35">
        <f t="shared" si="15"/>
        <v>0.32412060301507539</v>
      </c>
      <c r="G712" s="62">
        <v>1.468E-2</v>
      </c>
      <c r="H712" s="62">
        <v>8.70977014622085E-4</v>
      </c>
      <c r="I712" s="62">
        <v>2.2539999999999999E-3</v>
      </c>
      <c r="J712" s="62">
        <v>1.06963575108539E-4</v>
      </c>
      <c r="K712" s="62">
        <v>0.89368000000000003</v>
      </c>
      <c r="L712" s="36">
        <v>440.77968224384432</v>
      </c>
      <c r="M712" s="36">
        <v>21.053684180197401</v>
      </c>
      <c r="N712" s="36">
        <v>4.7100000000000003E-2</v>
      </c>
      <c r="O712" s="36">
        <v>1.6054170797646301E-3</v>
      </c>
      <c r="P712" s="36">
        <v>0.57518999536217097</v>
      </c>
      <c r="R712" s="36">
        <v>53.2</v>
      </c>
      <c r="S712" s="36">
        <v>81.3</v>
      </c>
      <c r="T712" s="36">
        <v>14.84</v>
      </c>
      <c r="U712" s="36">
        <v>0.57999999999999996</v>
      </c>
      <c r="V712" s="36">
        <v>14.61</v>
      </c>
      <c r="W712" s="36">
        <v>0.7</v>
      </c>
      <c r="Y712" s="36">
        <v>2</v>
      </c>
    </row>
    <row r="713" spans="2:25" s="35" customFormat="1" x14ac:dyDescent="0.2">
      <c r="B713" s="62" t="s">
        <v>1099</v>
      </c>
      <c r="C713" s="62">
        <v>691</v>
      </c>
      <c r="D713" s="62">
        <v>202</v>
      </c>
      <c r="E713" s="35">
        <f t="shared" si="15"/>
        <v>0.29232995658465993</v>
      </c>
      <c r="G713" s="62">
        <v>2.3300000000000001E-2</v>
      </c>
      <c r="H713" s="62">
        <v>3.1348295009457901E-3</v>
      </c>
      <c r="I713" s="62">
        <v>2.2560000000000002E-3</v>
      </c>
      <c r="J713" s="62">
        <v>6.4434574569868897E-5</v>
      </c>
      <c r="K713" s="62">
        <v>0.83247000000000004</v>
      </c>
      <c r="L713" s="36">
        <v>440.14668702016286</v>
      </c>
      <c r="M713" s="36">
        <v>12.660205909723899</v>
      </c>
      <c r="N713" s="36">
        <v>7.46E-2</v>
      </c>
      <c r="O713" s="36">
        <v>8.6299515641746205E-3</v>
      </c>
      <c r="P713" s="36">
        <v>0.51013812389162005</v>
      </c>
      <c r="R713" s="36">
        <v>1057</v>
      </c>
      <c r="S713" s="36">
        <v>233</v>
      </c>
      <c r="T713" s="36">
        <v>23.45</v>
      </c>
      <c r="U713" s="36">
        <v>2.41</v>
      </c>
      <c r="V713" s="36">
        <v>14.63</v>
      </c>
      <c r="W713" s="36">
        <v>0.42</v>
      </c>
      <c r="Y713" s="36">
        <v>48</v>
      </c>
    </row>
    <row r="714" spans="2:25" s="35" customFormat="1" x14ac:dyDescent="0.2">
      <c r="B714" s="62" t="s">
        <v>1117</v>
      </c>
      <c r="C714" s="62">
        <v>1187</v>
      </c>
      <c r="D714" s="62">
        <v>406</v>
      </c>
      <c r="E714" s="35">
        <f t="shared" si="15"/>
        <v>0.34203875315922494</v>
      </c>
      <c r="G714" s="62">
        <v>1.627E-2</v>
      </c>
      <c r="H714" s="62">
        <v>7.0020365608871205E-4</v>
      </c>
      <c r="I714" s="62">
        <v>2.2569999999999999E-3</v>
      </c>
      <c r="J714" s="62">
        <v>8.2453742183117405E-5</v>
      </c>
      <c r="K714" s="62">
        <v>0.60807999999999995</v>
      </c>
      <c r="L714" s="36">
        <v>440.19311031320802</v>
      </c>
      <c r="M714" s="36">
        <v>16.1862897845924</v>
      </c>
      <c r="N714" s="36">
        <v>5.2900000000000003E-2</v>
      </c>
      <c r="O714" s="36">
        <v>1.7548116708068699E-3</v>
      </c>
      <c r="P714" s="36">
        <v>0.57798831698940401</v>
      </c>
      <c r="R714" s="36">
        <v>323.5</v>
      </c>
      <c r="S714" s="36">
        <v>75.3</v>
      </c>
      <c r="T714" s="36">
        <v>16.68</v>
      </c>
      <c r="U714" s="36">
        <v>0.53</v>
      </c>
      <c r="V714" s="36">
        <v>14.63</v>
      </c>
      <c r="W714" s="36">
        <v>0.54</v>
      </c>
      <c r="Y714" s="36">
        <v>15</v>
      </c>
    </row>
    <row r="715" spans="2:25" s="35" customFormat="1" x14ac:dyDescent="0.2">
      <c r="B715" s="62" t="s">
        <v>1121</v>
      </c>
      <c r="C715" s="62">
        <v>2198</v>
      </c>
      <c r="D715" s="62">
        <v>840</v>
      </c>
      <c r="E715" s="35">
        <f t="shared" si="15"/>
        <v>0.38216560509554143</v>
      </c>
      <c r="G715" s="62">
        <v>1.474E-2</v>
      </c>
      <c r="H715" s="62">
        <v>4.8888346259614896E-4</v>
      </c>
      <c r="I715" s="62">
        <v>2.2560000000000002E-3</v>
      </c>
      <c r="J715" s="62">
        <v>6.1642634596519299E-5</v>
      </c>
      <c r="K715" s="62">
        <v>0.79644999999999999</v>
      </c>
      <c r="L715" s="36">
        <v>440.23059212415598</v>
      </c>
      <c r="M715" s="36">
        <v>12.1116413444496</v>
      </c>
      <c r="N715" s="36">
        <v>4.7190000000000003E-2</v>
      </c>
      <c r="O715" s="36">
        <v>1.32501261880784E-3</v>
      </c>
      <c r="P715" s="36">
        <v>0.21860341522038901</v>
      </c>
      <c r="R715" s="36">
        <v>57.8</v>
      </c>
      <c r="S715" s="36">
        <v>66.900000000000006</v>
      </c>
      <c r="T715" s="36">
        <v>14.89</v>
      </c>
      <c r="U715" s="36">
        <v>0.51</v>
      </c>
      <c r="V715" s="36">
        <v>14.63</v>
      </c>
      <c r="W715" s="36">
        <v>0.4</v>
      </c>
      <c r="Y715" s="36">
        <v>1.8</v>
      </c>
    </row>
    <row r="716" spans="2:25" s="35" customFormat="1" x14ac:dyDescent="0.2">
      <c r="B716" s="62" t="s">
        <v>1122</v>
      </c>
      <c r="C716" s="62">
        <v>1350</v>
      </c>
      <c r="D716" s="62">
        <v>334</v>
      </c>
      <c r="E716" s="35">
        <f t="shared" si="15"/>
        <v>0.24740740740740741</v>
      </c>
      <c r="G716" s="62">
        <v>1.481E-2</v>
      </c>
      <c r="H716" s="62">
        <v>7.2341857869424398E-4</v>
      </c>
      <c r="I716" s="62">
        <v>2.2620000000000001E-3</v>
      </c>
      <c r="J716" s="62">
        <v>7.3557172321942903E-5</v>
      </c>
      <c r="K716" s="62">
        <v>0.75168000000000001</v>
      </c>
      <c r="L716" s="36">
        <v>439.20316167247307</v>
      </c>
      <c r="M716" s="36">
        <v>14.376061535532701</v>
      </c>
      <c r="N716" s="36">
        <v>4.7500000000000001E-2</v>
      </c>
      <c r="O716" s="36">
        <v>1.3793114224133699E-3</v>
      </c>
      <c r="P716" s="36">
        <v>0.46225379999539101</v>
      </c>
      <c r="R716" s="36">
        <v>73.400000000000006</v>
      </c>
      <c r="S716" s="36">
        <v>69</v>
      </c>
      <c r="T716" s="36">
        <v>15.02</v>
      </c>
      <c r="U716" s="36">
        <v>0.48</v>
      </c>
      <c r="V716" s="36">
        <v>14.66</v>
      </c>
      <c r="W716" s="36">
        <v>0.48</v>
      </c>
      <c r="Y716" s="36">
        <v>2.7</v>
      </c>
    </row>
    <row r="717" spans="2:25" s="35" customFormat="1" x14ac:dyDescent="0.2">
      <c r="B717" s="62" t="s">
        <v>1120</v>
      </c>
      <c r="C717" s="62">
        <v>770</v>
      </c>
      <c r="D717" s="62">
        <v>352</v>
      </c>
      <c r="E717" s="35">
        <f t="shared" si="15"/>
        <v>0.45714285714285713</v>
      </c>
      <c r="G717" s="62">
        <v>1.5389999999999999E-2</v>
      </c>
      <c r="H717" s="62">
        <v>7.7384807294455398E-4</v>
      </c>
      <c r="I717" s="62">
        <v>2.2620000000000001E-3</v>
      </c>
      <c r="J717" s="62">
        <v>7.5144245288644699E-5</v>
      </c>
      <c r="K717" s="62">
        <v>0.49310999999999999</v>
      </c>
      <c r="L717" s="36">
        <v>439.09828818769768</v>
      </c>
      <c r="M717" s="36">
        <v>14.6862391316982</v>
      </c>
      <c r="N717" s="36">
        <v>4.9599999999999998E-2</v>
      </c>
      <c r="O717" s="36">
        <v>2.32251243269008E-3</v>
      </c>
      <c r="P717" s="36">
        <v>0.65058854326646698</v>
      </c>
      <c r="R717" s="36">
        <v>175</v>
      </c>
      <c r="S717" s="36">
        <v>109</v>
      </c>
      <c r="T717" s="36">
        <v>15.69</v>
      </c>
      <c r="U717" s="36">
        <v>0.56000000000000005</v>
      </c>
      <c r="V717" s="36">
        <v>14.66</v>
      </c>
      <c r="W717" s="36">
        <v>0.49</v>
      </c>
      <c r="Y717" s="36">
        <v>7.4</v>
      </c>
    </row>
    <row r="718" spans="2:25" s="35" customFormat="1" x14ac:dyDescent="0.2">
      <c r="B718" s="62" t="s">
        <v>1111</v>
      </c>
      <c r="C718" s="62">
        <v>789</v>
      </c>
      <c r="D718" s="62">
        <v>292</v>
      </c>
      <c r="E718" s="35">
        <f t="shared" si="15"/>
        <v>0.37008871989860581</v>
      </c>
      <c r="G718" s="62">
        <v>2.01E-2</v>
      </c>
      <c r="H718" s="62">
        <v>1.74688408316064E-3</v>
      </c>
      <c r="I718" s="62">
        <v>2.2599999999999999E-3</v>
      </c>
      <c r="J718" s="62">
        <v>1.75906338714669E-4</v>
      </c>
      <c r="K718" s="62">
        <v>0.75188999999999995</v>
      </c>
      <c r="L718" s="36">
        <v>438.12025717320722</v>
      </c>
      <c r="M718" s="36">
        <v>34.4401126523748</v>
      </c>
      <c r="N718" s="36">
        <v>6.4500000000000002E-2</v>
      </c>
      <c r="O718" s="36">
        <v>4.2028680683552297E-3</v>
      </c>
      <c r="P718" s="36">
        <v>0.50093032536190196</v>
      </c>
      <c r="R718" s="36">
        <v>757</v>
      </c>
      <c r="S718" s="36">
        <v>137</v>
      </c>
      <c r="T718" s="36">
        <v>20.399999999999999</v>
      </c>
      <c r="U718" s="36">
        <v>1.47</v>
      </c>
      <c r="V718" s="36">
        <v>14.7</v>
      </c>
      <c r="W718" s="36">
        <v>1.1499999999999999</v>
      </c>
      <c r="Y718" s="36">
        <v>34</v>
      </c>
    </row>
    <row r="719" spans="2:25" s="35" customFormat="1" x14ac:dyDescent="0.2">
      <c r="B719" s="62" t="s">
        <v>1076</v>
      </c>
      <c r="C719" s="62">
        <v>1483</v>
      </c>
      <c r="D719" s="62">
        <v>683</v>
      </c>
      <c r="E719" s="35">
        <f t="shared" si="15"/>
        <v>0.4605529332434255</v>
      </c>
      <c r="G719" s="62">
        <v>2.9399999999999999E-2</v>
      </c>
      <c r="H719" s="62">
        <v>7.3236428094220997E-3</v>
      </c>
      <c r="I719" s="62">
        <v>2.2690000000000002E-3</v>
      </c>
      <c r="J719" s="62">
        <v>9.9901673659653998E-5</v>
      </c>
      <c r="K719" s="62">
        <v>0.94182999999999995</v>
      </c>
      <c r="L719" s="36">
        <v>437.90562556066868</v>
      </c>
      <c r="M719" s="36">
        <v>19.404563329782398</v>
      </c>
      <c r="N719" s="36">
        <v>9.6000000000000002E-2</v>
      </c>
      <c r="O719" s="36">
        <v>2.0091948636207502E-2</v>
      </c>
      <c r="P719" s="36">
        <v>4.8381843407732598E-2</v>
      </c>
      <c r="R719" s="36">
        <v>1547</v>
      </c>
      <c r="S719" s="36">
        <v>393</v>
      </c>
      <c r="T719" s="36">
        <v>30.22</v>
      </c>
      <c r="U719" s="36">
        <v>6.31</v>
      </c>
      <c r="V719" s="36">
        <v>14.7</v>
      </c>
      <c r="W719" s="36">
        <v>0.65</v>
      </c>
      <c r="Y719" s="36">
        <v>73</v>
      </c>
    </row>
    <row r="720" spans="2:25" s="35" customFormat="1" x14ac:dyDescent="0.2">
      <c r="B720" s="62" t="s">
        <v>1115</v>
      </c>
      <c r="C720" s="62">
        <v>740</v>
      </c>
      <c r="D720" s="62">
        <v>219</v>
      </c>
      <c r="E720" s="35">
        <f t="shared" si="15"/>
        <v>0.29594594594594592</v>
      </c>
      <c r="G720" s="62">
        <v>2.07E-2</v>
      </c>
      <c r="H720" s="62">
        <v>3.6237268108951001E-3</v>
      </c>
      <c r="I720" s="62">
        <v>2.2699999999999999E-3</v>
      </c>
      <c r="J720" s="62">
        <v>8.3433566386676802E-5</v>
      </c>
      <c r="K720" s="62">
        <v>0.58569000000000004</v>
      </c>
      <c r="L720" s="36">
        <v>437.45579339020742</v>
      </c>
      <c r="M720" s="36">
        <v>16.191571657611998</v>
      </c>
      <c r="N720" s="36">
        <v>6.08E-2</v>
      </c>
      <c r="O720" s="36">
        <v>8.0918882839544903E-3</v>
      </c>
      <c r="P720" s="36">
        <v>0.66866560553239396</v>
      </c>
      <c r="R720" s="36">
        <v>631</v>
      </c>
      <c r="S720" s="36">
        <v>287</v>
      </c>
      <c r="T720" s="36">
        <v>19.27</v>
      </c>
      <c r="U720" s="36">
        <v>2.13</v>
      </c>
      <c r="V720" s="36">
        <v>14.72</v>
      </c>
      <c r="W720" s="36">
        <v>0.54</v>
      </c>
      <c r="Y720" s="36">
        <v>27</v>
      </c>
    </row>
    <row r="721" spans="1:35" s="35" customFormat="1" x14ac:dyDescent="0.2">
      <c r="B721" s="62" t="s">
        <v>1124</v>
      </c>
      <c r="C721" s="62">
        <v>861</v>
      </c>
      <c r="D721" s="62">
        <v>211</v>
      </c>
      <c r="E721" s="35">
        <f t="shared" si="15"/>
        <v>0.24506387921022069</v>
      </c>
      <c r="G721" s="62">
        <v>1.4800000000000001E-2</v>
      </c>
      <c r="H721" s="62">
        <v>9.3793176724109295E-4</v>
      </c>
      <c r="I721" s="62">
        <v>2.2799999999999999E-3</v>
      </c>
      <c r="J721" s="62">
        <v>1.19077117869052E-4</v>
      </c>
      <c r="K721" s="62">
        <v>0.76285000000000003</v>
      </c>
      <c r="L721" s="36">
        <v>436.51827115096478</v>
      </c>
      <c r="M721" s="36">
        <v>22.906496704090301</v>
      </c>
      <c r="N721" s="36">
        <v>4.65E-2</v>
      </c>
      <c r="O721" s="36">
        <v>1.85064853497362E-3</v>
      </c>
      <c r="P721" s="36">
        <v>0.45517732080694601</v>
      </c>
      <c r="R721" s="36">
        <v>22.5</v>
      </c>
      <c r="S721" s="36">
        <v>95.5</v>
      </c>
      <c r="T721" s="36">
        <v>14.8</v>
      </c>
      <c r="U721" s="36">
        <v>0.73</v>
      </c>
      <c r="V721" s="36">
        <v>14.75</v>
      </c>
      <c r="W721" s="36">
        <v>0.77</v>
      </c>
      <c r="Y721" s="36">
        <v>0.38</v>
      </c>
    </row>
    <row r="722" spans="1:35" s="35" customFormat="1" x14ac:dyDescent="0.2">
      <c r="B722" s="62" t="s">
        <v>1125</v>
      </c>
      <c r="C722" s="62">
        <v>1950</v>
      </c>
      <c r="D722" s="62">
        <v>910</v>
      </c>
      <c r="E722" s="35">
        <f t="shared" si="15"/>
        <v>0.46666666666666667</v>
      </c>
      <c r="G722" s="62">
        <v>1.4749999999999999E-2</v>
      </c>
      <c r="H722" s="62">
        <v>7.8735316091319495E-4</v>
      </c>
      <c r="I722" s="62">
        <v>2.284E-3</v>
      </c>
      <c r="J722" s="62">
        <v>9.7378962820518898E-5</v>
      </c>
      <c r="K722" s="62">
        <v>0.9103</v>
      </c>
      <c r="L722" s="36">
        <v>435.24422912630462</v>
      </c>
      <c r="M722" s="36">
        <v>18.666935173568898</v>
      </c>
      <c r="N722" s="36">
        <v>4.6359999999999998E-2</v>
      </c>
      <c r="O722" s="36">
        <v>1.25785525399388E-3</v>
      </c>
      <c r="P722" s="36">
        <v>0.52443798050373602</v>
      </c>
      <c r="R722" s="36">
        <v>15.3</v>
      </c>
      <c r="S722" s="36">
        <v>65.2</v>
      </c>
      <c r="T722" s="36">
        <v>14.8</v>
      </c>
      <c r="U722" s="36">
        <v>0.54</v>
      </c>
      <c r="V722" s="36">
        <v>14.79</v>
      </c>
      <c r="W722" s="36">
        <v>0.63</v>
      </c>
      <c r="Y722" s="36">
        <v>2.7E-2</v>
      </c>
    </row>
    <row r="723" spans="1:35" s="35" customFormat="1" x14ac:dyDescent="0.2">
      <c r="B723" s="62" t="s">
        <v>1123</v>
      </c>
      <c r="C723" s="62">
        <v>1104</v>
      </c>
      <c r="D723" s="62">
        <v>325</v>
      </c>
      <c r="E723" s="35">
        <f t="shared" si="15"/>
        <v>0.29438405797101447</v>
      </c>
      <c r="G723" s="62">
        <v>1.6400000000000001E-2</v>
      </c>
      <c r="H723" s="62">
        <v>1.82964040182764E-3</v>
      </c>
      <c r="I723" s="62">
        <v>2.2910000000000001E-3</v>
      </c>
      <c r="J723" s="62">
        <v>8.3662849580922106E-5</v>
      </c>
      <c r="K723" s="62">
        <v>0.67318999999999996</v>
      </c>
      <c r="L723" s="36">
        <v>433.62031096508963</v>
      </c>
      <c r="M723" s="36">
        <v>15.9397820241603</v>
      </c>
      <c r="N723" s="36">
        <v>5.1799999999999999E-2</v>
      </c>
      <c r="O723" s="36">
        <v>4.6177154524721402E-3</v>
      </c>
      <c r="P723" s="36">
        <v>0.28390750159321498</v>
      </c>
      <c r="R723" s="36">
        <v>276</v>
      </c>
      <c r="S723" s="36">
        <v>204</v>
      </c>
      <c r="T723" s="36">
        <v>16.579999999999998</v>
      </c>
      <c r="U723" s="36">
        <v>1.42</v>
      </c>
      <c r="V723" s="36">
        <v>14.85</v>
      </c>
      <c r="W723" s="36">
        <v>0.55000000000000004</v>
      </c>
      <c r="Y723" s="36">
        <v>11</v>
      </c>
    </row>
    <row r="724" spans="1:35" s="35" customFormat="1" x14ac:dyDescent="0.2">
      <c r="B724" s="62" t="s">
        <v>1126</v>
      </c>
      <c r="C724" s="62">
        <v>716</v>
      </c>
      <c r="D724" s="62">
        <v>146.5</v>
      </c>
      <c r="E724" s="35">
        <f t="shared" si="15"/>
        <v>0.20460893854748605</v>
      </c>
      <c r="G724" s="62">
        <v>1.5339999999999999E-2</v>
      </c>
      <c r="H724" s="62">
        <v>7.1876716675151498E-4</v>
      </c>
      <c r="I724" s="62">
        <v>2.2929999999999999E-3</v>
      </c>
      <c r="J724" s="62">
        <v>8.5364744479205203E-5</v>
      </c>
      <c r="K724" s="62">
        <v>0.26951999999999998</v>
      </c>
      <c r="L724" s="36">
        <v>432.95527790322211</v>
      </c>
      <c r="M724" s="36">
        <v>16.2356758487999</v>
      </c>
      <c r="N724" s="36">
        <v>4.8800000000000003E-2</v>
      </c>
      <c r="O724" s="36">
        <v>2.4067770981127399E-3</v>
      </c>
      <c r="P724" s="36">
        <v>0.55223129461906295</v>
      </c>
      <c r="R724" s="36">
        <v>137</v>
      </c>
      <c r="S724" s="36">
        <v>116</v>
      </c>
      <c r="T724" s="36">
        <v>15.65</v>
      </c>
      <c r="U724" s="36">
        <v>0.66</v>
      </c>
      <c r="V724" s="36">
        <v>14.87</v>
      </c>
      <c r="W724" s="36">
        <v>0.56000000000000005</v>
      </c>
      <c r="Y724" s="36">
        <v>5.5</v>
      </c>
    </row>
    <row r="725" spans="1:35" s="35" customFormat="1" x14ac:dyDescent="0.2">
      <c r="B725" s="62" t="s">
        <v>1127</v>
      </c>
      <c r="C725" s="62">
        <v>697</v>
      </c>
      <c r="D725" s="62">
        <v>226</v>
      </c>
      <c r="E725" s="35">
        <f t="shared" si="15"/>
        <v>0.32424677187948348</v>
      </c>
      <c r="G725" s="62">
        <v>1.46E-2</v>
      </c>
      <c r="H725" s="62">
        <v>1.3323903331982001E-3</v>
      </c>
      <c r="I725" s="62">
        <v>2.2899999999999999E-3</v>
      </c>
      <c r="J725" s="62">
        <v>1.3783192663530499E-4</v>
      </c>
      <c r="K725" s="62">
        <v>0.95821999999999996</v>
      </c>
      <c r="L725" s="36">
        <v>432.77200379774018</v>
      </c>
      <c r="M725" s="36">
        <v>26.283233991101199</v>
      </c>
      <c r="N725" s="36">
        <v>4.6899999999999997E-2</v>
      </c>
      <c r="O725" s="36">
        <v>1.76913651253938E-3</v>
      </c>
      <c r="P725" s="36">
        <v>0.50701988913310903</v>
      </c>
      <c r="R725" s="36">
        <v>43.1</v>
      </c>
      <c r="S725" s="36">
        <v>90.2</v>
      </c>
      <c r="T725" s="36">
        <v>15.05</v>
      </c>
      <c r="U725" s="36">
        <v>0.79</v>
      </c>
      <c r="V725" s="36">
        <v>14.88</v>
      </c>
      <c r="W725" s="36">
        <v>0.9</v>
      </c>
      <c r="Y725" s="36">
        <v>1.5</v>
      </c>
    </row>
    <row r="726" spans="1:35" s="35" customFormat="1" x14ac:dyDescent="0.2">
      <c r="B726" s="62" t="s">
        <v>1129</v>
      </c>
      <c r="C726" s="62">
        <v>1700</v>
      </c>
      <c r="D726" s="62">
        <v>720</v>
      </c>
      <c r="E726" s="35">
        <f t="shared" si="15"/>
        <v>0.42352941176470588</v>
      </c>
      <c r="G726" s="62">
        <v>1.508E-2</v>
      </c>
      <c r="H726" s="62">
        <v>6.8946541610148898E-4</v>
      </c>
      <c r="I726" s="62">
        <v>2.3280000000000002E-3</v>
      </c>
      <c r="J726" s="62">
        <v>9.1699692474947803E-5</v>
      </c>
      <c r="K726" s="62">
        <v>0.83145999999999998</v>
      </c>
      <c r="L726" s="36">
        <v>426.82901891068263</v>
      </c>
      <c r="M726" s="36">
        <v>16.9200575387306</v>
      </c>
      <c r="N726" s="36">
        <v>4.6809999999999997E-2</v>
      </c>
      <c r="O726" s="36">
        <v>1.3196099575253301E-3</v>
      </c>
      <c r="P726" s="36">
        <v>0.36912870632096001</v>
      </c>
      <c r="R726" s="36">
        <v>38.5</v>
      </c>
      <c r="S726" s="36">
        <v>67.5</v>
      </c>
      <c r="T726" s="36">
        <v>15.23</v>
      </c>
      <c r="U726" s="36">
        <v>0.59</v>
      </c>
      <c r="V726" s="36">
        <v>15.09</v>
      </c>
      <c r="W726" s="36">
        <v>0.6</v>
      </c>
      <c r="Y726" s="36">
        <v>1.1000000000000001</v>
      </c>
    </row>
    <row r="727" spans="1:35" s="35" customFormat="1" x14ac:dyDescent="0.2">
      <c r="B727" s="62" t="s">
        <v>1114</v>
      </c>
      <c r="C727" s="62">
        <v>1580</v>
      </c>
      <c r="D727" s="62">
        <v>1141</v>
      </c>
      <c r="E727" s="35">
        <f t="shared" si="15"/>
        <v>0.72215189873417718</v>
      </c>
      <c r="G727" s="62">
        <v>3.3000000000000002E-2</v>
      </c>
      <c r="H727" s="62">
        <v>2.2009897773501801E-2</v>
      </c>
      <c r="I727" s="62">
        <v>2.33E-3</v>
      </c>
      <c r="J727" s="62">
        <v>2.4448222839298602E-4</v>
      </c>
      <c r="K727" s="62">
        <v>0.98289000000000004</v>
      </c>
      <c r="L727" s="36">
        <v>426.80798645721603</v>
      </c>
      <c r="M727" s="36">
        <v>45.0334735018142</v>
      </c>
      <c r="N727" s="36">
        <v>8.8999999999999996E-2</v>
      </c>
      <c r="O727" s="36">
        <v>4.4035989826504397E-2</v>
      </c>
      <c r="P727" s="36">
        <v>0.11553789620927001</v>
      </c>
      <c r="R727" s="36">
        <v>1403</v>
      </c>
      <c r="S727" s="36">
        <v>948</v>
      </c>
      <c r="T727" s="36">
        <v>28.8</v>
      </c>
      <c r="U727" s="36">
        <v>14</v>
      </c>
      <c r="V727" s="36">
        <v>15.09</v>
      </c>
      <c r="W727" s="36">
        <v>1.59</v>
      </c>
      <c r="Y727" s="36">
        <v>65</v>
      </c>
    </row>
    <row r="728" spans="1:35" s="35" customFormat="1" x14ac:dyDescent="0.2">
      <c r="B728" s="62" t="s">
        <v>1128</v>
      </c>
      <c r="C728" s="62">
        <v>2430</v>
      </c>
      <c r="D728" s="62">
        <v>338</v>
      </c>
      <c r="E728" s="35">
        <f t="shared" si="15"/>
        <v>0.13909465020576131</v>
      </c>
      <c r="G728" s="62">
        <v>1.6369999999999999E-2</v>
      </c>
      <c r="H728" s="62">
        <v>8.0005672298906396E-4</v>
      </c>
      <c r="I728" s="62">
        <v>2.33E-3</v>
      </c>
      <c r="J728" s="62">
        <v>1.1032479322437E-4</v>
      </c>
      <c r="K728" s="62">
        <v>0.93505000000000005</v>
      </c>
      <c r="L728" s="36">
        <v>426.01426055197095</v>
      </c>
      <c r="M728" s="36">
        <v>20.321759855379199</v>
      </c>
      <c r="N728" s="36">
        <v>5.0590000000000003E-2</v>
      </c>
      <c r="O728" s="36">
        <v>1.36082300098139E-3</v>
      </c>
      <c r="P728" s="36">
        <v>0.52010482826327797</v>
      </c>
      <c r="R728" s="36">
        <v>221.2</v>
      </c>
      <c r="S728" s="36">
        <v>62.2</v>
      </c>
      <c r="T728" s="36">
        <v>16.48</v>
      </c>
      <c r="U728" s="36">
        <v>0.67</v>
      </c>
      <c r="V728" s="36">
        <v>15.11</v>
      </c>
      <c r="W728" s="36">
        <v>0.72</v>
      </c>
      <c r="Y728" s="36">
        <v>11</v>
      </c>
    </row>
    <row r="729" spans="1:35" s="35" customFormat="1" x14ac:dyDescent="0.2">
      <c r="B729" s="62" t="s">
        <v>1130</v>
      </c>
      <c r="C729" s="62">
        <v>1160</v>
      </c>
      <c r="D729" s="62">
        <v>500</v>
      </c>
      <c r="E729" s="35">
        <f t="shared" si="15"/>
        <v>0.43103448275862066</v>
      </c>
      <c r="G729" s="62">
        <v>1.52E-2</v>
      </c>
      <c r="H729" s="62">
        <v>1.04518706459657E-3</v>
      </c>
      <c r="I729" s="62">
        <v>2.3400000000000001E-3</v>
      </c>
      <c r="J729" s="62">
        <v>1.4761517537164001E-4</v>
      </c>
      <c r="K729" s="62">
        <v>0.82942000000000005</v>
      </c>
      <c r="L729" s="36">
        <v>425.14267460060472</v>
      </c>
      <c r="M729" s="36">
        <v>26.9587172482847</v>
      </c>
      <c r="N729" s="36">
        <v>4.6399999999999997E-2</v>
      </c>
      <c r="O729" s="36">
        <v>1.84964429012716E-3</v>
      </c>
      <c r="P729" s="36">
        <v>0.62792894905670804</v>
      </c>
      <c r="R729" s="36">
        <v>17.399999999999999</v>
      </c>
      <c r="S729" s="36">
        <v>95.8</v>
      </c>
      <c r="T729" s="36">
        <v>15.16</v>
      </c>
      <c r="U729" s="36">
        <v>0.74</v>
      </c>
      <c r="V729" s="36">
        <v>15.15</v>
      </c>
      <c r="W729" s="36">
        <v>0.96</v>
      </c>
      <c r="Y729" s="36">
        <v>0.13</v>
      </c>
    </row>
    <row r="730" spans="1:35" s="35" customFormat="1" x14ac:dyDescent="0.2">
      <c r="B730" s="62" t="s">
        <v>1131</v>
      </c>
      <c r="C730" s="62">
        <v>2170</v>
      </c>
      <c r="D730" s="62">
        <v>1530</v>
      </c>
      <c r="E730" s="35">
        <f t="shared" si="15"/>
        <v>0.70506912442396308</v>
      </c>
      <c r="G730" s="62">
        <v>1.52E-2</v>
      </c>
      <c r="H730" s="62">
        <v>1.7269672839981701E-3</v>
      </c>
      <c r="I730" s="62">
        <v>2.4199999999999998E-3</v>
      </c>
      <c r="J730" s="62">
        <v>2.5464202324047001E-4</v>
      </c>
      <c r="K730" s="62">
        <v>0.97280999999999995</v>
      </c>
      <c r="L730" s="36">
        <v>410.4496417280032</v>
      </c>
      <c r="M730" s="36">
        <v>43.480980946904197</v>
      </c>
      <c r="N730" s="36">
        <v>4.7199999999999999E-2</v>
      </c>
      <c r="O730" s="36">
        <v>1.77232502662463E-3</v>
      </c>
      <c r="P730" s="36">
        <v>0.34929834954695799</v>
      </c>
      <c r="R730" s="36">
        <v>58.3</v>
      </c>
      <c r="S730" s="36">
        <v>89.5</v>
      </c>
      <c r="T730" s="36">
        <v>15.97</v>
      </c>
      <c r="U730" s="36">
        <v>1.57</v>
      </c>
      <c r="V730" s="36">
        <v>15.69</v>
      </c>
      <c r="W730" s="36">
        <v>1.66</v>
      </c>
      <c r="Y730" s="36">
        <v>2.4</v>
      </c>
    </row>
    <row r="731" spans="1:35" s="35" customFormat="1" x14ac:dyDescent="0.2">
      <c r="B731" s="62" t="s">
        <v>1132</v>
      </c>
      <c r="C731" s="62">
        <v>1090</v>
      </c>
      <c r="D731" s="62">
        <v>390</v>
      </c>
      <c r="E731" s="35">
        <f t="shared" ref="E731:E734" si="16">D731/C731</f>
        <v>0.3577981651376147</v>
      </c>
      <c r="G731" s="62">
        <v>1.5769999999999999E-2</v>
      </c>
      <c r="H731" s="62">
        <v>5.7434933620576303E-4</v>
      </c>
      <c r="I731" s="62">
        <v>2.5230000000000001E-3</v>
      </c>
      <c r="J731" s="62">
        <v>9.4584415206734799E-5</v>
      </c>
      <c r="K731" s="62">
        <v>0.75666</v>
      </c>
      <c r="L731" s="36">
        <v>394.08061571927919</v>
      </c>
      <c r="M731" s="36">
        <v>14.8588448649617</v>
      </c>
      <c r="N731" s="36">
        <v>4.5400000000000003E-2</v>
      </c>
      <c r="O731" s="36">
        <v>1.7534149537402699E-3</v>
      </c>
      <c r="P731" s="36">
        <v>0.46790698791398699</v>
      </c>
      <c r="R731" s="36">
        <v>1E-4</v>
      </c>
      <c r="S731" s="36">
        <v>90.804299999999998</v>
      </c>
      <c r="T731" s="36">
        <v>15.99</v>
      </c>
      <c r="U731" s="36">
        <v>0.62</v>
      </c>
      <c r="V731" s="36">
        <v>16.34</v>
      </c>
      <c r="W731" s="36">
        <v>0.62</v>
      </c>
      <c r="Y731" s="36">
        <v>-2.4</v>
      </c>
    </row>
    <row r="732" spans="1:35" s="35" customFormat="1" x14ac:dyDescent="0.2">
      <c r="B732" s="62" t="s">
        <v>1133</v>
      </c>
      <c r="C732" s="62">
        <v>916</v>
      </c>
      <c r="D732" s="62">
        <v>366</v>
      </c>
      <c r="E732" s="35">
        <f t="shared" si="16"/>
        <v>0.39956331877729256</v>
      </c>
      <c r="G732" s="62">
        <v>1.9300000000000001E-2</v>
      </c>
      <c r="H732" s="62">
        <v>2.6284969088815799E-3</v>
      </c>
      <c r="I732" s="62">
        <v>2.5899999999999999E-3</v>
      </c>
      <c r="J732" s="62">
        <v>1.21586347917848E-4</v>
      </c>
      <c r="K732" s="62">
        <v>0.70684000000000002</v>
      </c>
      <c r="L732" s="36">
        <v>383.53333104520038</v>
      </c>
      <c r="M732" s="36">
        <v>18.125307258089801</v>
      </c>
      <c r="N732" s="36">
        <v>5.4199999999999998E-2</v>
      </c>
      <c r="O732" s="36">
        <v>6.3925781966277101E-3</v>
      </c>
      <c r="P732" s="36">
        <v>0.152823137318576</v>
      </c>
      <c r="R732" s="36">
        <v>378</v>
      </c>
      <c r="S732" s="36">
        <v>265</v>
      </c>
      <c r="T732" s="36">
        <v>19.59</v>
      </c>
      <c r="U732" s="36">
        <v>2.33</v>
      </c>
      <c r="V732" s="36">
        <v>16.79</v>
      </c>
      <c r="W732" s="36">
        <v>0.79</v>
      </c>
      <c r="Y732" s="36">
        <v>16</v>
      </c>
    </row>
    <row r="733" spans="1:35" s="35" customFormat="1" x14ac:dyDescent="0.2">
      <c r="B733" s="62" t="s">
        <v>1134</v>
      </c>
      <c r="C733" s="62">
        <v>372</v>
      </c>
      <c r="D733" s="62">
        <v>176</v>
      </c>
      <c r="E733" s="35">
        <f t="shared" si="16"/>
        <v>0.4731182795698925</v>
      </c>
      <c r="G733" s="62">
        <v>9.98E-2</v>
      </c>
      <c r="H733" s="62">
        <v>5.0143809189171096E-3</v>
      </c>
      <c r="I733" s="62">
        <v>1.46E-2</v>
      </c>
      <c r="J733" s="62">
        <v>5.3643638951883196E-4</v>
      </c>
      <c r="K733" s="62">
        <v>0.93742999999999999</v>
      </c>
      <c r="L733" s="36">
        <v>68.452198075670054</v>
      </c>
      <c r="M733" s="36">
        <v>2.51659007922804</v>
      </c>
      <c r="N733" s="36">
        <v>4.8239999999999998E-2</v>
      </c>
      <c r="O733" s="36">
        <v>1.2924546568448699E-3</v>
      </c>
      <c r="P733" s="36">
        <v>0.45009210761956198</v>
      </c>
      <c r="R733" s="36">
        <v>110</v>
      </c>
      <c r="S733" s="36">
        <v>63.3</v>
      </c>
      <c r="T733" s="36">
        <v>94.12</v>
      </c>
      <c r="U733" s="36">
        <v>3.09</v>
      </c>
      <c r="V733" s="36">
        <v>93.49</v>
      </c>
      <c r="W733" s="36">
        <v>3.41</v>
      </c>
      <c r="Y733" s="36">
        <v>0.82</v>
      </c>
    </row>
    <row r="734" spans="1:35" s="35" customFormat="1" x14ac:dyDescent="0.2">
      <c r="B734" s="62" t="s">
        <v>1135</v>
      </c>
      <c r="C734" s="62">
        <v>550</v>
      </c>
      <c r="D734" s="62">
        <v>300</v>
      </c>
      <c r="E734" s="35">
        <f t="shared" si="16"/>
        <v>0.54545454545454541</v>
      </c>
      <c r="G734" s="62">
        <v>0.1033</v>
      </c>
      <c r="H734" s="62">
        <v>6.6301098030123098E-3</v>
      </c>
      <c r="I734" s="62">
        <v>1.482E-2</v>
      </c>
      <c r="J734" s="62">
        <v>7.8787877240093205E-4</v>
      </c>
      <c r="K734" s="62">
        <v>0.96028000000000002</v>
      </c>
      <c r="L734" s="36">
        <v>67.436547379549197</v>
      </c>
      <c r="M734" s="36">
        <v>3.5872606670531701</v>
      </c>
      <c r="N734" s="36">
        <v>5.04E-2</v>
      </c>
      <c r="O734" s="36">
        <v>1.21592105006863E-3</v>
      </c>
      <c r="P734" s="36">
        <v>0.46334123874437899</v>
      </c>
      <c r="R734" s="36">
        <v>212.4</v>
      </c>
      <c r="S734" s="36">
        <v>55.9</v>
      </c>
      <c r="T734" s="36">
        <v>99.54</v>
      </c>
      <c r="U734" s="36">
        <v>4.47</v>
      </c>
      <c r="V734" s="36">
        <v>94.89</v>
      </c>
      <c r="W734" s="36">
        <v>5.01</v>
      </c>
      <c r="Y734" s="36">
        <v>6.8</v>
      </c>
    </row>
    <row r="735" spans="1:35" s="32" customFormat="1" x14ac:dyDescent="0.2"/>
    <row r="736" spans="1:35" s="22" customFormat="1" ht="18" x14ac:dyDescent="0.2">
      <c r="A736" s="22" t="s">
        <v>50</v>
      </c>
      <c r="B736" s="38" t="s">
        <v>1908</v>
      </c>
      <c r="C736" s="23"/>
      <c r="D736" s="23"/>
      <c r="E736" s="24"/>
      <c r="F736" s="25"/>
      <c r="G736" s="26"/>
      <c r="H736" s="27"/>
      <c r="I736" s="26"/>
      <c r="J736" s="27"/>
      <c r="K736" s="24"/>
      <c r="L736" s="24"/>
      <c r="M736" s="27"/>
      <c r="N736" s="26"/>
      <c r="O736" s="27"/>
      <c r="P736" s="27"/>
      <c r="Q736" s="28"/>
      <c r="R736" s="23"/>
      <c r="S736" s="23"/>
      <c r="T736" s="23"/>
      <c r="U736" s="23"/>
      <c r="V736" s="23"/>
      <c r="W736" s="23"/>
      <c r="X736" s="29"/>
      <c r="Y736" s="23"/>
      <c r="Z736" s="59"/>
      <c r="AA736" s="60"/>
      <c r="AB736" s="59"/>
      <c r="AC736" s="61"/>
      <c r="AE736" s="59"/>
      <c r="AF736" s="60"/>
      <c r="AG736" s="59"/>
      <c r="AH736" s="60"/>
      <c r="AI736" s="61"/>
    </row>
    <row r="737" spans="2:25" s="65" customFormat="1" x14ac:dyDescent="0.2">
      <c r="B737" s="66" t="s">
        <v>1139</v>
      </c>
      <c r="C737" s="66">
        <v>665</v>
      </c>
      <c r="D737" s="66">
        <v>493</v>
      </c>
      <c r="E737" s="65">
        <f>D737/C737</f>
        <v>0.74135338345864665</v>
      </c>
      <c r="G737" s="66">
        <v>1.342E-2</v>
      </c>
      <c r="H737" s="66">
        <v>8.0600158808776597E-4</v>
      </c>
      <c r="I737" s="66">
        <v>2.065E-3</v>
      </c>
      <c r="J737" s="66">
        <v>8.1275396031025299E-5</v>
      </c>
      <c r="K737" s="66">
        <v>0.86597999999999997</v>
      </c>
      <c r="L737" s="66">
        <v>481.09549227312334</v>
      </c>
      <c r="M737" s="66">
        <v>19.059824678167899</v>
      </c>
      <c r="N737" s="66">
        <v>4.5900000000000003E-2</v>
      </c>
      <c r="O737" s="66">
        <v>1.5108686243350199E-3</v>
      </c>
      <c r="P737" s="66">
        <v>0.38345706199259999</v>
      </c>
      <c r="R737" s="66">
        <v>1E-4</v>
      </c>
      <c r="S737" s="66">
        <v>78.243799999999993</v>
      </c>
      <c r="T737" s="66">
        <v>13.26</v>
      </c>
      <c r="U737" s="66">
        <v>0.54</v>
      </c>
      <c r="V737" s="66">
        <v>13.39</v>
      </c>
      <c r="W737" s="66">
        <v>0.53</v>
      </c>
      <c r="Y737" s="66">
        <v>-1</v>
      </c>
    </row>
    <row r="738" spans="2:25" s="65" customFormat="1" x14ac:dyDescent="0.2">
      <c r="B738" s="66" t="s">
        <v>1140</v>
      </c>
      <c r="C738" s="66">
        <v>286</v>
      </c>
      <c r="D738" s="66">
        <v>240</v>
      </c>
      <c r="E738" s="65">
        <f t="shared" ref="E738:E800" si="17">D738/C738</f>
        <v>0.83916083916083917</v>
      </c>
      <c r="G738" s="66">
        <v>1.43E-2</v>
      </c>
      <c r="H738" s="66">
        <v>1.2336109597437901E-3</v>
      </c>
      <c r="I738" s="66">
        <v>2.075E-3</v>
      </c>
      <c r="J738" s="66">
        <v>7.7963132312651502E-5</v>
      </c>
      <c r="K738" s="66">
        <v>0.30286999999999997</v>
      </c>
      <c r="L738" s="66">
        <v>479.05459822889503</v>
      </c>
      <c r="M738" s="66">
        <v>18.1072782624837</v>
      </c>
      <c r="N738" s="66">
        <v>4.9599999999999998E-2</v>
      </c>
      <c r="O738" s="66">
        <v>4.0241848864086696E-3</v>
      </c>
      <c r="P738" s="66">
        <v>0.49812925198314101</v>
      </c>
      <c r="R738" s="66">
        <v>175</v>
      </c>
      <c r="S738" s="66">
        <v>189</v>
      </c>
      <c r="T738" s="66">
        <v>14.39</v>
      </c>
      <c r="U738" s="66">
        <v>1.01</v>
      </c>
      <c r="V738" s="66">
        <v>13.44</v>
      </c>
      <c r="W738" s="66">
        <v>0.51</v>
      </c>
      <c r="Y738" s="66">
        <v>7</v>
      </c>
    </row>
    <row r="739" spans="2:25" s="65" customFormat="1" x14ac:dyDescent="0.2">
      <c r="B739" s="66" t="s">
        <v>1141</v>
      </c>
      <c r="C739" s="66">
        <v>474</v>
      </c>
      <c r="D739" s="66">
        <v>211.7</v>
      </c>
      <c r="E739" s="65">
        <f t="shared" si="17"/>
        <v>0.44662447257383964</v>
      </c>
      <c r="G739" s="66">
        <v>1.5990000000000001E-2</v>
      </c>
      <c r="H739" s="66">
        <v>7.2441151288476905E-4</v>
      </c>
      <c r="I739" s="66">
        <v>2.091E-3</v>
      </c>
      <c r="J739" s="66">
        <v>6.3662488170036202E-5</v>
      </c>
      <c r="K739" s="66">
        <v>0.14574000000000001</v>
      </c>
      <c r="L739" s="66">
        <v>475.08609759993675</v>
      </c>
      <c r="M739" s="66">
        <v>14.560474249203001</v>
      </c>
      <c r="N739" s="66">
        <v>5.4899999999999997E-2</v>
      </c>
      <c r="O739" s="66">
        <v>2.6392430733071901E-3</v>
      </c>
      <c r="P739" s="66">
        <v>0.580628170678963</v>
      </c>
      <c r="R739" s="66">
        <v>407</v>
      </c>
      <c r="S739" s="66">
        <v>108</v>
      </c>
      <c r="T739" s="66">
        <v>16.04</v>
      </c>
      <c r="U739" s="66">
        <v>0.62</v>
      </c>
      <c r="V739" s="66">
        <v>13.55</v>
      </c>
      <c r="W739" s="66">
        <v>0.41</v>
      </c>
      <c r="Y739" s="66">
        <v>18</v>
      </c>
    </row>
    <row r="740" spans="2:25" s="65" customFormat="1" x14ac:dyDescent="0.2">
      <c r="B740" s="66" t="s">
        <v>1142</v>
      </c>
      <c r="C740" s="66">
        <v>586</v>
      </c>
      <c r="D740" s="66">
        <v>426</v>
      </c>
      <c r="E740" s="65">
        <f t="shared" si="17"/>
        <v>0.726962457337884</v>
      </c>
      <c r="G740" s="66">
        <v>1.295E-2</v>
      </c>
      <c r="H740" s="66">
        <v>4.6816770499469502E-4</v>
      </c>
      <c r="I740" s="66">
        <v>2.0899999999999998E-3</v>
      </c>
      <c r="J740" s="66">
        <v>9.3825582865229203E-5</v>
      </c>
      <c r="K740" s="66">
        <v>0.36681000000000002</v>
      </c>
      <c r="L740" s="66">
        <v>475.39128563423799</v>
      </c>
      <c r="M740" s="66">
        <v>21.4797250265404</v>
      </c>
      <c r="N740" s="66">
        <v>4.6600000000000003E-2</v>
      </c>
      <c r="O740" s="66">
        <v>2.66807496146566E-3</v>
      </c>
      <c r="P740" s="66">
        <v>0.41722743934288198</v>
      </c>
      <c r="R740" s="66">
        <v>27.7</v>
      </c>
      <c r="S740" s="66">
        <v>137.30000000000001</v>
      </c>
      <c r="T740" s="66">
        <v>13.63</v>
      </c>
      <c r="U740" s="66">
        <v>0.76</v>
      </c>
      <c r="V740" s="66">
        <v>13.55</v>
      </c>
      <c r="W740" s="66">
        <v>0.61</v>
      </c>
      <c r="Y740" s="66">
        <v>0.62</v>
      </c>
    </row>
    <row r="741" spans="2:25" s="65" customFormat="1" x14ac:dyDescent="0.2">
      <c r="B741" s="66" t="s">
        <v>1143</v>
      </c>
      <c r="C741" s="66">
        <v>740</v>
      </c>
      <c r="D741" s="66">
        <v>537</v>
      </c>
      <c r="E741" s="65">
        <f t="shared" si="17"/>
        <v>0.7256756756756757</v>
      </c>
      <c r="G741" s="66">
        <v>1.3729999999999999E-2</v>
      </c>
      <c r="H741" s="66">
        <v>8.3636425079028798E-4</v>
      </c>
      <c r="I741" s="66">
        <v>2.0939999999999999E-3</v>
      </c>
      <c r="J741" s="66">
        <v>8.8532109429291202E-5</v>
      </c>
      <c r="K741" s="66">
        <v>0.71692999999999996</v>
      </c>
      <c r="L741" s="66">
        <v>474.33828776891073</v>
      </c>
      <c r="M741" s="66">
        <v>20.190518849747399</v>
      </c>
      <c r="N741" s="66">
        <v>4.7399999999999998E-2</v>
      </c>
      <c r="O741" s="66">
        <v>2.2133016061983098E-3</v>
      </c>
      <c r="P741" s="66">
        <v>0.478891765083513</v>
      </c>
      <c r="R741" s="66">
        <v>68.400000000000006</v>
      </c>
      <c r="S741" s="66">
        <v>111.1</v>
      </c>
      <c r="T741" s="66">
        <v>13.89</v>
      </c>
      <c r="U741" s="66">
        <v>0.63</v>
      </c>
      <c r="V741" s="66">
        <v>13.58</v>
      </c>
      <c r="W741" s="66">
        <v>0.57999999999999996</v>
      </c>
      <c r="Y741" s="66">
        <v>2.5</v>
      </c>
    </row>
    <row r="742" spans="2:25" s="65" customFormat="1" x14ac:dyDescent="0.2">
      <c r="B742" s="66" t="s">
        <v>1144</v>
      </c>
      <c r="C742" s="66">
        <v>1459</v>
      </c>
      <c r="D742" s="66">
        <v>1108</v>
      </c>
      <c r="E742" s="65">
        <f t="shared" si="17"/>
        <v>0.7594242631939685</v>
      </c>
      <c r="G742" s="66">
        <v>1.3650000000000001E-2</v>
      </c>
      <c r="H742" s="66">
        <v>8.8324911548215001E-4</v>
      </c>
      <c r="I742" s="66">
        <v>2.1129999999999999E-3</v>
      </c>
      <c r="J742" s="66">
        <v>1.03975514425272E-4</v>
      </c>
      <c r="K742" s="66">
        <v>0.96994000000000002</v>
      </c>
      <c r="L742" s="66">
        <v>470.21393596551241</v>
      </c>
      <c r="M742" s="66">
        <v>23.287997578509302</v>
      </c>
      <c r="N742" s="66">
        <v>4.6600000000000003E-2</v>
      </c>
      <c r="O742" s="66">
        <v>1.2613976375433699E-3</v>
      </c>
      <c r="P742" s="66">
        <v>0.501842786247781</v>
      </c>
      <c r="R742" s="66">
        <v>27.7</v>
      </c>
      <c r="S742" s="66">
        <v>64.900000000000006</v>
      </c>
      <c r="T742" s="66">
        <v>13.77</v>
      </c>
      <c r="U742" s="66">
        <v>0.59</v>
      </c>
      <c r="V742" s="66">
        <v>13.69</v>
      </c>
      <c r="W742" s="66">
        <v>0.68</v>
      </c>
      <c r="Y742" s="66">
        <v>0.79</v>
      </c>
    </row>
    <row r="743" spans="2:25" s="65" customFormat="1" x14ac:dyDescent="0.2">
      <c r="B743" s="66" t="s">
        <v>1145</v>
      </c>
      <c r="C743" s="66">
        <v>1221</v>
      </c>
      <c r="D743" s="66">
        <v>1107</v>
      </c>
      <c r="E743" s="65">
        <f t="shared" si="17"/>
        <v>0.90663390663390664</v>
      </c>
      <c r="G743" s="66">
        <v>1.384E-2</v>
      </c>
      <c r="H743" s="66">
        <v>4.78244958154291E-4</v>
      </c>
      <c r="I743" s="66">
        <v>2.1189999999999998E-3</v>
      </c>
      <c r="J743" s="66">
        <v>5.2507755617622797E-5</v>
      </c>
      <c r="K743" s="66">
        <v>0.47233999999999998</v>
      </c>
      <c r="L743" s="66">
        <v>469.34131967905398</v>
      </c>
      <c r="M743" s="66">
        <v>11.6939580086321</v>
      </c>
      <c r="N743" s="66">
        <v>4.6899999999999997E-2</v>
      </c>
      <c r="O743" s="66">
        <v>1.6851836695149899E-3</v>
      </c>
      <c r="P743" s="66">
        <v>0.24420662466336199</v>
      </c>
      <c r="R743" s="66">
        <v>43.1</v>
      </c>
      <c r="S743" s="66">
        <v>85.9</v>
      </c>
      <c r="T743" s="66">
        <v>13.89</v>
      </c>
      <c r="U743" s="66">
        <v>0.53</v>
      </c>
      <c r="V743" s="66">
        <v>13.72</v>
      </c>
      <c r="W743" s="66">
        <v>0.34</v>
      </c>
      <c r="Y743" s="66">
        <v>1.2</v>
      </c>
    </row>
    <row r="744" spans="2:25" s="65" customFormat="1" x14ac:dyDescent="0.2">
      <c r="B744" s="66" t="s">
        <v>1147</v>
      </c>
      <c r="C744" s="66">
        <v>910</v>
      </c>
      <c r="D744" s="66">
        <v>900</v>
      </c>
      <c r="E744" s="65">
        <f t="shared" si="17"/>
        <v>0.98901098901098905</v>
      </c>
      <c r="G744" s="66">
        <v>1.3639999999999999E-2</v>
      </c>
      <c r="H744" s="66">
        <v>8.1689646834834601E-4</v>
      </c>
      <c r="I744" s="66">
        <v>2.1210000000000001E-3</v>
      </c>
      <c r="J744" s="66">
        <v>5.2540045679462398E-5</v>
      </c>
      <c r="K744" s="66">
        <v>0.59709999999999996</v>
      </c>
      <c r="L744" s="66">
        <v>468.74467517404264</v>
      </c>
      <c r="M744" s="66">
        <v>11.6790925082857</v>
      </c>
      <c r="N744" s="66">
        <v>4.65E-2</v>
      </c>
      <c r="O744" s="66">
        <v>2.4809070921741499E-3</v>
      </c>
      <c r="P744" s="66">
        <v>0.425060072204268</v>
      </c>
      <c r="R744" s="66">
        <v>22.5</v>
      </c>
      <c r="S744" s="66">
        <v>128.1</v>
      </c>
      <c r="T744" s="66">
        <v>13.79</v>
      </c>
      <c r="U744" s="66">
        <v>0.66</v>
      </c>
      <c r="V744" s="66">
        <v>13.74</v>
      </c>
      <c r="W744" s="66">
        <v>0.34</v>
      </c>
      <c r="Y744" s="66">
        <v>0.37</v>
      </c>
    </row>
    <row r="745" spans="2:25" s="65" customFormat="1" x14ac:dyDescent="0.2">
      <c r="B745" s="66" t="s">
        <v>1146</v>
      </c>
      <c r="C745" s="66">
        <v>618</v>
      </c>
      <c r="D745" s="66">
        <v>376</v>
      </c>
      <c r="E745" s="65">
        <f t="shared" si="17"/>
        <v>0.60841423948220064</v>
      </c>
      <c r="G745" s="66">
        <v>1.37E-2</v>
      </c>
      <c r="H745" s="66">
        <v>1.1336119265427701E-3</v>
      </c>
      <c r="I745" s="66">
        <v>2.1199999999999999E-3</v>
      </c>
      <c r="J745" s="66">
        <v>1.3673975281533899E-4</v>
      </c>
      <c r="K745" s="66">
        <v>0.77507999999999999</v>
      </c>
      <c r="L745" s="66">
        <v>467.66096526846434</v>
      </c>
      <c r="M745" s="66">
        <v>30.424469133114599</v>
      </c>
      <c r="N745" s="66">
        <v>4.6699999999999998E-2</v>
      </c>
      <c r="O745" s="66">
        <v>2.4824093135500402E-3</v>
      </c>
      <c r="P745" s="66">
        <v>0.23269922421588801</v>
      </c>
      <c r="R745" s="66">
        <v>32.799999999999997</v>
      </c>
      <c r="S745" s="66">
        <v>127.3</v>
      </c>
      <c r="T745" s="66">
        <v>13.88</v>
      </c>
      <c r="U745" s="66">
        <v>1.02</v>
      </c>
      <c r="V745" s="66">
        <v>13.77</v>
      </c>
      <c r="W745" s="66">
        <v>0.89</v>
      </c>
      <c r="Y745" s="66">
        <v>0.82</v>
      </c>
    </row>
    <row r="746" spans="2:25" s="65" customFormat="1" x14ac:dyDescent="0.2">
      <c r="B746" s="66" t="s">
        <v>1148</v>
      </c>
      <c r="C746" s="66">
        <v>562</v>
      </c>
      <c r="D746" s="66">
        <v>281</v>
      </c>
      <c r="E746" s="65">
        <f t="shared" si="17"/>
        <v>0.5</v>
      </c>
      <c r="G746" s="66">
        <v>1.4120000000000001E-2</v>
      </c>
      <c r="H746" s="66">
        <v>5.3976824656513499E-4</v>
      </c>
      <c r="I746" s="66">
        <v>2.1299999999999999E-3</v>
      </c>
      <c r="J746" s="66">
        <v>7.1160101180366497E-5</v>
      </c>
      <c r="K746" s="66">
        <v>0.64004000000000005</v>
      </c>
      <c r="L746" s="66">
        <v>466.52944778927787</v>
      </c>
      <c r="M746" s="66">
        <v>15.684737495960301</v>
      </c>
      <c r="N746" s="66">
        <v>4.8800000000000003E-2</v>
      </c>
      <c r="O746" s="66">
        <v>1.8741867569695399E-3</v>
      </c>
      <c r="P746" s="66">
        <v>0.54039261667361804</v>
      </c>
      <c r="R746" s="66">
        <v>137.19999999999999</v>
      </c>
      <c r="S746" s="66">
        <v>90.2</v>
      </c>
      <c r="T746" s="66">
        <v>14.53</v>
      </c>
      <c r="U746" s="66">
        <v>0.5</v>
      </c>
      <c r="V746" s="66">
        <v>13.8</v>
      </c>
      <c r="W746" s="66">
        <v>0.46</v>
      </c>
      <c r="Y746" s="66">
        <v>5.7</v>
      </c>
    </row>
    <row r="747" spans="2:25" s="65" customFormat="1" x14ac:dyDescent="0.2">
      <c r="B747" s="66" t="s">
        <v>1149</v>
      </c>
      <c r="C747" s="66">
        <v>819</v>
      </c>
      <c r="D747" s="66">
        <v>625</v>
      </c>
      <c r="E747" s="65">
        <f t="shared" si="17"/>
        <v>0.76312576312576308</v>
      </c>
      <c r="G747" s="66">
        <v>1.427E-2</v>
      </c>
      <c r="H747" s="66">
        <v>4.9955296015537698E-4</v>
      </c>
      <c r="I747" s="66">
        <v>2.1289999999999998E-3</v>
      </c>
      <c r="J747" s="66">
        <v>6.1229538623118796E-5</v>
      </c>
      <c r="K747" s="66">
        <v>0.52039000000000002</v>
      </c>
      <c r="L747" s="66">
        <v>466.80565853042128</v>
      </c>
      <c r="M747" s="66">
        <v>13.508579194939401</v>
      </c>
      <c r="N747" s="66">
        <v>4.8599999999999997E-2</v>
      </c>
      <c r="O747" s="66">
        <v>1.78739587109292E-3</v>
      </c>
      <c r="P747" s="66">
        <v>0.459341891128144</v>
      </c>
      <c r="R747" s="66">
        <v>127.5</v>
      </c>
      <c r="S747" s="66">
        <v>86.6</v>
      </c>
      <c r="T747" s="66">
        <v>14.47</v>
      </c>
      <c r="U747" s="66">
        <v>0.5</v>
      </c>
      <c r="V747" s="66">
        <v>13.79</v>
      </c>
      <c r="W747" s="66">
        <v>0.4</v>
      </c>
      <c r="Y747" s="66">
        <v>5</v>
      </c>
    </row>
    <row r="748" spans="2:25" s="65" customFormat="1" x14ac:dyDescent="0.2">
      <c r="B748" s="66" t="s">
        <v>1152</v>
      </c>
      <c r="C748" s="66">
        <v>786</v>
      </c>
      <c r="D748" s="66">
        <v>660</v>
      </c>
      <c r="E748" s="65">
        <f t="shared" si="17"/>
        <v>0.83969465648854957</v>
      </c>
      <c r="G748" s="66">
        <v>1.3899999999999999E-2</v>
      </c>
      <c r="H748" s="66">
        <v>9.13336739653015E-4</v>
      </c>
      <c r="I748" s="66">
        <v>2.1320000000000002E-3</v>
      </c>
      <c r="J748" s="66">
        <v>9.59904661932632E-5</v>
      </c>
      <c r="K748" s="66">
        <v>0.85992000000000002</v>
      </c>
      <c r="L748" s="66">
        <v>466.10075334362489</v>
      </c>
      <c r="M748" s="66">
        <v>13.167359460056501</v>
      </c>
      <c r="N748" s="66">
        <v>4.7699999999999999E-2</v>
      </c>
      <c r="O748" s="66">
        <v>1.6941416705813E-3</v>
      </c>
      <c r="P748" s="66">
        <v>0.42769030599012597</v>
      </c>
      <c r="R748" s="66">
        <v>83.3</v>
      </c>
      <c r="S748" s="66">
        <v>84.3</v>
      </c>
      <c r="T748" s="66">
        <v>14.22</v>
      </c>
      <c r="U748" s="66">
        <v>0.49</v>
      </c>
      <c r="V748" s="66">
        <v>13.82</v>
      </c>
      <c r="W748" s="66">
        <v>0.39</v>
      </c>
      <c r="Y748" s="66">
        <v>3.1</v>
      </c>
    </row>
    <row r="749" spans="2:25" s="65" customFormat="1" x14ac:dyDescent="0.2">
      <c r="B749" s="66" t="s">
        <v>1151</v>
      </c>
      <c r="C749" s="66">
        <v>894</v>
      </c>
      <c r="D749" s="66">
        <v>658</v>
      </c>
      <c r="E749" s="65">
        <f t="shared" si="17"/>
        <v>0.73601789709172261</v>
      </c>
      <c r="G749" s="66">
        <v>1.388E-2</v>
      </c>
      <c r="H749" s="66">
        <v>6.7019531481501699E-4</v>
      </c>
      <c r="I749" s="66">
        <v>2.1320000000000002E-3</v>
      </c>
      <c r="J749" s="66">
        <v>5.9851228892980999E-5</v>
      </c>
      <c r="K749" s="66">
        <v>0.75063999999999997</v>
      </c>
      <c r="L749" s="66">
        <v>466.20934693891803</v>
      </c>
      <c r="M749" s="66">
        <v>21.118047461907899</v>
      </c>
      <c r="N749" s="66">
        <v>4.5900000000000003E-2</v>
      </c>
      <c r="O749" s="66">
        <v>1.4327330525956299E-3</v>
      </c>
      <c r="P749" s="66">
        <v>0.440848169797944</v>
      </c>
      <c r="R749" s="66">
        <v>1E-4</v>
      </c>
      <c r="S749" s="66">
        <v>74.197100000000006</v>
      </c>
      <c r="T749" s="66">
        <v>13.68</v>
      </c>
      <c r="U749" s="66">
        <v>0.56999999999999995</v>
      </c>
      <c r="V749" s="66">
        <v>13.81</v>
      </c>
      <c r="W749" s="66">
        <v>0.62</v>
      </c>
      <c r="Y749" s="66">
        <v>-1.1000000000000001</v>
      </c>
    </row>
    <row r="750" spans="2:25" s="65" customFormat="1" x14ac:dyDescent="0.2">
      <c r="B750" s="66" t="s">
        <v>1153</v>
      </c>
      <c r="C750" s="66">
        <v>459</v>
      </c>
      <c r="D750" s="66">
        <v>223</v>
      </c>
      <c r="E750" s="65">
        <f t="shared" si="17"/>
        <v>0.48583877995642699</v>
      </c>
      <c r="G750" s="66">
        <v>1.3899999999999999E-2</v>
      </c>
      <c r="H750" s="66">
        <v>1.03792292584758E-3</v>
      </c>
      <c r="I750" s="66">
        <v>2.1419999999999998E-3</v>
      </c>
      <c r="J750" s="66">
        <v>8.0369556425303202E-5</v>
      </c>
      <c r="K750" s="66">
        <v>0.53076000000000001</v>
      </c>
      <c r="L750" s="66">
        <v>463.82357629412223</v>
      </c>
      <c r="M750" s="66">
        <v>17.516711249096499</v>
      </c>
      <c r="N750" s="66">
        <v>4.8300000000000003E-2</v>
      </c>
      <c r="O750" s="66">
        <v>2.2210709128706401E-3</v>
      </c>
      <c r="P750" s="66">
        <v>0.46302496010789701</v>
      </c>
      <c r="R750" s="66">
        <v>113</v>
      </c>
      <c r="S750" s="66">
        <v>109</v>
      </c>
      <c r="T750" s="66">
        <v>14.47</v>
      </c>
      <c r="U750" s="66">
        <v>0.63</v>
      </c>
      <c r="V750" s="66">
        <v>13.88</v>
      </c>
      <c r="W750" s="66">
        <v>0.52</v>
      </c>
      <c r="Y750" s="66">
        <v>4.4000000000000004</v>
      </c>
    </row>
    <row r="751" spans="2:25" s="65" customFormat="1" x14ac:dyDescent="0.2">
      <c r="B751" s="66" t="s">
        <v>1155</v>
      </c>
      <c r="C751" s="66">
        <v>900</v>
      </c>
      <c r="D751" s="66">
        <v>540</v>
      </c>
      <c r="E751" s="65">
        <f t="shared" si="17"/>
        <v>0.6</v>
      </c>
      <c r="G751" s="66">
        <v>1.423E-2</v>
      </c>
      <c r="H751" s="66">
        <v>5.66654356729038E-4</v>
      </c>
      <c r="I751" s="66">
        <v>2.1440000000000001E-3</v>
      </c>
      <c r="J751" s="66">
        <v>5.1212248534896402E-5</v>
      </c>
      <c r="K751" s="66">
        <v>0.28638000000000002</v>
      </c>
      <c r="L751" s="66">
        <v>463.60762013680932</v>
      </c>
      <c r="M751" s="66">
        <v>11.141002774975201</v>
      </c>
      <c r="N751" s="66">
        <v>4.8099999999999997E-2</v>
      </c>
      <c r="O751" s="66">
        <v>1.6986594714656601E-3</v>
      </c>
      <c r="P751" s="66">
        <v>0.30031995491931901</v>
      </c>
      <c r="R751" s="66">
        <v>103.1</v>
      </c>
      <c r="S751" s="66">
        <v>83.5</v>
      </c>
      <c r="T751" s="66">
        <v>14.42</v>
      </c>
      <c r="U751" s="66">
        <v>0.52</v>
      </c>
      <c r="V751" s="66">
        <v>13.89</v>
      </c>
      <c r="W751" s="66">
        <v>0.33</v>
      </c>
      <c r="Y751" s="66">
        <v>3.8</v>
      </c>
    </row>
    <row r="752" spans="2:25" s="65" customFormat="1" x14ac:dyDescent="0.2">
      <c r="B752" s="66" t="s">
        <v>1156</v>
      </c>
      <c r="C752" s="66">
        <v>596</v>
      </c>
      <c r="D752" s="66">
        <v>259.60000000000002</v>
      </c>
      <c r="E752" s="65">
        <f t="shared" si="17"/>
        <v>0.43557046979865777</v>
      </c>
      <c r="G752" s="66">
        <v>1.46E-2</v>
      </c>
      <c r="H752" s="66">
        <v>7.1257561002324504E-4</v>
      </c>
      <c r="I752" s="66">
        <v>2.1480000000000002E-3</v>
      </c>
      <c r="J752" s="66">
        <v>5.5412648375619102E-5</v>
      </c>
      <c r="K752" s="66">
        <v>0.34882999999999997</v>
      </c>
      <c r="L752" s="66">
        <v>462.43784308837581</v>
      </c>
      <c r="M752" s="66">
        <v>12.009925947751899</v>
      </c>
      <c r="N752" s="66">
        <v>4.9799999999999997E-2</v>
      </c>
      <c r="O752" s="66">
        <v>2.2342819875745298E-3</v>
      </c>
      <c r="P752" s="66">
        <v>0.149250859349146</v>
      </c>
      <c r="R752" s="66">
        <v>185</v>
      </c>
      <c r="S752" s="66">
        <v>104</v>
      </c>
      <c r="T752" s="66">
        <v>14.96</v>
      </c>
      <c r="U752" s="66">
        <v>0.72</v>
      </c>
      <c r="V752" s="66">
        <v>13.93</v>
      </c>
      <c r="W752" s="66">
        <v>0.36</v>
      </c>
      <c r="Y752" s="66">
        <v>7.2</v>
      </c>
    </row>
    <row r="753" spans="2:25" s="65" customFormat="1" x14ac:dyDescent="0.2">
      <c r="B753" s="66" t="s">
        <v>1154</v>
      </c>
      <c r="C753" s="66">
        <v>277</v>
      </c>
      <c r="D753" s="66">
        <v>203</v>
      </c>
      <c r="E753" s="65">
        <f t="shared" si="17"/>
        <v>0.73285198555956677</v>
      </c>
      <c r="G753" s="66">
        <v>1.55E-2</v>
      </c>
      <c r="H753" s="66">
        <v>1.2393950137062799E-3</v>
      </c>
      <c r="I753" s="66">
        <v>2.15E-3</v>
      </c>
      <c r="J753" s="66">
        <v>5.6080299571239802E-5</v>
      </c>
      <c r="K753" s="66">
        <v>-0.32917000000000002</v>
      </c>
      <c r="L753" s="66">
        <v>462.0796628056986</v>
      </c>
      <c r="M753" s="66">
        <v>12.132028666068701</v>
      </c>
      <c r="N753" s="66">
        <v>5.1799999999999999E-2</v>
      </c>
      <c r="O753" s="66">
        <v>4.6177154524721402E-3</v>
      </c>
      <c r="P753" s="66">
        <v>0.53541065888668204</v>
      </c>
      <c r="R753" s="66">
        <v>276</v>
      </c>
      <c r="S753" s="66">
        <v>204</v>
      </c>
      <c r="T753" s="66">
        <v>15.57</v>
      </c>
      <c r="U753" s="66">
        <v>1.21</v>
      </c>
      <c r="V753" s="66">
        <v>13.94</v>
      </c>
      <c r="W753" s="66">
        <v>0.37</v>
      </c>
      <c r="Y753" s="66">
        <v>11</v>
      </c>
    </row>
    <row r="754" spans="2:25" s="65" customFormat="1" x14ac:dyDescent="0.2">
      <c r="B754" s="66" t="s">
        <v>1158</v>
      </c>
      <c r="C754" s="66">
        <v>822</v>
      </c>
      <c r="D754" s="66">
        <v>413</v>
      </c>
      <c r="E754" s="65">
        <f t="shared" si="17"/>
        <v>0.5024330900243309</v>
      </c>
      <c r="G754" s="66">
        <v>1.392E-2</v>
      </c>
      <c r="H754" s="66">
        <v>8.3761957952282898E-4</v>
      </c>
      <c r="I754" s="66">
        <v>2.153E-3</v>
      </c>
      <c r="J754" s="66">
        <v>8.4753546238490793E-5</v>
      </c>
      <c r="K754" s="66">
        <v>0.83521000000000001</v>
      </c>
      <c r="L754" s="66">
        <v>461.18040715320421</v>
      </c>
      <c r="M754" s="66">
        <v>18.283940939526602</v>
      </c>
      <c r="N754" s="66">
        <v>4.7199999999999999E-2</v>
      </c>
      <c r="O754" s="66">
        <v>1.6065914228577201E-3</v>
      </c>
      <c r="P754" s="66">
        <v>0.48809806407212297</v>
      </c>
      <c r="R754" s="66">
        <v>58.3</v>
      </c>
      <c r="S754" s="66">
        <v>81.099999999999994</v>
      </c>
      <c r="T754" s="66">
        <v>14.22</v>
      </c>
      <c r="U754" s="66">
        <v>0.53</v>
      </c>
      <c r="V754" s="66">
        <v>13.96</v>
      </c>
      <c r="W754" s="66">
        <v>0.55000000000000004</v>
      </c>
      <c r="Y754" s="66">
        <v>2.1</v>
      </c>
    </row>
    <row r="755" spans="2:25" s="65" customFormat="1" x14ac:dyDescent="0.2">
      <c r="B755" s="66" t="s">
        <v>1159</v>
      </c>
      <c r="C755" s="66">
        <v>832</v>
      </c>
      <c r="D755" s="66">
        <v>679</v>
      </c>
      <c r="E755" s="65">
        <f t="shared" si="17"/>
        <v>0.81610576923076927</v>
      </c>
      <c r="G755" s="66">
        <v>1.375E-2</v>
      </c>
      <c r="H755" s="66">
        <v>6.0599092402444403E-4</v>
      </c>
      <c r="I755" s="66">
        <v>2.1540000000000001E-3</v>
      </c>
      <c r="J755" s="66">
        <v>5.7444637695784999E-5</v>
      </c>
      <c r="K755" s="66">
        <v>0.39112000000000002</v>
      </c>
      <c r="L755" s="66">
        <v>461.50220515196145</v>
      </c>
      <c r="M755" s="66">
        <v>12.381068045489499</v>
      </c>
      <c r="N755" s="66">
        <v>4.6600000000000003E-2</v>
      </c>
      <c r="O755" s="66">
        <v>1.9387171015906399E-3</v>
      </c>
      <c r="P755" s="66">
        <v>0.44300992999949701</v>
      </c>
      <c r="R755" s="66">
        <v>27.7</v>
      </c>
      <c r="S755" s="66">
        <v>99.8</v>
      </c>
      <c r="T755" s="66">
        <v>14.03</v>
      </c>
      <c r="U755" s="66">
        <v>0.53</v>
      </c>
      <c r="V755" s="66">
        <v>13.95</v>
      </c>
      <c r="W755" s="66">
        <v>0.37</v>
      </c>
      <c r="Y755" s="66">
        <v>0.59</v>
      </c>
    </row>
    <row r="756" spans="2:25" s="65" customFormat="1" x14ac:dyDescent="0.2">
      <c r="B756" s="66" t="s">
        <v>1160</v>
      </c>
      <c r="C756" s="66">
        <v>692</v>
      </c>
      <c r="D756" s="66">
        <v>366</v>
      </c>
      <c r="E756" s="65">
        <f t="shared" si="17"/>
        <v>0.52890173410404628</v>
      </c>
      <c r="G756" s="66">
        <v>1.4489999999999999E-2</v>
      </c>
      <c r="H756" s="66">
        <v>8.0404231231944498E-4</v>
      </c>
      <c r="I756" s="66">
        <v>2.1580000000000002E-3</v>
      </c>
      <c r="J756" s="66">
        <v>6.5297669177390998E-5</v>
      </c>
      <c r="K756" s="66">
        <v>0.63390000000000002</v>
      </c>
      <c r="L756" s="66">
        <v>460.5471284336457</v>
      </c>
      <c r="M756" s="66">
        <v>14.021512650209999</v>
      </c>
      <c r="N756" s="66">
        <v>4.8300000000000003E-2</v>
      </c>
      <c r="O756" s="66">
        <v>2.2210709128706401E-3</v>
      </c>
      <c r="P756" s="66">
        <v>0.422732918997065</v>
      </c>
      <c r="R756" s="66">
        <v>113</v>
      </c>
      <c r="S756" s="66">
        <v>109</v>
      </c>
      <c r="T756" s="66">
        <v>14.57</v>
      </c>
      <c r="U756" s="66">
        <v>0.62</v>
      </c>
      <c r="V756" s="66">
        <v>13.98</v>
      </c>
      <c r="W756" s="66">
        <v>0.43</v>
      </c>
      <c r="Y756" s="66">
        <v>4.3</v>
      </c>
    </row>
    <row r="757" spans="2:25" s="65" customFormat="1" x14ac:dyDescent="0.2">
      <c r="B757" s="66" t="s">
        <v>1162</v>
      </c>
      <c r="C757" s="66">
        <v>573</v>
      </c>
      <c r="D757" s="66">
        <v>435</v>
      </c>
      <c r="E757" s="65">
        <f t="shared" si="17"/>
        <v>0.75916230366492143</v>
      </c>
      <c r="G757" s="66">
        <v>1.4279999999999999E-2</v>
      </c>
      <c r="H757" s="66">
        <v>6.3754792761015202E-4</v>
      </c>
      <c r="I757" s="66">
        <v>2.1589999999999999E-3</v>
      </c>
      <c r="J757" s="66">
        <v>5.9544205427564497E-5</v>
      </c>
      <c r="K757" s="66">
        <v>8.3970000000000003E-2</v>
      </c>
      <c r="L757" s="66">
        <v>460.64246716647955</v>
      </c>
      <c r="M757" s="66">
        <v>15.352649567371101</v>
      </c>
      <c r="N757" s="66">
        <v>4.8500000000000001E-2</v>
      </c>
      <c r="O757" s="66">
        <v>2.6815853519886299E-3</v>
      </c>
      <c r="P757" s="66">
        <v>0.27042917177640402</v>
      </c>
      <c r="R757" s="66">
        <v>123</v>
      </c>
      <c r="S757" s="66">
        <v>130</v>
      </c>
      <c r="T757" s="66">
        <v>14.63</v>
      </c>
      <c r="U757" s="66">
        <v>0.82</v>
      </c>
      <c r="V757" s="66">
        <v>13.98</v>
      </c>
      <c r="W757" s="66">
        <v>0.47</v>
      </c>
      <c r="Y757" s="66">
        <v>4.5999999999999996</v>
      </c>
    </row>
    <row r="758" spans="2:25" s="65" customFormat="1" x14ac:dyDescent="0.2">
      <c r="B758" s="66" t="s">
        <v>1161</v>
      </c>
      <c r="C758" s="66">
        <v>795</v>
      </c>
      <c r="D758" s="66">
        <v>751</v>
      </c>
      <c r="E758" s="65">
        <f t="shared" si="17"/>
        <v>0.94465408805031448</v>
      </c>
      <c r="G758" s="66">
        <v>1.47E-2</v>
      </c>
      <c r="H758" s="66">
        <v>1.1386114350383099E-3</v>
      </c>
      <c r="I758" s="66">
        <v>2.1580000000000002E-3</v>
      </c>
      <c r="J758" s="66">
        <v>7.1496752373796695E-5</v>
      </c>
      <c r="K758" s="66">
        <v>0.52063999999999999</v>
      </c>
      <c r="L758" s="66">
        <v>460.45282460586486</v>
      </c>
      <c r="M758" s="66">
        <v>12.7742147565527</v>
      </c>
      <c r="N758" s="66">
        <v>4.82E-2</v>
      </c>
      <c r="O758" s="66">
        <v>2.2202017926305699E-3</v>
      </c>
      <c r="P758" s="66">
        <v>0.35059831932651198</v>
      </c>
      <c r="R758" s="66">
        <v>108</v>
      </c>
      <c r="S758" s="66">
        <v>109</v>
      </c>
      <c r="T758" s="66">
        <v>14.54</v>
      </c>
      <c r="U758" s="66">
        <v>0.65</v>
      </c>
      <c r="V758" s="66">
        <v>13.98</v>
      </c>
      <c r="W758" s="66">
        <v>0.39</v>
      </c>
      <c r="Y758" s="66">
        <v>4</v>
      </c>
    </row>
    <row r="759" spans="2:25" s="65" customFormat="1" x14ac:dyDescent="0.2">
      <c r="B759" s="66" t="s">
        <v>1163</v>
      </c>
      <c r="C759" s="66">
        <v>2810</v>
      </c>
      <c r="D759" s="66">
        <v>4370</v>
      </c>
      <c r="E759" s="65">
        <f t="shared" si="17"/>
        <v>1.5551601423487544</v>
      </c>
      <c r="G759" s="66">
        <v>1.4420000000000001E-2</v>
      </c>
      <c r="H759" s="66">
        <v>4.0196338141676501E-4</v>
      </c>
      <c r="I759" s="66">
        <v>2.1589999999999999E-3</v>
      </c>
      <c r="J759" s="66">
        <v>6.6064456404332902E-5</v>
      </c>
      <c r="K759" s="66">
        <v>0.58926999999999996</v>
      </c>
      <c r="L759" s="66">
        <v>461.267739260844</v>
      </c>
      <c r="M759" s="66">
        <v>14.173029698593201</v>
      </c>
      <c r="N759" s="66">
        <v>4.8039999999999999E-2</v>
      </c>
      <c r="O759" s="66">
        <v>1.2696600489894899E-3</v>
      </c>
      <c r="P759" s="66">
        <v>0.38074365781548802</v>
      </c>
      <c r="R759" s="66">
        <v>100.2</v>
      </c>
      <c r="S759" s="66">
        <v>62.5</v>
      </c>
      <c r="T759" s="66">
        <v>14.47</v>
      </c>
      <c r="U759" s="66">
        <v>0.46</v>
      </c>
      <c r="V759" s="66">
        <v>13.96</v>
      </c>
      <c r="W759" s="66">
        <v>0.43</v>
      </c>
      <c r="Y759" s="66">
        <v>3.9</v>
      </c>
    </row>
    <row r="760" spans="2:25" s="65" customFormat="1" x14ac:dyDescent="0.2">
      <c r="B760" s="66" t="s">
        <v>1166</v>
      </c>
      <c r="C760" s="66">
        <v>610</v>
      </c>
      <c r="D760" s="66">
        <v>504</v>
      </c>
      <c r="E760" s="65">
        <f t="shared" si="17"/>
        <v>0.82622950819672136</v>
      </c>
      <c r="G760" s="66">
        <v>1.3899999999999999E-2</v>
      </c>
      <c r="H760" s="66">
        <v>5.2894612202000302E-4</v>
      </c>
      <c r="I760" s="66">
        <v>2.16E-3</v>
      </c>
      <c r="J760" s="66">
        <v>6.9153741764274807E-5</v>
      </c>
      <c r="K760" s="66">
        <v>0.73092000000000001</v>
      </c>
      <c r="L760" s="66">
        <v>460.19191102858559</v>
      </c>
      <c r="M760" s="66">
        <v>14.8220441273294</v>
      </c>
      <c r="N760" s="66">
        <v>4.7019999999999999E-2</v>
      </c>
      <c r="O760" s="66">
        <v>1.2879255257971999E-3</v>
      </c>
      <c r="P760" s="66">
        <v>0.50681611549619898</v>
      </c>
      <c r="R760" s="66">
        <v>49.2</v>
      </c>
      <c r="S760" s="66">
        <v>65.400000000000006</v>
      </c>
      <c r="T760" s="66">
        <v>14.2</v>
      </c>
      <c r="U760" s="66">
        <v>0.42</v>
      </c>
      <c r="V760" s="66">
        <v>13.99</v>
      </c>
      <c r="W760" s="66">
        <v>0.45</v>
      </c>
      <c r="Y760" s="66">
        <v>1.7</v>
      </c>
    </row>
    <row r="761" spans="2:25" s="65" customFormat="1" x14ac:dyDescent="0.2">
      <c r="B761" s="66" t="s">
        <v>1168</v>
      </c>
      <c r="C761" s="66">
        <v>619.9</v>
      </c>
      <c r="D761" s="66">
        <v>376</v>
      </c>
      <c r="E761" s="65">
        <f t="shared" si="17"/>
        <v>0.60654944345862238</v>
      </c>
      <c r="G761" s="66">
        <v>1.4250000000000001E-2</v>
      </c>
      <c r="H761" s="66">
        <v>4.9932454375886605E-4</v>
      </c>
      <c r="I761" s="66">
        <v>2.1610000000000002E-3</v>
      </c>
      <c r="J761" s="66">
        <v>5.4378013939459003E-5</v>
      </c>
      <c r="K761" s="66">
        <v>0.35648000000000002</v>
      </c>
      <c r="L761" s="66">
        <v>459.63909850750474</v>
      </c>
      <c r="M761" s="66">
        <v>11.6443110626467</v>
      </c>
      <c r="N761" s="66">
        <v>4.7699999999999999E-2</v>
      </c>
      <c r="O761" s="66">
        <v>1.6941416705813E-3</v>
      </c>
      <c r="P761" s="66">
        <v>0.56771857179560703</v>
      </c>
      <c r="R761" s="66">
        <v>83.3</v>
      </c>
      <c r="S761" s="66">
        <v>84.3</v>
      </c>
      <c r="T761" s="66">
        <v>14.42</v>
      </c>
      <c r="U761" s="66">
        <v>0.43</v>
      </c>
      <c r="V761" s="66">
        <v>14.01</v>
      </c>
      <c r="W761" s="66">
        <v>0.35</v>
      </c>
      <c r="Y761" s="66">
        <v>3.1</v>
      </c>
    </row>
    <row r="762" spans="2:25" s="65" customFormat="1" x14ac:dyDescent="0.2">
      <c r="B762" s="66" t="s">
        <v>1157</v>
      </c>
      <c r="C762" s="66">
        <v>534</v>
      </c>
      <c r="D762" s="66">
        <v>267</v>
      </c>
      <c r="E762" s="65">
        <f t="shared" si="17"/>
        <v>0.5</v>
      </c>
      <c r="G762" s="66">
        <v>1.66E-2</v>
      </c>
      <c r="H762" s="66">
        <v>1.43882730026922E-3</v>
      </c>
      <c r="I762" s="66">
        <v>2.163E-3</v>
      </c>
      <c r="J762" s="66">
        <v>7.6422690347827997E-5</v>
      </c>
      <c r="K762" s="66">
        <v>0.65010999999999997</v>
      </c>
      <c r="L762" s="66">
        <v>459.20257079421401</v>
      </c>
      <c r="M762" s="66">
        <v>16.334633300638401</v>
      </c>
      <c r="N762" s="66">
        <v>5.5800000000000002E-2</v>
      </c>
      <c r="O762" s="66">
        <v>3.9604868387611101E-3</v>
      </c>
      <c r="P762" s="66">
        <v>0.27268239605244399</v>
      </c>
      <c r="R762" s="66">
        <v>443</v>
      </c>
      <c r="S762" s="66">
        <v>158</v>
      </c>
      <c r="T762" s="66">
        <v>16.86</v>
      </c>
      <c r="U762" s="66">
        <v>1.17</v>
      </c>
      <c r="V762" s="66">
        <v>14.02</v>
      </c>
      <c r="W762" s="66">
        <v>0.5</v>
      </c>
      <c r="Y762" s="66">
        <v>19</v>
      </c>
    </row>
    <row r="763" spans="2:25" s="65" customFormat="1" x14ac:dyDescent="0.2">
      <c r="B763" s="66" t="s">
        <v>1165</v>
      </c>
      <c r="C763" s="66">
        <v>762</v>
      </c>
      <c r="D763" s="66">
        <v>500</v>
      </c>
      <c r="E763" s="65">
        <f t="shared" si="17"/>
        <v>0.65616797900262469</v>
      </c>
      <c r="G763" s="66">
        <v>1.516E-2</v>
      </c>
      <c r="H763" s="66">
        <v>9.1188279948686401E-4</v>
      </c>
      <c r="I763" s="66">
        <v>2.1649999999999998E-3</v>
      </c>
      <c r="J763" s="66">
        <v>6.9999214281304606E-5</v>
      </c>
      <c r="K763" s="66">
        <v>0.48581000000000002</v>
      </c>
      <c r="L763" s="66">
        <v>459.37604026285516</v>
      </c>
      <c r="M763" s="66">
        <v>15.113596376932801</v>
      </c>
      <c r="N763" s="66">
        <v>4.6859999999999999E-2</v>
      </c>
      <c r="O763" s="66">
        <v>1.3203195976732301E-3</v>
      </c>
      <c r="P763" s="66">
        <v>0.47229694844797498</v>
      </c>
      <c r="R763" s="66">
        <v>41</v>
      </c>
      <c r="S763" s="66">
        <v>67.400000000000006</v>
      </c>
      <c r="T763" s="66">
        <v>14.18</v>
      </c>
      <c r="U763" s="66">
        <v>0.45</v>
      </c>
      <c r="V763" s="66">
        <v>14.02</v>
      </c>
      <c r="W763" s="66">
        <v>0.46</v>
      </c>
      <c r="Y763" s="66">
        <v>1.3</v>
      </c>
    </row>
    <row r="764" spans="2:25" s="65" customFormat="1" x14ac:dyDescent="0.2">
      <c r="B764" s="66" t="s">
        <v>1167</v>
      </c>
      <c r="C764" s="66">
        <v>650</v>
      </c>
      <c r="D764" s="66">
        <v>325.8</v>
      </c>
      <c r="E764" s="65">
        <f t="shared" si="17"/>
        <v>0.50123076923076926</v>
      </c>
      <c r="G764" s="66">
        <v>1.47E-2</v>
      </c>
      <c r="H764" s="66">
        <v>8.3356823355979696E-4</v>
      </c>
      <c r="I764" s="66">
        <v>2.1649999999999998E-3</v>
      </c>
      <c r="J764" s="66">
        <v>7.8935986723420394E-5</v>
      </c>
      <c r="K764" s="66">
        <v>0.34492</v>
      </c>
      <c r="L764" s="66">
        <v>459.033549052767</v>
      </c>
      <c r="M764" s="66">
        <v>14.934040925073701</v>
      </c>
      <c r="N764" s="66">
        <v>5.0599999999999999E-2</v>
      </c>
      <c r="O764" s="66">
        <v>2.6046389385095199E-3</v>
      </c>
      <c r="P764" s="66">
        <v>0.305734764045133</v>
      </c>
      <c r="R764" s="66">
        <v>222</v>
      </c>
      <c r="S764" s="66">
        <v>119</v>
      </c>
      <c r="T764" s="66">
        <v>15.31</v>
      </c>
      <c r="U764" s="66">
        <v>0.79</v>
      </c>
      <c r="V764" s="66">
        <v>14.03</v>
      </c>
      <c r="W764" s="66">
        <v>0.46</v>
      </c>
      <c r="Y764" s="66">
        <v>8.9</v>
      </c>
    </row>
    <row r="765" spans="2:25" s="65" customFormat="1" x14ac:dyDescent="0.2">
      <c r="B765" s="66" t="s">
        <v>1173</v>
      </c>
      <c r="C765" s="66">
        <v>762</v>
      </c>
      <c r="D765" s="66">
        <v>511</v>
      </c>
      <c r="E765" s="65">
        <f t="shared" si="17"/>
        <v>0.67060367454068237</v>
      </c>
      <c r="G765" s="66">
        <v>1.436E-2</v>
      </c>
      <c r="H765" s="66">
        <v>6.0281327125404299E-4</v>
      </c>
      <c r="I765" s="66">
        <v>2.1640000000000001E-3</v>
      </c>
      <c r="J765" s="66">
        <v>7.0775408158484007E-5</v>
      </c>
      <c r="K765" s="66">
        <v>0.76017999999999997</v>
      </c>
      <c r="L765" s="66">
        <v>458.87623854077316</v>
      </c>
      <c r="M765" s="66">
        <v>16.840668825206301</v>
      </c>
      <c r="N765" s="66">
        <v>4.9599999999999998E-2</v>
      </c>
      <c r="O765" s="66">
        <v>3.0649737356134099E-3</v>
      </c>
      <c r="P765" s="66">
        <v>0.36223885774788001</v>
      </c>
      <c r="R765" s="66">
        <v>175</v>
      </c>
      <c r="S765" s="66">
        <v>144</v>
      </c>
      <c r="T765" s="66">
        <v>15.01</v>
      </c>
      <c r="U765" s="66">
        <v>0.88</v>
      </c>
      <c r="V765" s="66">
        <v>14.03</v>
      </c>
      <c r="W765" s="66">
        <v>0.51</v>
      </c>
      <c r="Y765" s="66">
        <v>6.9</v>
      </c>
    </row>
    <row r="766" spans="2:25" s="65" customFormat="1" x14ac:dyDescent="0.2">
      <c r="B766" s="66" t="s">
        <v>1181</v>
      </c>
      <c r="C766" s="66">
        <v>965</v>
      </c>
      <c r="D766" s="66">
        <v>594</v>
      </c>
      <c r="E766" s="65">
        <f t="shared" si="17"/>
        <v>0.61554404145077724</v>
      </c>
      <c r="G766" s="66">
        <v>1.388E-2</v>
      </c>
      <c r="H766" s="66">
        <v>8.3735402309895201E-4</v>
      </c>
      <c r="I766" s="66">
        <v>2.1700000000000001E-3</v>
      </c>
      <c r="J766" s="66">
        <v>1.1825210357537001E-4</v>
      </c>
      <c r="K766" s="66">
        <v>0.93542000000000003</v>
      </c>
      <c r="L766" s="66">
        <v>458.99229241301356</v>
      </c>
      <c r="M766" s="66">
        <v>25.112468330064701</v>
      </c>
      <c r="N766" s="66">
        <v>4.6899999999999997E-2</v>
      </c>
      <c r="O766" s="66">
        <v>1.4456292747450799E-3</v>
      </c>
      <c r="P766" s="66">
        <v>0.50958023300132105</v>
      </c>
      <c r="R766" s="66">
        <v>43.1</v>
      </c>
      <c r="S766" s="66">
        <v>73.7</v>
      </c>
      <c r="T766" s="66">
        <v>14.2</v>
      </c>
      <c r="U766" s="66">
        <v>0.67</v>
      </c>
      <c r="V766" s="66">
        <v>14.03</v>
      </c>
      <c r="W766" s="66">
        <v>0.77</v>
      </c>
      <c r="Y766" s="66">
        <v>1.6</v>
      </c>
    </row>
    <row r="767" spans="2:25" s="65" customFormat="1" x14ac:dyDescent="0.2">
      <c r="B767" s="66" t="s">
        <v>1169</v>
      </c>
      <c r="C767" s="66">
        <v>328</v>
      </c>
      <c r="D767" s="66">
        <v>129</v>
      </c>
      <c r="E767" s="65">
        <f t="shared" si="17"/>
        <v>0.39329268292682928</v>
      </c>
      <c r="G767" s="66">
        <v>1.4489999999999999E-2</v>
      </c>
      <c r="H767" s="66">
        <v>7.9472261827633897E-4</v>
      </c>
      <c r="I767" s="66">
        <v>2.166E-3</v>
      </c>
      <c r="J767" s="66">
        <v>9.0975944073145006E-5</v>
      </c>
      <c r="K767" s="66">
        <v>0.53503999999999996</v>
      </c>
      <c r="L767" s="66">
        <v>458.80074189982992</v>
      </c>
      <c r="M767" s="66">
        <v>13.3139123672232</v>
      </c>
      <c r="N767" s="66">
        <v>5.0700000000000002E-2</v>
      </c>
      <c r="O767" s="66">
        <v>2.1536471391571999E-3</v>
      </c>
      <c r="P767" s="66">
        <v>0.37358899484217201</v>
      </c>
      <c r="R767" s="66">
        <v>226.2</v>
      </c>
      <c r="S767" s="66">
        <v>98.2</v>
      </c>
      <c r="T767" s="66">
        <v>15.35</v>
      </c>
      <c r="U767" s="66">
        <v>0.63</v>
      </c>
      <c r="V767" s="66">
        <v>14.04</v>
      </c>
      <c r="W767" s="66">
        <v>0.41</v>
      </c>
      <c r="Y767" s="66">
        <v>9.1999999999999993</v>
      </c>
    </row>
    <row r="768" spans="2:25" s="65" customFormat="1" x14ac:dyDescent="0.2">
      <c r="B768" s="66" t="s">
        <v>1164</v>
      </c>
      <c r="C768" s="66">
        <v>778</v>
      </c>
      <c r="D768" s="66">
        <v>583</v>
      </c>
      <c r="E768" s="65">
        <f t="shared" si="17"/>
        <v>0.74935732647814912</v>
      </c>
      <c r="G768" s="66">
        <v>1.528E-2</v>
      </c>
      <c r="H768" s="66">
        <v>7.0020808335808304E-4</v>
      </c>
      <c r="I768" s="66">
        <v>2.166E-3</v>
      </c>
      <c r="J768" s="66">
        <v>6.2462968229183596E-5</v>
      </c>
      <c r="K768" s="66">
        <v>0.54286999999999996</v>
      </c>
      <c r="L768" s="66">
        <v>458.43975017492608</v>
      </c>
      <c r="M768" s="66">
        <v>19.391420481238601</v>
      </c>
      <c r="N768" s="66">
        <v>4.9500000000000002E-2</v>
      </c>
      <c r="O768" s="66">
        <v>2.14245186643714E-3</v>
      </c>
      <c r="P768" s="66">
        <v>0.38320617454101602</v>
      </c>
      <c r="R768" s="66">
        <v>171</v>
      </c>
      <c r="S768" s="66">
        <v>101</v>
      </c>
      <c r="T768" s="66">
        <v>15</v>
      </c>
      <c r="U768" s="66">
        <v>0.71</v>
      </c>
      <c r="V768" s="66">
        <v>14.05</v>
      </c>
      <c r="W768" s="66">
        <v>0.59</v>
      </c>
      <c r="Y768" s="66">
        <v>6.9</v>
      </c>
    </row>
    <row r="769" spans="2:25" s="65" customFormat="1" x14ac:dyDescent="0.2">
      <c r="B769" s="66" t="s">
        <v>1176</v>
      </c>
      <c r="C769" s="66">
        <v>819</v>
      </c>
      <c r="D769" s="66">
        <v>478</v>
      </c>
      <c r="E769" s="65">
        <f t="shared" si="17"/>
        <v>0.58363858363858367</v>
      </c>
      <c r="G769" s="66">
        <v>1.426E-2</v>
      </c>
      <c r="H769" s="66">
        <v>7.7442820196581199E-4</v>
      </c>
      <c r="I769" s="66">
        <v>2.1670000000000001E-3</v>
      </c>
      <c r="J769" s="66">
        <v>8.6621911777563494E-5</v>
      </c>
      <c r="K769" s="66">
        <v>0.80723</v>
      </c>
      <c r="L769" s="66">
        <v>458.63265930818022</v>
      </c>
      <c r="M769" s="66">
        <v>18.446331836950701</v>
      </c>
      <c r="N769" s="66">
        <v>4.7699999999999999E-2</v>
      </c>
      <c r="O769" s="66">
        <v>1.8628247367908799E-3</v>
      </c>
      <c r="P769" s="66">
        <v>0.419011613947952</v>
      </c>
      <c r="R769" s="66">
        <v>83.3</v>
      </c>
      <c r="S769" s="66">
        <v>92.7</v>
      </c>
      <c r="T769" s="66">
        <v>14.45</v>
      </c>
      <c r="U769" s="66">
        <v>0.61</v>
      </c>
      <c r="V769" s="66">
        <v>14.04</v>
      </c>
      <c r="W769" s="66">
        <v>0.56000000000000005</v>
      </c>
      <c r="Y769" s="66">
        <v>3.1</v>
      </c>
    </row>
    <row r="770" spans="2:25" s="65" customFormat="1" x14ac:dyDescent="0.2">
      <c r="B770" s="66" t="s">
        <v>1171</v>
      </c>
      <c r="C770" s="66">
        <v>873</v>
      </c>
      <c r="D770" s="66">
        <v>425</v>
      </c>
      <c r="E770" s="65">
        <f t="shared" si="17"/>
        <v>0.48682703321878579</v>
      </c>
      <c r="G770" s="66">
        <v>1.477E-2</v>
      </c>
      <c r="H770" s="66">
        <v>5.8937353181153299E-4</v>
      </c>
      <c r="I770" s="66">
        <v>2.1679999999999998E-3</v>
      </c>
      <c r="J770" s="66">
        <v>5.8318861442932903E-5</v>
      </c>
      <c r="K770" s="66">
        <v>0.2243</v>
      </c>
      <c r="L770" s="66">
        <v>458.20789343335775</v>
      </c>
      <c r="M770" s="66">
        <v>12.4076769370416</v>
      </c>
      <c r="N770" s="66">
        <v>0.05</v>
      </c>
      <c r="O770" s="66">
        <v>1.64012194668567E-3</v>
      </c>
      <c r="P770" s="66">
        <v>0.39786898490239198</v>
      </c>
      <c r="R770" s="66">
        <v>193.9</v>
      </c>
      <c r="S770" s="66">
        <v>76.3</v>
      </c>
      <c r="T770" s="66">
        <v>15.16</v>
      </c>
      <c r="U770" s="66">
        <v>0.5</v>
      </c>
      <c r="V770" s="66">
        <v>14.05</v>
      </c>
      <c r="W770" s="66">
        <v>0.38</v>
      </c>
      <c r="Y770" s="66">
        <v>7.9</v>
      </c>
    </row>
    <row r="771" spans="2:25" s="65" customFormat="1" x14ac:dyDescent="0.2">
      <c r="B771" s="66" t="s">
        <v>1175</v>
      </c>
      <c r="C771" s="66">
        <v>458</v>
      </c>
      <c r="D771" s="66">
        <v>199</v>
      </c>
      <c r="E771" s="65">
        <f t="shared" si="17"/>
        <v>0.43449781659388648</v>
      </c>
      <c r="G771" s="66">
        <v>1.4330000000000001E-2</v>
      </c>
      <c r="H771" s="66">
        <v>8.1224353490809604E-4</v>
      </c>
      <c r="I771" s="66">
        <v>2.1689999999999999E-3</v>
      </c>
      <c r="J771" s="66">
        <v>6.5443291482015204E-5</v>
      </c>
      <c r="K771" s="66">
        <v>8.0420000000000005E-2</v>
      </c>
      <c r="L771" s="66">
        <v>458.25227663962539</v>
      </c>
      <c r="M771" s="66">
        <v>16.610726853753299</v>
      </c>
      <c r="N771" s="66">
        <v>0.05</v>
      </c>
      <c r="O771" s="66">
        <v>1.64012194668567E-3</v>
      </c>
      <c r="P771" s="66">
        <v>0.23875847068037201</v>
      </c>
      <c r="R771" s="66">
        <v>193.9</v>
      </c>
      <c r="S771" s="66">
        <v>76.3</v>
      </c>
      <c r="T771" s="66">
        <v>15.16</v>
      </c>
      <c r="U771" s="66">
        <v>0.64</v>
      </c>
      <c r="V771" s="66">
        <v>14.05</v>
      </c>
      <c r="W771" s="66">
        <v>0.51</v>
      </c>
      <c r="Y771" s="66">
        <v>7.7</v>
      </c>
    </row>
    <row r="772" spans="2:25" s="65" customFormat="1" x14ac:dyDescent="0.2">
      <c r="B772" s="66" t="s">
        <v>1178</v>
      </c>
      <c r="C772" s="66">
        <v>722</v>
      </c>
      <c r="D772" s="66">
        <v>359.8</v>
      </c>
      <c r="E772" s="65">
        <f t="shared" si="17"/>
        <v>0.49833795013850418</v>
      </c>
      <c r="G772" s="66">
        <v>1.3899999999999999E-2</v>
      </c>
      <c r="H772" s="66">
        <v>6.8861019452227099E-4</v>
      </c>
      <c r="I772" s="66">
        <v>2.1689999999999999E-3</v>
      </c>
      <c r="J772" s="66">
        <v>6.2504595031085504E-5</v>
      </c>
      <c r="K772" s="66">
        <v>0.57482</v>
      </c>
      <c r="L772" s="66">
        <v>457.82885107582393</v>
      </c>
      <c r="M772" s="66">
        <v>13.9106025779619</v>
      </c>
      <c r="N772" s="66">
        <v>4.8300000000000003E-2</v>
      </c>
      <c r="O772" s="66">
        <v>2.4946254227839501E-3</v>
      </c>
      <c r="P772" s="66">
        <v>0.29753788389577901</v>
      </c>
      <c r="R772" s="66">
        <v>113</v>
      </c>
      <c r="S772" s="66">
        <v>122</v>
      </c>
      <c r="T772" s="66">
        <v>14.66</v>
      </c>
      <c r="U772" s="66">
        <v>0.75</v>
      </c>
      <c r="V772" s="66">
        <v>14.07</v>
      </c>
      <c r="W772" s="66">
        <v>0.43</v>
      </c>
      <c r="Y772" s="66">
        <v>4.2</v>
      </c>
    </row>
    <row r="773" spans="2:25" s="65" customFormat="1" x14ac:dyDescent="0.2">
      <c r="B773" s="66" t="s">
        <v>1172</v>
      </c>
      <c r="C773" s="66">
        <v>1015</v>
      </c>
      <c r="D773" s="66">
        <v>866</v>
      </c>
      <c r="E773" s="65">
        <f t="shared" si="17"/>
        <v>0.85320197044334978</v>
      </c>
      <c r="G773" s="66">
        <v>1.498E-2</v>
      </c>
      <c r="H773" s="66">
        <v>6.0013345182550895E-4</v>
      </c>
      <c r="I773" s="66">
        <v>2.1689999999999999E-3</v>
      </c>
      <c r="J773" s="66">
        <v>7.8146173290827197E-5</v>
      </c>
      <c r="K773" s="66">
        <v>0.69335000000000002</v>
      </c>
      <c r="L773" s="66">
        <v>457.89336052103056</v>
      </c>
      <c r="M773" s="66">
        <v>13.2859577569777</v>
      </c>
      <c r="N773" s="66">
        <v>4.7199999999999999E-2</v>
      </c>
      <c r="O773" s="66">
        <v>1.94451433525186E-3</v>
      </c>
      <c r="P773" s="66">
        <v>0.26248897393069898</v>
      </c>
      <c r="R773" s="66">
        <v>58.3</v>
      </c>
      <c r="S773" s="66">
        <v>98.2</v>
      </c>
      <c r="T773" s="66">
        <v>14.32</v>
      </c>
      <c r="U773" s="66">
        <v>0.62</v>
      </c>
      <c r="V773" s="66">
        <v>14.06</v>
      </c>
      <c r="W773" s="66">
        <v>0.41</v>
      </c>
      <c r="Y773" s="66">
        <v>1.9</v>
      </c>
    </row>
    <row r="774" spans="2:25" s="65" customFormat="1" x14ac:dyDescent="0.2">
      <c r="B774" s="66" t="s">
        <v>1180</v>
      </c>
      <c r="C774" s="66">
        <v>543</v>
      </c>
      <c r="D774" s="66">
        <v>308</v>
      </c>
      <c r="E774" s="65">
        <f t="shared" si="17"/>
        <v>0.56721915285451197</v>
      </c>
      <c r="G774" s="66">
        <v>1.396E-2</v>
      </c>
      <c r="H774" s="66">
        <v>4.24679455589742E-4</v>
      </c>
      <c r="I774" s="66">
        <v>2.1719999999999999E-3</v>
      </c>
      <c r="J774" s="66">
        <v>6.4738192745859098E-5</v>
      </c>
      <c r="K774" s="66">
        <v>0.11164</v>
      </c>
      <c r="L774" s="66">
        <v>457.84108101875381</v>
      </c>
      <c r="M774" s="66">
        <v>14.536695215238399</v>
      </c>
      <c r="N774" s="66">
        <v>4.9299999999999997E-2</v>
      </c>
      <c r="O774" s="66">
        <v>1.4772257782749399E-3</v>
      </c>
      <c r="P774" s="66">
        <v>0.35505888516579698</v>
      </c>
      <c r="R774" s="66">
        <v>161.1</v>
      </c>
      <c r="S774" s="66">
        <v>70.099999999999994</v>
      </c>
      <c r="T774" s="66">
        <v>14.96</v>
      </c>
      <c r="U774" s="66">
        <v>0.52</v>
      </c>
      <c r="V774" s="66">
        <v>14.06</v>
      </c>
      <c r="W774" s="66">
        <v>0.45</v>
      </c>
      <c r="Y774" s="66">
        <v>6.5</v>
      </c>
    </row>
    <row r="775" spans="2:25" s="65" customFormat="1" x14ac:dyDescent="0.2">
      <c r="B775" s="66" t="s">
        <v>1174</v>
      </c>
      <c r="C775" s="66">
        <v>732</v>
      </c>
      <c r="D775" s="66">
        <v>563</v>
      </c>
      <c r="E775" s="65">
        <f t="shared" si="17"/>
        <v>0.76912568306010931</v>
      </c>
      <c r="G775" s="66">
        <v>1.457E-2</v>
      </c>
      <c r="H775" s="66">
        <v>5.1943619434921897E-4</v>
      </c>
      <c r="I775" s="66">
        <v>2.1710000000000002E-3</v>
      </c>
      <c r="J775" s="66">
        <v>6.8514935598013995E-5</v>
      </c>
      <c r="K775" s="66">
        <v>0.52829999999999999</v>
      </c>
      <c r="L775" s="66">
        <v>457.63716636878911</v>
      </c>
      <c r="M775" s="66">
        <v>13.722743871573799</v>
      </c>
      <c r="N775" s="66">
        <v>4.7399999999999998E-2</v>
      </c>
      <c r="O775" s="66">
        <v>1.85975912418786E-3</v>
      </c>
      <c r="P775" s="66">
        <v>0.38007681255400599</v>
      </c>
      <c r="R775" s="66">
        <v>68.400000000000006</v>
      </c>
      <c r="S775" s="66">
        <v>93.4</v>
      </c>
      <c r="T775" s="66">
        <v>14.39</v>
      </c>
      <c r="U775" s="66">
        <v>0.56000000000000005</v>
      </c>
      <c r="V775" s="66">
        <v>14.07</v>
      </c>
      <c r="W775" s="66">
        <v>0.42</v>
      </c>
      <c r="Y775" s="66">
        <v>2.4</v>
      </c>
    </row>
    <row r="776" spans="2:25" s="65" customFormat="1" x14ac:dyDescent="0.2">
      <c r="B776" s="66" t="s">
        <v>1182</v>
      </c>
      <c r="C776" s="66">
        <v>749</v>
      </c>
      <c r="D776" s="66">
        <v>652</v>
      </c>
      <c r="E776" s="65">
        <f t="shared" si="17"/>
        <v>0.87049399198931909</v>
      </c>
      <c r="G776" s="66">
        <v>1.4189999999999999E-2</v>
      </c>
      <c r="H776" s="66">
        <v>6.7278706884124899E-4</v>
      </c>
      <c r="I776" s="66">
        <v>2.1719999999999999E-3</v>
      </c>
      <c r="J776" s="66">
        <v>7.9850069505292204E-5</v>
      </c>
      <c r="K776" s="66">
        <v>0.81613000000000002</v>
      </c>
      <c r="L776" s="66">
        <v>457.94352605021191</v>
      </c>
      <c r="M776" s="66">
        <v>16.926047856106798</v>
      </c>
      <c r="N776" s="66">
        <v>4.7199999999999999E-2</v>
      </c>
      <c r="O776" s="66">
        <v>1.6885307222553E-3</v>
      </c>
      <c r="P776" s="66">
        <v>0.33470017696879301</v>
      </c>
      <c r="R776" s="66">
        <v>58.3</v>
      </c>
      <c r="S776" s="66">
        <v>85.3</v>
      </c>
      <c r="T776" s="66">
        <v>14.32</v>
      </c>
      <c r="U776" s="66">
        <v>0.6</v>
      </c>
      <c r="V776" s="66">
        <v>14.06</v>
      </c>
      <c r="W776" s="66">
        <v>0.52</v>
      </c>
      <c r="Y776" s="66">
        <v>1.9</v>
      </c>
    </row>
    <row r="777" spans="2:25" s="65" customFormat="1" x14ac:dyDescent="0.2">
      <c r="B777" s="66" t="s">
        <v>1183</v>
      </c>
      <c r="C777" s="66">
        <v>474</v>
      </c>
      <c r="D777" s="66">
        <v>236</v>
      </c>
      <c r="E777" s="65">
        <f t="shared" si="17"/>
        <v>0.49789029535864981</v>
      </c>
      <c r="G777" s="66">
        <v>1.4189999999999999E-2</v>
      </c>
      <c r="H777" s="66">
        <v>7.2762795438328204E-4</v>
      </c>
      <c r="I777" s="66">
        <v>2.173E-3</v>
      </c>
      <c r="J777" s="66">
        <v>5.1698854919620799E-5</v>
      </c>
      <c r="K777" s="66">
        <v>0.59670000000000001</v>
      </c>
      <c r="L777" s="66">
        <v>457.24193418601141</v>
      </c>
      <c r="M777" s="66">
        <v>10.9486729878262</v>
      </c>
      <c r="N777" s="66">
        <v>4.7300000000000002E-2</v>
      </c>
      <c r="O777" s="66">
        <v>2.2124457055485002E-3</v>
      </c>
      <c r="P777" s="66">
        <v>0.55134539506190205</v>
      </c>
      <c r="R777" s="66">
        <v>63.3</v>
      </c>
      <c r="S777" s="66">
        <v>111.4</v>
      </c>
      <c r="T777" s="66">
        <v>14.37</v>
      </c>
      <c r="U777" s="66">
        <v>0.56000000000000005</v>
      </c>
      <c r="V777" s="66">
        <v>14.08</v>
      </c>
      <c r="W777" s="66">
        <v>0.34</v>
      </c>
      <c r="Y777" s="66">
        <v>2.1</v>
      </c>
    </row>
    <row r="778" spans="2:25" s="65" customFormat="1" x14ac:dyDescent="0.2">
      <c r="B778" s="66" t="s">
        <v>1186</v>
      </c>
      <c r="C778" s="66">
        <v>1188</v>
      </c>
      <c r="D778" s="66">
        <v>1195</v>
      </c>
      <c r="E778" s="65">
        <f t="shared" si="17"/>
        <v>1.0058922558922558</v>
      </c>
      <c r="G778" s="66">
        <v>1.3899999999999999E-2</v>
      </c>
      <c r="H778" s="66">
        <v>8.37486716312563E-4</v>
      </c>
      <c r="I778" s="66">
        <v>2.1740000000000002E-3</v>
      </c>
      <c r="J778" s="66">
        <v>7.1690378712906805E-5</v>
      </c>
      <c r="K778" s="66">
        <v>0.55933999999999995</v>
      </c>
      <c r="L778" s="66">
        <v>457.42892617135431</v>
      </c>
      <c r="M778" s="66">
        <v>15.168474471515699</v>
      </c>
      <c r="N778" s="66">
        <v>4.5699999999999998E-2</v>
      </c>
      <c r="O778" s="66">
        <v>2.1084107759163102E-3</v>
      </c>
      <c r="P778" s="66">
        <v>0.42725852760708699</v>
      </c>
      <c r="R778" s="66">
        <v>1E-4</v>
      </c>
      <c r="S778" s="66">
        <v>109.1888</v>
      </c>
      <c r="T778" s="66">
        <v>13.89</v>
      </c>
      <c r="U778" s="66">
        <v>0.6</v>
      </c>
      <c r="V778" s="66">
        <v>14.08</v>
      </c>
      <c r="W778" s="66">
        <v>0.47</v>
      </c>
      <c r="Y778" s="66">
        <v>-1.4</v>
      </c>
    </row>
    <row r="779" spans="2:25" s="65" customFormat="1" x14ac:dyDescent="0.2">
      <c r="B779" s="66" t="s">
        <v>1184</v>
      </c>
      <c r="C779" s="66">
        <v>1560</v>
      </c>
      <c r="D779" s="66">
        <v>1131</v>
      </c>
      <c r="E779" s="65">
        <f t="shared" si="17"/>
        <v>0.72499999999999998</v>
      </c>
      <c r="G779" s="66">
        <v>1.47E-2</v>
      </c>
      <c r="H779" s="66">
        <v>5.7143328569483898E-4</v>
      </c>
      <c r="I779" s="66">
        <v>2.176E-3</v>
      </c>
      <c r="J779" s="66">
        <v>7.2512001765224997E-5</v>
      </c>
      <c r="K779" s="66">
        <v>0.67291000000000001</v>
      </c>
      <c r="L779" s="66">
        <v>456.82114182114964</v>
      </c>
      <c r="M779" s="66">
        <v>15.314121972737301</v>
      </c>
      <c r="N779" s="66">
        <v>4.82E-2</v>
      </c>
      <c r="O779" s="66">
        <v>1.7830580472884201E-3</v>
      </c>
      <c r="P779" s="66">
        <v>0.425448423547161</v>
      </c>
      <c r="R779" s="66">
        <v>108</v>
      </c>
      <c r="S779" s="66">
        <v>87.4</v>
      </c>
      <c r="T779" s="66">
        <v>14.66</v>
      </c>
      <c r="U779" s="66">
        <v>0.55000000000000004</v>
      </c>
      <c r="V779" s="66">
        <v>14.1</v>
      </c>
      <c r="W779" s="66">
        <v>0.47</v>
      </c>
      <c r="Y779" s="66">
        <v>4.2</v>
      </c>
    </row>
    <row r="780" spans="2:25" s="65" customFormat="1" x14ac:dyDescent="0.2">
      <c r="B780" s="66" t="s">
        <v>1177</v>
      </c>
      <c r="C780" s="66">
        <v>1126</v>
      </c>
      <c r="D780" s="66">
        <v>1502</v>
      </c>
      <c r="E780" s="65">
        <f t="shared" si="17"/>
        <v>1.3339253996447602</v>
      </c>
      <c r="G780" s="66">
        <v>1.5129999999999999E-2</v>
      </c>
      <c r="H780" s="66">
        <v>7.3516444418919005E-4</v>
      </c>
      <c r="I780" s="66">
        <v>2.1770000000000001E-3</v>
      </c>
      <c r="J780" s="66">
        <v>5.7137829850284002E-5</v>
      </c>
      <c r="K780" s="66">
        <v>0.58050999999999997</v>
      </c>
      <c r="L780" s="66">
        <v>456.58591671120905</v>
      </c>
      <c r="M780" s="66">
        <v>11.527516904530501</v>
      </c>
      <c r="N780" s="66">
        <v>5.4800000000000001E-2</v>
      </c>
      <c r="O780" s="66">
        <v>5.02107717526827E-3</v>
      </c>
      <c r="P780" s="66">
        <v>0.37956542944335198</v>
      </c>
      <c r="R780" s="66">
        <v>403</v>
      </c>
      <c r="S780" s="66">
        <v>205</v>
      </c>
      <c r="T780" s="66">
        <v>16.66</v>
      </c>
      <c r="U780" s="66">
        <v>1.41</v>
      </c>
      <c r="V780" s="66">
        <v>14.1</v>
      </c>
      <c r="W780" s="66">
        <v>0.36</v>
      </c>
      <c r="Y780" s="66">
        <v>17</v>
      </c>
    </row>
    <row r="781" spans="2:25" s="65" customFormat="1" x14ac:dyDescent="0.2">
      <c r="B781" s="66" t="s">
        <v>1170</v>
      </c>
      <c r="C781" s="66">
        <v>1770</v>
      </c>
      <c r="D781" s="66">
        <v>1440</v>
      </c>
      <c r="E781" s="65">
        <f t="shared" si="17"/>
        <v>0.81355932203389836</v>
      </c>
      <c r="G781" s="66">
        <v>1.6E-2</v>
      </c>
      <c r="H781" s="66">
        <v>1.4361058456813E-3</v>
      </c>
      <c r="I781" s="66">
        <v>2.1770000000000001E-3</v>
      </c>
      <c r="J781" s="66">
        <v>5.4632697169369199E-5</v>
      </c>
      <c r="K781" s="66">
        <v>0.32279000000000002</v>
      </c>
      <c r="L781" s="66">
        <v>457.10941307601115</v>
      </c>
      <c r="M781" s="66">
        <v>12.0561005373321</v>
      </c>
      <c r="N781" s="66">
        <v>5.0700000000000002E-2</v>
      </c>
      <c r="O781" s="66">
        <v>2.24236393121188E-3</v>
      </c>
      <c r="P781" s="66">
        <v>0.34457419500996</v>
      </c>
      <c r="R781" s="66">
        <v>226</v>
      </c>
      <c r="S781" s="66">
        <v>102</v>
      </c>
      <c r="T781" s="66">
        <v>15.4</v>
      </c>
      <c r="U781" s="66">
        <v>0.66</v>
      </c>
      <c r="V781" s="66">
        <v>14.09</v>
      </c>
      <c r="W781" s="66">
        <v>0.37</v>
      </c>
      <c r="Y781" s="66">
        <v>9.1</v>
      </c>
    </row>
    <row r="782" spans="2:25" s="65" customFormat="1" x14ac:dyDescent="0.2">
      <c r="B782" s="66" t="s">
        <v>1187</v>
      </c>
      <c r="C782" s="66">
        <v>584</v>
      </c>
      <c r="D782" s="66">
        <v>400</v>
      </c>
      <c r="E782" s="65">
        <f t="shared" si="17"/>
        <v>0.68493150684931503</v>
      </c>
      <c r="G782" s="66">
        <v>1.4030000000000001E-2</v>
      </c>
      <c r="H782" s="66">
        <v>7.9141415200892102E-4</v>
      </c>
      <c r="I782" s="66">
        <v>2.1779999999999998E-3</v>
      </c>
      <c r="J782" s="66">
        <v>7.6592908287908699E-5</v>
      </c>
      <c r="K782" s="66">
        <v>0.67557</v>
      </c>
      <c r="L782" s="66">
        <v>455.89298040018161</v>
      </c>
      <c r="M782" s="66">
        <v>12.903145143526899</v>
      </c>
      <c r="N782" s="66">
        <v>4.7399999999999998E-2</v>
      </c>
      <c r="O782" s="66">
        <v>2.1233709049527801E-3</v>
      </c>
      <c r="P782" s="66">
        <v>0.22032668806036601</v>
      </c>
      <c r="R782" s="66">
        <v>68.400000000000006</v>
      </c>
      <c r="S782" s="66">
        <v>106.6</v>
      </c>
      <c r="T782" s="66">
        <v>14.45</v>
      </c>
      <c r="U782" s="66">
        <v>0.68</v>
      </c>
      <c r="V782" s="66">
        <v>14.12</v>
      </c>
      <c r="W782" s="66">
        <v>0.4</v>
      </c>
      <c r="Y782" s="66">
        <v>2.2999999999999998</v>
      </c>
    </row>
    <row r="783" spans="2:25" s="65" customFormat="1" x14ac:dyDescent="0.2">
      <c r="B783" s="66" t="s">
        <v>1185</v>
      </c>
      <c r="C783" s="66">
        <v>693</v>
      </c>
      <c r="D783" s="66">
        <v>308.7</v>
      </c>
      <c r="E783" s="65">
        <f t="shared" si="17"/>
        <v>0.44545454545454544</v>
      </c>
      <c r="G783" s="66">
        <v>1.447E-2</v>
      </c>
      <c r="H783" s="66">
        <v>7.2983036385176501E-4</v>
      </c>
      <c r="I783" s="66">
        <v>2.1779999999999998E-3</v>
      </c>
      <c r="J783" s="66">
        <v>6.1208443861937901E-5</v>
      </c>
      <c r="K783" s="66">
        <v>0.26186999999999999</v>
      </c>
      <c r="L783" s="66">
        <v>456.13301849537214</v>
      </c>
      <c r="M783" s="66">
        <v>16.146294321549298</v>
      </c>
      <c r="N783" s="66">
        <v>4.7399999999999998E-2</v>
      </c>
      <c r="O783" s="66">
        <v>2.0343804953842802E-3</v>
      </c>
      <c r="P783" s="66">
        <v>0.44091106503106797</v>
      </c>
      <c r="R783" s="66">
        <v>68.400000000000006</v>
      </c>
      <c r="S783" s="66">
        <v>102.1</v>
      </c>
      <c r="T783" s="66">
        <v>14.44</v>
      </c>
      <c r="U783" s="66">
        <v>0.6</v>
      </c>
      <c r="V783" s="66">
        <v>14.12</v>
      </c>
      <c r="W783" s="66">
        <v>0.5</v>
      </c>
      <c r="Y783" s="66">
        <v>2.4</v>
      </c>
    </row>
    <row r="784" spans="2:25" s="65" customFormat="1" x14ac:dyDescent="0.2">
      <c r="B784" s="66" t="s">
        <v>1188</v>
      </c>
      <c r="C784" s="66">
        <v>887</v>
      </c>
      <c r="D784" s="66">
        <v>595</v>
      </c>
      <c r="E784" s="65">
        <f t="shared" si="17"/>
        <v>0.67080045095828633</v>
      </c>
      <c r="G784" s="66">
        <v>1.3769999999999999E-2</v>
      </c>
      <c r="H784" s="66">
        <v>5.8842600214470495E-4</v>
      </c>
      <c r="I784" s="66">
        <v>2.1779999999999998E-3</v>
      </c>
      <c r="J784" s="66">
        <v>7.2536015881767294E-5</v>
      </c>
      <c r="K784" s="66">
        <v>0.71074000000000004</v>
      </c>
      <c r="L784" s="66">
        <v>456.11884731062656</v>
      </c>
      <c r="M784" s="66">
        <v>15.291068949360501</v>
      </c>
      <c r="N784" s="66">
        <v>4.6899999999999997E-2</v>
      </c>
      <c r="O784" s="66">
        <v>1.6851836695149899E-3</v>
      </c>
      <c r="P784" s="66">
        <v>0.33385214193128798</v>
      </c>
      <c r="R784" s="66">
        <v>43.1</v>
      </c>
      <c r="S784" s="66">
        <v>85.9</v>
      </c>
      <c r="T784" s="66">
        <v>14.29</v>
      </c>
      <c r="U784" s="66">
        <v>0.56999999999999995</v>
      </c>
      <c r="V784" s="66">
        <v>14.12</v>
      </c>
      <c r="W784" s="66">
        <v>0.47</v>
      </c>
      <c r="Y784" s="66">
        <v>1.3</v>
      </c>
    </row>
    <row r="785" spans="2:25" s="65" customFormat="1" x14ac:dyDescent="0.2">
      <c r="B785" s="66" t="s">
        <v>1179</v>
      </c>
      <c r="C785" s="66">
        <v>699</v>
      </c>
      <c r="D785" s="66">
        <v>331</v>
      </c>
      <c r="E785" s="65">
        <f t="shared" si="17"/>
        <v>0.47353361945636624</v>
      </c>
      <c r="G785" s="66">
        <v>1.558E-2</v>
      </c>
      <c r="H785" s="66">
        <v>8.6786782403773901E-4</v>
      </c>
      <c r="I785" s="66">
        <v>2.1800000000000001E-3</v>
      </c>
      <c r="J785" s="66">
        <v>7.9100948161194603E-5</v>
      </c>
      <c r="K785" s="66">
        <v>0.49191000000000001</v>
      </c>
      <c r="L785" s="66">
        <v>455.59818915884404</v>
      </c>
      <c r="M785" s="66">
        <v>16.644421512078601</v>
      </c>
      <c r="N785" s="66">
        <v>5.1700000000000003E-2</v>
      </c>
      <c r="O785" s="66">
        <v>2.4308755624260201E-3</v>
      </c>
      <c r="P785" s="66">
        <v>0.54748470366301005</v>
      </c>
      <c r="R785" s="66">
        <v>271</v>
      </c>
      <c r="S785" s="66">
        <v>108</v>
      </c>
      <c r="T785" s="66">
        <v>15.76</v>
      </c>
      <c r="U785" s="66">
        <v>0.64</v>
      </c>
      <c r="V785" s="66">
        <v>14.13</v>
      </c>
      <c r="W785" s="66">
        <v>0.52</v>
      </c>
      <c r="Y785" s="66">
        <v>12</v>
      </c>
    </row>
    <row r="786" spans="2:25" s="65" customFormat="1" x14ac:dyDescent="0.2">
      <c r="B786" s="66" t="s">
        <v>1191</v>
      </c>
      <c r="C786" s="66">
        <v>2727</v>
      </c>
      <c r="D786" s="66">
        <v>3720</v>
      </c>
      <c r="E786" s="65">
        <f t="shared" si="17"/>
        <v>1.3641364136413641</v>
      </c>
      <c r="G786" s="66">
        <v>1.376E-2</v>
      </c>
      <c r="H786" s="66">
        <v>3.7859614366762899E-4</v>
      </c>
      <c r="I786" s="66">
        <v>2.1800000000000001E-3</v>
      </c>
      <c r="J786" s="66">
        <v>5.3497289650972003E-5</v>
      </c>
      <c r="K786" s="66">
        <v>0.84821000000000002</v>
      </c>
      <c r="L786" s="66">
        <v>456.49100169647903</v>
      </c>
      <c r="M786" s="66">
        <v>11.2568996883575</v>
      </c>
      <c r="N786" s="66">
        <v>4.6019999999999998E-2</v>
      </c>
      <c r="O786" s="66">
        <v>9.8470105108098703E-4</v>
      </c>
      <c r="P786" s="66">
        <v>0.58734981895231797</v>
      </c>
      <c r="R786" s="66">
        <v>1E-4</v>
      </c>
      <c r="S786" s="66">
        <v>50.989600000000003</v>
      </c>
      <c r="T786" s="66">
        <v>14.01</v>
      </c>
      <c r="U786" s="66">
        <v>0.28999999999999998</v>
      </c>
      <c r="V786" s="66">
        <v>14.11</v>
      </c>
      <c r="W786" s="66">
        <v>0.35</v>
      </c>
      <c r="Y786" s="66">
        <v>-0.83</v>
      </c>
    </row>
    <row r="787" spans="2:25" s="65" customFormat="1" x14ac:dyDescent="0.2">
      <c r="B787" s="66" t="s">
        <v>1192</v>
      </c>
      <c r="C787" s="66">
        <v>443</v>
      </c>
      <c r="D787" s="66">
        <v>250.5</v>
      </c>
      <c r="E787" s="65">
        <f t="shared" si="17"/>
        <v>0.56546275395033863</v>
      </c>
      <c r="G787" s="66">
        <v>1.436E-2</v>
      </c>
      <c r="H787" s="66">
        <v>8.8774086309012501E-4</v>
      </c>
      <c r="I787" s="66">
        <v>2.183E-3</v>
      </c>
      <c r="J787" s="66">
        <v>6.3420782082847295E-5</v>
      </c>
      <c r="K787" s="66">
        <v>0.19958999999999999</v>
      </c>
      <c r="L787" s="66">
        <v>455.0454474309484</v>
      </c>
      <c r="M787" s="66">
        <v>13.3083467740502</v>
      </c>
      <c r="N787" s="66">
        <v>4.7800000000000002E-2</v>
      </c>
      <c r="O787" s="66">
        <v>2.9587051221776099E-3</v>
      </c>
      <c r="P787" s="66">
        <v>0.254863400735512</v>
      </c>
      <c r="R787" s="66">
        <v>88.3</v>
      </c>
      <c r="S787" s="66">
        <v>146.69999999999999</v>
      </c>
      <c r="T787" s="66">
        <v>14.59</v>
      </c>
      <c r="U787" s="66">
        <v>0.89</v>
      </c>
      <c r="V787" s="66">
        <v>14.15</v>
      </c>
      <c r="W787" s="66">
        <v>0.41</v>
      </c>
      <c r="Y787" s="66">
        <v>3.1</v>
      </c>
    </row>
    <row r="788" spans="2:25" s="65" customFormat="1" x14ac:dyDescent="0.2">
      <c r="B788" s="66" t="s">
        <v>1193</v>
      </c>
      <c r="C788" s="66">
        <v>608</v>
      </c>
      <c r="D788" s="66">
        <v>420</v>
      </c>
      <c r="E788" s="65">
        <f t="shared" si="17"/>
        <v>0.69078947368421051</v>
      </c>
      <c r="G788" s="66">
        <v>1.3860000000000001E-2</v>
      </c>
      <c r="H788" s="66">
        <v>5.4565542240501898E-4</v>
      </c>
      <c r="I788" s="66">
        <v>2.1840000000000002E-3</v>
      </c>
      <c r="J788" s="66">
        <v>7.9980887717003994E-5</v>
      </c>
      <c r="K788" s="66">
        <v>0.66968000000000005</v>
      </c>
      <c r="L788" s="66">
        <v>455.17056970728555</v>
      </c>
      <c r="M788" s="66">
        <v>16.767992017609</v>
      </c>
      <c r="N788" s="66">
        <v>4.7399999999999998E-2</v>
      </c>
      <c r="O788" s="66">
        <v>1.45213773451419E-3</v>
      </c>
      <c r="P788" s="66">
        <v>0.357837791544387</v>
      </c>
      <c r="R788" s="66">
        <v>68.400000000000006</v>
      </c>
      <c r="S788" s="66">
        <v>72.900000000000006</v>
      </c>
      <c r="T788" s="66">
        <v>14.47</v>
      </c>
      <c r="U788" s="66">
        <v>0.55000000000000004</v>
      </c>
      <c r="V788" s="66">
        <v>14.15</v>
      </c>
      <c r="W788" s="66">
        <v>0.52</v>
      </c>
      <c r="Y788" s="66">
        <v>2.4</v>
      </c>
    </row>
    <row r="789" spans="2:25" s="65" customFormat="1" x14ac:dyDescent="0.2">
      <c r="B789" s="66" t="s">
        <v>1195</v>
      </c>
      <c r="C789" s="66">
        <v>1920</v>
      </c>
      <c r="D789" s="66">
        <v>2450</v>
      </c>
      <c r="E789" s="65">
        <f t="shared" si="17"/>
        <v>1.2760416666666667</v>
      </c>
      <c r="G789" s="66">
        <v>1.4149999999999999E-2</v>
      </c>
      <c r="H789" s="66">
        <v>3.6467656903069602E-4</v>
      </c>
      <c r="I789" s="66">
        <v>2.1849999999999999E-3</v>
      </c>
      <c r="J789" s="66">
        <v>5.5988302349687299E-5</v>
      </c>
      <c r="K789" s="66">
        <v>0.83982000000000001</v>
      </c>
      <c r="L789" s="66">
        <v>455.43308883044762</v>
      </c>
      <c r="M789" s="66">
        <v>11.727202362721201</v>
      </c>
      <c r="N789" s="66">
        <v>4.6969999999999998E-2</v>
      </c>
      <c r="O789" s="66">
        <v>1.0737189390152299E-3</v>
      </c>
      <c r="P789" s="66">
        <v>0.53436276456835696</v>
      </c>
      <c r="R789" s="66">
        <v>46.6</v>
      </c>
      <c r="S789" s="66">
        <v>54.6</v>
      </c>
      <c r="T789" s="66">
        <v>14.33</v>
      </c>
      <c r="U789" s="66">
        <v>0.34</v>
      </c>
      <c r="V789" s="66">
        <v>14.14</v>
      </c>
      <c r="W789" s="66">
        <v>0.36</v>
      </c>
      <c r="Y789" s="66">
        <v>1.6</v>
      </c>
    </row>
    <row r="790" spans="2:25" s="65" customFormat="1" x14ac:dyDescent="0.2">
      <c r="B790" s="66" t="s">
        <v>1190</v>
      </c>
      <c r="C790" s="66">
        <v>752</v>
      </c>
      <c r="D790" s="66">
        <v>572</v>
      </c>
      <c r="E790" s="65">
        <f t="shared" si="17"/>
        <v>0.76063829787234039</v>
      </c>
      <c r="G790" s="66">
        <v>1.5100000000000001E-2</v>
      </c>
      <c r="H790" s="66">
        <v>1.04460710317325E-3</v>
      </c>
      <c r="I790" s="66">
        <v>2.1870000000000001E-3</v>
      </c>
      <c r="J790" s="66">
        <v>5.8601941947345098E-5</v>
      </c>
      <c r="K790" s="66">
        <v>0.68898999999999999</v>
      </c>
      <c r="L790" s="66">
        <v>454.59686659851548</v>
      </c>
      <c r="M790" s="66">
        <v>12.2522106036203</v>
      </c>
      <c r="N790" s="66">
        <v>5.0200000000000002E-2</v>
      </c>
      <c r="O790" s="66">
        <v>2.88062770937169E-3</v>
      </c>
      <c r="P790" s="66">
        <v>0.208817708715518</v>
      </c>
      <c r="R790" s="66">
        <v>203</v>
      </c>
      <c r="S790" s="66">
        <v>133</v>
      </c>
      <c r="T790" s="66">
        <v>15.34</v>
      </c>
      <c r="U790" s="66">
        <v>0.88</v>
      </c>
      <c r="V790" s="66">
        <v>14.16</v>
      </c>
      <c r="W790" s="66">
        <v>0.38</v>
      </c>
      <c r="Y790" s="66">
        <v>8</v>
      </c>
    </row>
    <row r="791" spans="2:25" s="65" customFormat="1" x14ac:dyDescent="0.2">
      <c r="B791" s="66" t="s">
        <v>1197</v>
      </c>
      <c r="C791" s="66">
        <v>899</v>
      </c>
      <c r="D791" s="66">
        <v>596</v>
      </c>
      <c r="E791" s="65">
        <f t="shared" si="17"/>
        <v>0.66295884315906561</v>
      </c>
      <c r="G791" s="66">
        <v>1.431E-2</v>
      </c>
      <c r="H791" s="66">
        <v>8.1210248121773405E-4</v>
      </c>
      <c r="I791" s="66">
        <v>2.1870000000000001E-3</v>
      </c>
      <c r="J791" s="66">
        <v>5.7941242651500001E-5</v>
      </c>
      <c r="K791" s="66">
        <v>0.84067000000000003</v>
      </c>
      <c r="L791" s="66">
        <v>454.81421101514661</v>
      </c>
      <c r="M791" s="66">
        <v>19.8006264158184</v>
      </c>
      <c r="N791" s="66">
        <v>4.9099999999999998E-2</v>
      </c>
      <c r="O791" s="66">
        <v>1.71006549582172E-3</v>
      </c>
      <c r="P791" s="66">
        <v>0.38721701420287402</v>
      </c>
      <c r="R791" s="66">
        <v>151.6</v>
      </c>
      <c r="S791" s="66">
        <v>81.599999999999994</v>
      </c>
      <c r="T791" s="66">
        <v>15</v>
      </c>
      <c r="U791" s="66">
        <v>0.65</v>
      </c>
      <c r="V791" s="66">
        <v>14.16</v>
      </c>
      <c r="W791" s="66">
        <v>0.62</v>
      </c>
      <c r="Y791" s="66">
        <v>6.2</v>
      </c>
    </row>
    <row r="792" spans="2:25" s="65" customFormat="1" x14ac:dyDescent="0.2">
      <c r="B792" s="66" t="s">
        <v>1194</v>
      </c>
      <c r="C792" s="66">
        <v>940</v>
      </c>
      <c r="D792" s="66">
        <v>920</v>
      </c>
      <c r="E792" s="65">
        <f t="shared" si="17"/>
        <v>0.97872340425531912</v>
      </c>
      <c r="G792" s="66">
        <v>1.4670000000000001E-2</v>
      </c>
      <c r="H792" s="66">
        <v>9.1814136166496699E-4</v>
      </c>
      <c r="I792" s="66">
        <v>2.1870000000000001E-3</v>
      </c>
      <c r="J792" s="66">
        <v>9.4705794965250104E-5</v>
      </c>
      <c r="K792" s="66">
        <v>0.81647000000000003</v>
      </c>
      <c r="L792" s="66">
        <v>454.49958623758789</v>
      </c>
      <c r="M792" s="66">
        <v>12.1140749041534</v>
      </c>
      <c r="N792" s="66">
        <v>4.7100000000000003E-2</v>
      </c>
      <c r="O792" s="66">
        <v>1.7712605680701001E-3</v>
      </c>
      <c r="P792" s="66">
        <v>0.436507863814315</v>
      </c>
      <c r="R792" s="66">
        <v>53.2</v>
      </c>
      <c r="S792" s="66">
        <v>89.7</v>
      </c>
      <c r="T792" s="66">
        <v>14.4</v>
      </c>
      <c r="U792" s="66">
        <v>0.51</v>
      </c>
      <c r="V792" s="66">
        <v>14.17</v>
      </c>
      <c r="W792" s="66">
        <v>0.38</v>
      </c>
      <c r="Y792" s="66">
        <v>1.7</v>
      </c>
    </row>
    <row r="793" spans="2:25" s="65" customFormat="1" x14ac:dyDescent="0.2">
      <c r="B793" s="66" t="s">
        <v>1150</v>
      </c>
      <c r="C793" s="66">
        <v>1100</v>
      </c>
      <c r="D793" s="66">
        <v>710</v>
      </c>
      <c r="E793" s="65">
        <f t="shared" si="17"/>
        <v>0.6454545454545455</v>
      </c>
      <c r="G793" s="66">
        <v>2.3E-2</v>
      </c>
      <c r="H793" s="66">
        <v>5.2203065044113999E-3</v>
      </c>
      <c r="I793" s="66">
        <v>2.1879999999999998E-3</v>
      </c>
      <c r="J793" s="66">
        <v>5.7956342189617203E-5</v>
      </c>
      <c r="K793" s="66">
        <v>0.74987000000000004</v>
      </c>
      <c r="L793" s="66">
        <v>454.27057673145202</v>
      </c>
      <c r="M793" s="66">
        <v>12.5343785882374</v>
      </c>
      <c r="N793" s="66">
        <v>4.7899999999999998E-2</v>
      </c>
      <c r="O793" s="66">
        <v>1.8648764034112301E-3</v>
      </c>
      <c r="P793" s="66">
        <v>0.48000973109721101</v>
      </c>
      <c r="R793" s="66">
        <v>93.3</v>
      </c>
      <c r="S793" s="66">
        <v>92.2</v>
      </c>
      <c r="T793" s="66">
        <v>14.65</v>
      </c>
      <c r="U793" s="66">
        <v>0.51</v>
      </c>
      <c r="V793" s="66">
        <v>14.18</v>
      </c>
      <c r="W793" s="66">
        <v>0.39</v>
      </c>
      <c r="Y793" s="66">
        <v>3.5</v>
      </c>
    </row>
    <row r="794" spans="2:25" s="65" customFormat="1" x14ac:dyDescent="0.2">
      <c r="B794" s="66" t="s">
        <v>1196</v>
      </c>
      <c r="C794" s="66">
        <v>571</v>
      </c>
      <c r="D794" s="66">
        <v>315</v>
      </c>
      <c r="E794" s="65">
        <f t="shared" si="17"/>
        <v>0.55166374781085814</v>
      </c>
      <c r="G794" s="66">
        <v>1.506E-2</v>
      </c>
      <c r="H794" s="66">
        <v>8.5482246109937904E-4</v>
      </c>
      <c r="I794" s="66">
        <v>2.1900000000000001E-3</v>
      </c>
      <c r="J794" s="66">
        <v>6.2796815205868494E-5</v>
      </c>
      <c r="K794" s="66">
        <v>0.42687999999999998</v>
      </c>
      <c r="L794" s="66">
        <v>453.74773005354069</v>
      </c>
      <c r="M794" s="66">
        <v>13.0933078103483</v>
      </c>
      <c r="N794" s="66">
        <v>4.9700000000000001E-2</v>
      </c>
      <c r="O794" s="66">
        <v>2.59769821187912E-3</v>
      </c>
      <c r="P794" s="66">
        <v>0.48310300989837601</v>
      </c>
      <c r="R794" s="66">
        <v>180</v>
      </c>
      <c r="S794" s="66">
        <v>122</v>
      </c>
      <c r="T794" s="66">
        <v>15.21</v>
      </c>
      <c r="U794" s="66">
        <v>0.69</v>
      </c>
      <c r="V794" s="66">
        <v>14.19</v>
      </c>
      <c r="W794" s="66">
        <v>0.41</v>
      </c>
      <c r="Y794" s="66">
        <v>7.2</v>
      </c>
    </row>
    <row r="795" spans="2:25" s="65" customFormat="1" x14ac:dyDescent="0.2">
      <c r="B795" s="66" t="s">
        <v>1199</v>
      </c>
      <c r="C795" s="66">
        <v>594</v>
      </c>
      <c r="D795" s="66">
        <v>295</v>
      </c>
      <c r="E795" s="65">
        <f t="shared" si="17"/>
        <v>0.49663299663299665</v>
      </c>
      <c r="G795" s="66">
        <v>1.43E-2</v>
      </c>
      <c r="H795" s="66">
        <v>1.2336109597437901E-3</v>
      </c>
      <c r="I795" s="66">
        <v>2.1900000000000001E-3</v>
      </c>
      <c r="J795" s="66">
        <v>1.46691649387414E-4</v>
      </c>
      <c r="K795" s="66">
        <v>0.84269000000000005</v>
      </c>
      <c r="L795" s="66">
        <v>453.67073667737606</v>
      </c>
      <c r="M795" s="66">
        <v>13.3952910977717</v>
      </c>
      <c r="N795" s="66">
        <v>4.8800000000000003E-2</v>
      </c>
      <c r="O795" s="66">
        <v>2.96522781586845E-3</v>
      </c>
      <c r="P795" s="66">
        <v>0.30239949135108102</v>
      </c>
      <c r="R795" s="66">
        <v>137</v>
      </c>
      <c r="S795" s="66">
        <v>143</v>
      </c>
      <c r="T795" s="66">
        <v>14.94</v>
      </c>
      <c r="U795" s="66">
        <v>0.87</v>
      </c>
      <c r="V795" s="66">
        <v>14.19</v>
      </c>
      <c r="W795" s="66">
        <v>0.42</v>
      </c>
      <c r="Y795" s="66">
        <v>5.2</v>
      </c>
    </row>
    <row r="796" spans="2:25" s="65" customFormat="1" x14ac:dyDescent="0.2">
      <c r="B796" s="66" t="s">
        <v>1203</v>
      </c>
      <c r="C796" s="66">
        <v>594</v>
      </c>
      <c r="D796" s="66">
        <v>364</v>
      </c>
      <c r="E796" s="65">
        <f t="shared" si="17"/>
        <v>0.61279461279461278</v>
      </c>
      <c r="G796" s="66">
        <v>1.393E-2</v>
      </c>
      <c r="H796" s="66">
        <v>5.6366475852229799E-4</v>
      </c>
      <c r="I796" s="66">
        <v>2.1900000000000001E-3</v>
      </c>
      <c r="J796" s="66">
        <v>5.0935645671769E-5</v>
      </c>
      <c r="K796" s="66">
        <v>0.59211999999999998</v>
      </c>
      <c r="L796" s="66">
        <v>453.69312358137859</v>
      </c>
      <c r="M796" s="66">
        <v>30.585607393033701</v>
      </c>
      <c r="N796" s="66">
        <v>4.7899999999999998E-2</v>
      </c>
      <c r="O796" s="66">
        <v>2.3081949657687102E-3</v>
      </c>
      <c r="P796" s="66">
        <v>0.53448037695611805</v>
      </c>
      <c r="R796" s="66">
        <v>93.3</v>
      </c>
      <c r="S796" s="66">
        <v>114.1</v>
      </c>
      <c r="T796" s="66">
        <v>14.67</v>
      </c>
      <c r="U796" s="66">
        <v>0.85</v>
      </c>
      <c r="V796" s="66">
        <v>14.19</v>
      </c>
      <c r="W796" s="66">
        <v>0.96</v>
      </c>
      <c r="Y796" s="66">
        <v>4</v>
      </c>
    </row>
    <row r="797" spans="2:25" s="65" customFormat="1" x14ac:dyDescent="0.2">
      <c r="B797" s="66" t="s">
        <v>1198</v>
      </c>
      <c r="C797" s="66">
        <v>644</v>
      </c>
      <c r="D797" s="66">
        <v>305.3</v>
      </c>
      <c r="E797" s="65">
        <f t="shared" si="17"/>
        <v>0.47406832298136647</v>
      </c>
      <c r="G797" s="66">
        <v>1.47E-2</v>
      </c>
      <c r="H797" s="66">
        <v>8.8053165757966904E-4</v>
      </c>
      <c r="I797" s="66">
        <v>2.1900000000000001E-3</v>
      </c>
      <c r="J797" s="66">
        <v>6.4245155459380794E-5</v>
      </c>
      <c r="K797" s="66">
        <v>0.11662</v>
      </c>
      <c r="L797" s="66">
        <v>453.80840502185436</v>
      </c>
      <c r="M797" s="66">
        <v>10.6202215534065</v>
      </c>
      <c r="N797" s="66">
        <v>4.65E-2</v>
      </c>
      <c r="O797" s="66">
        <v>1.7649079296099301E-3</v>
      </c>
      <c r="P797" s="66">
        <v>0.43175398040499402</v>
      </c>
      <c r="R797" s="66">
        <v>22.5</v>
      </c>
      <c r="S797" s="66">
        <v>91.1</v>
      </c>
      <c r="T797" s="66">
        <v>14.24</v>
      </c>
      <c r="U797" s="66">
        <v>0.49</v>
      </c>
      <c r="V797" s="66">
        <v>14.19</v>
      </c>
      <c r="W797" s="66">
        <v>0.33</v>
      </c>
      <c r="Y797" s="66">
        <v>0.36</v>
      </c>
    </row>
    <row r="798" spans="2:25" s="65" customFormat="1" x14ac:dyDescent="0.2">
      <c r="B798" s="66" t="s">
        <v>1204</v>
      </c>
      <c r="C798" s="66">
        <v>675</v>
      </c>
      <c r="D798" s="66">
        <v>394</v>
      </c>
      <c r="E798" s="65">
        <f t="shared" si="17"/>
        <v>0.58370370370370372</v>
      </c>
      <c r="G798" s="66">
        <v>1.4370000000000001E-2</v>
      </c>
      <c r="H798" s="66">
        <v>7.1986023643482399E-4</v>
      </c>
      <c r="I798" s="66">
        <v>2.1900000000000001E-3</v>
      </c>
      <c r="J798" s="66">
        <v>5.6696031607159199E-5</v>
      </c>
      <c r="K798" s="66">
        <v>0.11975</v>
      </c>
      <c r="L798" s="66">
        <v>453.77952904101181</v>
      </c>
      <c r="M798" s="66">
        <v>11.8212781565362</v>
      </c>
      <c r="N798" s="66">
        <v>4.6699999999999998E-2</v>
      </c>
      <c r="O798" s="66">
        <v>2.9516700357594202E-3</v>
      </c>
      <c r="P798" s="66">
        <v>0.21604203446595299</v>
      </c>
      <c r="R798" s="66">
        <v>32.799999999999997</v>
      </c>
      <c r="S798" s="66">
        <v>151.4</v>
      </c>
      <c r="T798" s="66">
        <v>14.3</v>
      </c>
      <c r="U798" s="66">
        <v>0.89</v>
      </c>
      <c r="V798" s="66">
        <v>14.19</v>
      </c>
      <c r="W798" s="66">
        <v>0.37</v>
      </c>
      <c r="Y798" s="66">
        <v>0.78</v>
      </c>
    </row>
    <row r="799" spans="2:25" s="65" customFormat="1" x14ac:dyDescent="0.2">
      <c r="B799" s="66" t="s">
        <v>1206</v>
      </c>
      <c r="C799" s="66">
        <v>94.9</v>
      </c>
      <c r="D799" s="66">
        <v>49</v>
      </c>
      <c r="E799" s="65">
        <f t="shared" si="17"/>
        <v>0.51633298208640677</v>
      </c>
      <c r="G799" s="66">
        <v>1.5299999999999999E-2</v>
      </c>
      <c r="H799" s="66">
        <v>1.53089385654264E-3</v>
      </c>
      <c r="I799" s="66">
        <v>2.1909999999999998E-3</v>
      </c>
      <c r="J799" s="66">
        <v>7.5107871757892298E-5</v>
      </c>
      <c r="K799" s="66">
        <v>-0.22231000000000001</v>
      </c>
      <c r="L799" s="66">
        <v>453.38665491623271</v>
      </c>
      <c r="M799" s="66">
        <v>14.006894220315401</v>
      </c>
      <c r="N799" s="66">
        <v>4.7699999999999999E-2</v>
      </c>
      <c r="O799" s="66">
        <v>2.3979399492064001E-3</v>
      </c>
      <c r="P799" s="66">
        <v>0.264290292396544</v>
      </c>
      <c r="R799" s="66">
        <v>83.3</v>
      </c>
      <c r="S799" s="66">
        <v>119.3</v>
      </c>
      <c r="T799" s="66">
        <v>14.62</v>
      </c>
      <c r="U799" s="66">
        <v>0.75</v>
      </c>
      <c r="V799" s="66">
        <v>14.2</v>
      </c>
      <c r="W799" s="66">
        <v>0.44</v>
      </c>
      <c r="Y799" s="66">
        <v>2.9</v>
      </c>
    </row>
    <row r="800" spans="2:25" s="65" customFormat="1" x14ac:dyDescent="0.2">
      <c r="B800" s="66" t="s">
        <v>1201</v>
      </c>
      <c r="C800" s="66">
        <v>595</v>
      </c>
      <c r="D800" s="66">
        <v>436</v>
      </c>
      <c r="E800" s="65">
        <f t="shared" si="17"/>
        <v>0.73277310924369743</v>
      </c>
      <c r="G800" s="66">
        <v>1.3979999999999999E-2</v>
      </c>
      <c r="H800" s="66">
        <v>8.6635798605426396E-4</v>
      </c>
      <c r="I800" s="66">
        <v>2.1909999999999998E-3</v>
      </c>
      <c r="J800" s="66">
        <v>6.3531034935691098E-5</v>
      </c>
      <c r="K800" s="66">
        <v>0.85121999999999998</v>
      </c>
      <c r="L800" s="66">
        <v>453.60742631726868</v>
      </c>
      <c r="M800" s="66">
        <v>13.234306059882099</v>
      </c>
      <c r="N800" s="66">
        <v>4.7600000000000003E-2</v>
      </c>
      <c r="O800" s="66">
        <v>2.3971449684989901E-3</v>
      </c>
      <c r="P800" s="66">
        <v>0.241138825404353</v>
      </c>
      <c r="R800" s="66">
        <v>78.400000000000006</v>
      </c>
      <c r="S800" s="66">
        <v>119.6</v>
      </c>
      <c r="T800" s="66">
        <v>14.58</v>
      </c>
      <c r="U800" s="66">
        <v>0.75</v>
      </c>
      <c r="V800" s="66">
        <v>14.2</v>
      </c>
      <c r="W800" s="66">
        <v>0.41</v>
      </c>
      <c r="Y800" s="66">
        <v>2.7</v>
      </c>
    </row>
    <row r="801" spans="2:25" s="65" customFormat="1" x14ac:dyDescent="0.2">
      <c r="B801" s="66" t="s">
        <v>1200</v>
      </c>
      <c r="C801" s="66">
        <v>596</v>
      </c>
      <c r="D801" s="66">
        <v>304</v>
      </c>
      <c r="E801" s="65">
        <f t="shared" ref="E801:E864" si="18">D801/C801</f>
        <v>0.51006711409395977</v>
      </c>
      <c r="G801" s="66">
        <v>1.397E-2</v>
      </c>
      <c r="H801" s="66">
        <v>7.4442216517242403E-4</v>
      </c>
      <c r="I801" s="66">
        <v>2.1909999999999998E-3</v>
      </c>
      <c r="J801" s="66">
        <v>6.7239812611279601E-5</v>
      </c>
      <c r="K801" s="66">
        <v>8.4243999999999999E-2</v>
      </c>
      <c r="L801" s="66">
        <v>453.39286341601695</v>
      </c>
      <c r="M801" s="66">
        <v>15.645905484154801</v>
      </c>
      <c r="N801" s="66">
        <v>4.7199999999999999E-2</v>
      </c>
      <c r="O801" s="66">
        <v>5.38341304378551E-3</v>
      </c>
      <c r="P801" s="66">
        <v>0.23458960071489701</v>
      </c>
      <c r="R801" s="66">
        <v>58.3</v>
      </c>
      <c r="S801" s="66">
        <v>271.89999999999998</v>
      </c>
      <c r="T801" s="66">
        <v>14.46</v>
      </c>
      <c r="U801" s="66">
        <v>1.6</v>
      </c>
      <c r="V801" s="66">
        <v>14.2</v>
      </c>
      <c r="W801" s="66">
        <v>0.49</v>
      </c>
      <c r="Y801" s="66">
        <v>1.8</v>
      </c>
    </row>
    <row r="802" spans="2:25" s="65" customFormat="1" x14ac:dyDescent="0.2">
      <c r="B802" s="66" t="s">
        <v>1205</v>
      </c>
      <c r="C802" s="66">
        <v>630</v>
      </c>
      <c r="D802" s="66">
        <v>406</v>
      </c>
      <c r="E802" s="65">
        <f t="shared" si="18"/>
        <v>0.64444444444444449</v>
      </c>
      <c r="G802" s="66">
        <v>1.4579999999999999E-2</v>
      </c>
      <c r="H802" s="66">
        <v>6.2251952579818698E-4</v>
      </c>
      <c r="I802" s="66">
        <v>2.1930000000000001E-3</v>
      </c>
      <c r="J802" s="66">
        <v>6.2838679171351195E-5</v>
      </c>
      <c r="K802" s="66">
        <v>0.59409000000000001</v>
      </c>
      <c r="L802" s="66">
        <v>453.07511241331116</v>
      </c>
      <c r="M802" s="66">
        <v>12.2119211523973</v>
      </c>
      <c r="N802" s="66">
        <v>4.7300000000000002E-2</v>
      </c>
      <c r="O802" s="66">
        <v>2.3947684647998898E-3</v>
      </c>
      <c r="P802" s="66">
        <v>0.248743782070351</v>
      </c>
      <c r="R802" s="66">
        <v>63.3</v>
      </c>
      <c r="S802" s="66">
        <v>120.6</v>
      </c>
      <c r="T802" s="66">
        <v>14.51</v>
      </c>
      <c r="U802" s="66">
        <v>0.74</v>
      </c>
      <c r="V802" s="66">
        <v>14.21</v>
      </c>
      <c r="W802" s="66">
        <v>0.38</v>
      </c>
      <c r="Y802" s="66">
        <v>2.1</v>
      </c>
    </row>
    <row r="803" spans="2:25" s="65" customFormat="1" x14ac:dyDescent="0.2">
      <c r="B803" s="66" t="s">
        <v>1202</v>
      </c>
      <c r="C803" s="66">
        <v>724</v>
      </c>
      <c r="D803" s="66">
        <v>375</v>
      </c>
      <c r="E803" s="65">
        <f t="shared" si="18"/>
        <v>0.51795580110497241</v>
      </c>
      <c r="G803" s="66">
        <v>1.4030000000000001E-2</v>
      </c>
      <c r="H803" s="66">
        <v>8.1014588809670595E-4</v>
      </c>
      <c r="I803" s="66">
        <v>2.1919999999999999E-3</v>
      </c>
      <c r="J803" s="66">
        <v>5.8676618852827597E-5</v>
      </c>
      <c r="K803" s="66">
        <v>0.57411999999999996</v>
      </c>
      <c r="L803" s="66">
        <v>453.20030365593914</v>
      </c>
      <c r="M803" s="66">
        <v>13.0662149954026</v>
      </c>
      <c r="N803" s="66">
        <v>4.82E-2</v>
      </c>
      <c r="O803" s="66">
        <v>1.7830580472884201E-3</v>
      </c>
      <c r="P803" s="66">
        <v>0.451270857990893</v>
      </c>
      <c r="R803" s="66">
        <v>108</v>
      </c>
      <c r="S803" s="66">
        <v>87.4</v>
      </c>
      <c r="T803" s="66">
        <v>14.78</v>
      </c>
      <c r="U803" s="66">
        <v>0.52</v>
      </c>
      <c r="V803" s="66">
        <v>14.21</v>
      </c>
      <c r="W803" s="66">
        <v>0.41</v>
      </c>
      <c r="Y803" s="66">
        <v>4.0999999999999996</v>
      </c>
    </row>
    <row r="804" spans="2:25" s="65" customFormat="1" x14ac:dyDescent="0.2">
      <c r="B804" s="66" t="s">
        <v>1209</v>
      </c>
      <c r="C804" s="66">
        <v>711</v>
      </c>
      <c r="D804" s="66">
        <v>417</v>
      </c>
      <c r="E804" s="65">
        <f t="shared" si="18"/>
        <v>0.5864978902953587</v>
      </c>
      <c r="G804" s="66">
        <v>1.448E-2</v>
      </c>
      <c r="H804" s="66">
        <v>8.6963679774949702E-4</v>
      </c>
      <c r="I804" s="66">
        <v>2.1949999999999999E-3</v>
      </c>
      <c r="J804" s="66">
        <v>7.3540533041309894E-5</v>
      </c>
      <c r="K804" s="66">
        <v>0.73640000000000005</v>
      </c>
      <c r="L804" s="66">
        <v>452.82393750748668</v>
      </c>
      <c r="M804" s="66">
        <v>15.263625429114899</v>
      </c>
      <c r="N804" s="66">
        <v>4.65E-2</v>
      </c>
      <c r="O804" s="66">
        <v>1.9377564346429101E-3</v>
      </c>
      <c r="P804" s="66">
        <v>0.200453214753715</v>
      </c>
      <c r="R804" s="66">
        <v>22.5</v>
      </c>
      <c r="S804" s="66">
        <v>100</v>
      </c>
      <c r="T804" s="66">
        <v>14.27</v>
      </c>
      <c r="U804" s="66">
        <v>0.68</v>
      </c>
      <c r="V804" s="66">
        <v>14.22</v>
      </c>
      <c r="W804" s="66">
        <v>0.48</v>
      </c>
      <c r="Y804" s="66">
        <v>0.35</v>
      </c>
    </row>
    <row r="805" spans="2:25" s="65" customFormat="1" x14ac:dyDescent="0.2">
      <c r="B805" s="66" t="s">
        <v>1208</v>
      </c>
      <c r="C805" s="66">
        <v>652</v>
      </c>
      <c r="D805" s="66">
        <v>346</v>
      </c>
      <c r="E805" s="65">
        <f t="shared" si="18"/>
        <v>0.53067484662576692</v>
      </c>
      <c r="G805" s="66">
        <v>1.443E-2</v>
      </c>
      <c r="H805" s="66">
        <v>5.6008031566910101E-4</v>
      </c>
      <c r="I805" s="66">
        <v>2.1970000000000002E-3</v>
      </c>
      <c r="J805" s="66">
        <v>6.5815830922354799E-5</v>
      </c>
      <c r="K805" s="66">
        <v>0.33532000000000001</v>
      </c>
      <c r="L805" s="66">
        <v>452.34736286129169</v>
      </c>
      <c r="M805" s="66">
        <v>14.412773589587999</v>
      </c>
      <c r="N805" s="66">
        <v>4.8800000000000003E-2</v>
      </c>
      <c r="O805" s="66">
        <v>1.5467953969416899E-3</v>
      </c>
      <c r="P805" s="66">
        <v>0.45650602041572602</v>
      </c>
      <c r="R805" s="66">
        <v>137.19999999999999</v>
      </c>
      <c r="S805" s="66">
        <v>74.5</v>
      </c>
      <c r="T805" s="66">
        <v>14.99</v>
      </c>
      <c r="U805" s="66">
        <v>0.49</v>
      </c>
      <c r="V805" s="66">
        <v>14.24</v>
      </c>
      <c r="W805" s="66">
        <v>0.45</v>
      </c>
      <c r="Y805" s="66">
        <v>5.6</v>
      </c>
    </row>
    <row r="806" spans="2:25" s="65" customFormat="1" x14ac:dyDescent="0.2">
      <c r="B806" s="66" t="s">
        <v>1207</v>
      </c>
      <c r="C806" s="66">
        <v>1330</v>
      </c>
      <c r="D806" s="66">
        <v>996</v>
      </c>
      <c r="E806" s="65">
        <f t="shared" si="18"/>
        <v>0.7488721804511278</v>
      </c>
      <c r="G806" s="66">
        <v>1.468E-2</v>
      </c>
      <c r="H806" s="66">
        <v>5.1244605569757302E-4</v>
      </c>
      <c r="I806" s="66">
        <v>2.1979999999999999E-3</v>
      </c>
      <c r="J806" s="66">
        <v>6.9631039055869295E-5</v>
      </c>
      <c r="K806" s="66">
        <v>0.62263000000000002</v>
      </c>
      <c r="L806" s="66">
        <v>452.13225860049351</v>
      </c>
      <c r="M806" s="66">
        <v>13.6354707690121</v>
      </c>
      <c r="N806" s="66">
        <v>4.7399999999999998E-2</v>
      </c>
      <c r="O806" s="66">
        <v>1.94645934969113E-3</v>
      </c>
      <c r="P806" s="66">
        <v>0.43038773497209798</v>
      </c>
      <c r="R806" s="66">
        <v>68.400000000000006</v>
      </c>
      <c r="S806" s="66">
        <v>97.7</v>
      </c>
      <c r="T806" s="66">
        <v>14.57</v>
      </c>
      <c r="U806" s="66">
        <v>0.56999999999999995</v>
      </c>
      <c r="V806" s="66">
        <v>14.24</v>
      </c>
      <c r="W806" s="66">
        <v>0.43</v>
      </c>
      <c r="Y806" s="66">
        <v>2.4</v>
      </c>
    </row>
    <row r="807" spans="2:25" s="65" customFormat="1" x14ac:dyDescent="0.2">
      <c r="B807" s="66" t="s">
        <v>1211</v>
      </c>
      <c r="C807" s="66">
        <v>661</v>
      </c>
      <c r="D807" s="66">
        <v>390</v>
      </c>
      <c r="E807" s="65">
        <f t="shared" si="18"/>
        <v>0.59001512859304084</v>
      </c>
      <c r="G807" s="66">
        <v>1.439E-2</v>
      </c>
      <c r="H807" s="66">
        <v>7.9399549117107704E-4</v>
      </c>
      <c r="I807" s="66">
        <v>2.2000000000000001E-3</v>
      </c>
      <c r="J807" s="66">
        <v>5.8796258384356402E-5</v>
      </c>
      <c r="K807" s="66">
        <v>0.25539000000000001</v>
      </c>
      <c r="L807" s="66">
        <v>451.87306939437337</v>
      </c>
      <c r="M807" s="66">
        <v>12.147987790836</v>
      </c>
      <c r="N807" s="66">
        <v>4.8300000000000003E-2</v>
      </c>
      <c r="O807" s="66">
        <v>2.31152676817726E-3</v>
      </c>
      <c r="P807" s="66">
        <v>0.28545028819108198</v>
      </c>
      <c r="R807" s="66">
        <v>113</v>
      </c>
      <c r="S807" s="66">
        <v>113</v>
      </c>
      <c r="T807" s="66">
        <v>14.85</v>
      </c>
      <c r="U807" s="66">
        <v>0.7</v>
      </c>
      <c r="V807" s="66">
        <v>14.25</v>
      </c>
      <c r="W807" s="66">
        <v>0.38</v>
      </c>
      <c r="Y807" s="66">
        <v>4.2</v>
      </c>
    </row>
    <row r="808" spans="2:25" s="65" customFormat="1" x14ac:dyDescent="0.2">
      <c r="B808" s="66" t="s">
        <v>1216</v>
      </c>
      <c r="C808" s="66">
        <v>709</v>
      </c>
      <c r="D808" s="66">
        <v>356</v>
      </c>
      <c r="E808" s="65">
        <f t="shared" si="18"/>
        <v>0.50211565585331452</v>
      </c>
      <c r="G808" s="66">
        <v>1.426E-2</v>
      </c>
      <c r="H808" s="66">
        <v>8.3990418501160005E-4</v>
      </c>
      <c r="I808" s="66">
        <v>2.2000000000000001E-3</v>
      </c>
      <c r="J808" s="66">
        <v>1.18473625756959E-4</v>
      </c>
      <c r="K808" s="66">
        <v>0.90220999999999996</v>
      </c>
      <c r="L808" s="66">
        <v>451.78657298781422</v>
      </c>
      <c r="M808" s="66">
        <v>24.478019656030199</v>
      </c>
      <c r="N808" s="66">
        <v>4.7100000000000003E-2</v>
      </c>
      <c r="O808" s="66">
        <v>1.6054170797646301E-3</v>
      </c>
      <c r="P808" s="66">
        <v>0.47018901892457099</v>
      </c>
      <c r="R808" s="66">
        <v>53.2</v>
      </c>
      <c r="S808" s="66">
        <v>81.3</v>
      </c>
      <c r="T808" s="66">
        <v>14.49</v>
      </c>
      <c r="U808" s="66">
        <v>0.7</v>
      </c>
      <c r="V808" s="66">
        <v>14.25</v>
      </c>
      <c r="W808" s="66">
        <v>0.77</v>
      </c>
      <c r="Y808" s="66">
        <v>2</v>
      </c>
    </row>
    <row r="809" spans="2:25" s="65" customFormat="1" x14ac:dyDescent="0.2">
      <c r="B809" s="66" t="s">
        <v>1212</v>
      </c>
      <c r="C809" s="66">
        <v>567</v>
      </c>
      <c r="D809" s="66">
        <v>438</v>
      </c>
      <c r="E809" s="65">
        <f t="shared" si="18"/>
        <v>0.77248677248677244</v>
      </c>
      <c r="G809" s="66">
        <v>1.447E-2</v>
      </c>
      <c r="H809" s="66">
        <v>7.6671530570349296E-4</v>
      </c>
      <c r="I809" s="66">
        <v>2.2000000000000001E-3</v>
      </c>
      <c r="J809" s="66">
        <v>6.0141499815019599E-5</v>
      </c>
      <c r="K809" s="66">
        <v>0.31380000000000002</v>
      </c>
      <c r="L809" s="66">
        <v>451.73525943607297</v>
      </c>
      <c r="M809" s="66">
        <v>12.425930119776799</v>
      </c>
      <c r="N809" s="66">
        <v>4.8099999999999997E-2</v>
      </c>
      <c r="O809" s="66">
        <v>2.40113389880698E-3</v>
      </c>
      <c r="P809" s="66">
        <v>0.37234395208707</v>
      </c>
      <c r="R809" s="66">
        <v>103</v>
      </c>
      <c r="S809" s="66">
        <v>118</v>
      </c>
      <c r="T809" s="66">
        <v>14.79</v>
      </c>
      <c r="U809" s="66">
        <v>0.69</v>
      </c>
      <c r="V809" s="66">
        <v>14.25</v>
      </c>
      <c r="W809" s="66">
        <v>0.39</v>
      </c>
      <c r="Y809" s="66">
        <v>3.8</v>
      </c>
    </row>
    <row r="810" spans="2:25" s="65" customFormat="1" x14ac:dyDescent="0.2">
      <c r="B810" s="66" t="s">
        <v>1217</v>
      </c>
      <c r="C810" s="66">
        <v>225.8</v>
      </c>
      <c r="D810" s="66">
        <v>90.9</v>
      </c>
      <c r="E810" s="65">
        <f t="shared" si="18"/>
        <v>0.40256864481842342</v>
      </c>
      <c r="G810" s="66">
        <v>1.44E-2</v>
      </c>
      <c r="H810" s="66">
        <v>1.13707695429993E-3</v>
      </c>
      <c r="I810" s="66">
        <v>2.2009999999999998E-3</v>
      </c>
      <c r="J810" s="66">
        <v>8.4390523164630293E-5</v>
      </c>
      <c r="K810" s="66">
        <v>0.40823999999999999</v>
      </c>
      <c r="L810" s="66">
        <v>451.05517149376857</v>
      </c>
      <c r="M810" s="66">
        <v>17.420219148210599</v>
      </c>
      <c r="N810" s="66">
        <v>4.6300000000000001E-2</v>
      </c>
      <c r="O810" s="66">
        <v>3.0442529461265199E-3</v>
      </c>
      <c r="P810" s="66">
        <v>0.34255467008222601</v>
      </c>
      <c r="R810" s="66">
        <v>12.2</v>
      </c>
      <c r="S810" s="66">
        <v>158.1</v>
      </c>
      <c r="T810" s="66">
        <v>14.26</v>
      </c>
      <c r="U810" s="66">
        <v>0.9</v>
      </c>
      <c r="V810" s="66">
        <v>14.28</v>
      </c>
      <c r="W810" s="66">
        <v>0.55000000000000004</v>
      </c>
      <c r="Y810" s="66">
        <v>-8.7999999999999995E-2</v>
      </c>
    </row>
    <row r="811" spans="2:25" s="65" customFormat="1" x14ac:dyDescent="0.2">
      <c r="B811" s="66" t="s">
        <v>1189</v>
      </c>
      <c r="C811" s="66">
        <v>730</v>
      </c>
      <c r="D811" s="66">
        <v>342.2</v>
      </c>
      <c r="E811" s="65">
        <f t="shared" si="18"/>
        <v>0.46876712328767123</v>
      </c>
      <c r="G811" s="66">
        <v>1.78E-2</v>
      </c>
      <c r="H811" s="66">
        <v>1.06147821456684E-3</v>
      </c>
      <c r="I811" s="66">
        <v>2.2030000000000001E-3</v>
      </c>
      <c r="J811" s="66">
        <v>8.4411394965371798E-5</v>
      </c>
      <c r="K811" s="66">
        <v>0.71570999999999996</v>
      </c>
      <c r="L811" s="66">
        <v>450.80393190878186</v>
      </c>
      <c r="M811" s="66">
        <v>17.392899529765</v>
      </c>
      <c r="N811" s="66">
        <v>5.7700000000000001E-2</v>
      </c>
      <c r="O811" s="66">
        <v>3.3078264767064198E-3</v>
      </c>
      <c r="P811" s="66">
        <v>0.37798396189509997</v>
      </c>
      <c r="R811" s="66">
        <v>517</v>
      </c>
      <c r="S811" s="66">
        <v>126</v>
      </c>
      <c r="T811" s="66">
        <v>17.760000000000002</v>
      </c>
      <c r="U811" s="66">
        <v>0.98</v>
      </c>
      <c r="V811" s="66">
        <v>14.28</v>
      </c>
      <c r="W811" s="66">
        <v>0.55000000000000004</v>
      </c>
      <c r="Y811" s="66">
        <v>22</v>
      </c>
    </row>
    <row r="812" spans="2:25" s="65" customFormat="1" x14ac:dyDescent="0.2">
      <c r="B812" s="66" t="s">
        <v>1218</v>
      </c>
      <c r="C812" s="66">
        <v>753</v>
      </c>
      <c r="D812" s="66">
        <v>560</v>
      </c>
      <c r="E812" s="65">
        <f t="shared" si="18"/>
        <v>0.74369189907038513</v>
      </c>
      <c r="G812" s="66">
        <v>1.448E-2</v>
      </c>
      <c r="H812" s="66">
        <v>8.6021401988109903E-4</v>
      </c>
      <c r="I812" s="66">
        <v>2.2049999999999999E-3</v>
      </c>
      <c r="J812" s="66">
        <v>8.70046550478766E-5</v>
      </c>
      <c r="K812" s="66">
        <v>0.82974000000000003</v>
      </c>
      <c r="L812" s="66">
        <v>450.75729952766102</v>
      </c>
      <c r="M812" s="66">
        <v>17.894734650039801</v>
      </c>
      <c r="N812" s="66">
        <v>4.7800000000000002E-2</v>
      </c>
      <c r="O812" s="66">
        <v>2.0381207030006798E-3</v>
      </c>
      <c r="P812" s="66">
        <v>0.50559436122308898</v>
      </c>
      <c r="R812" s="66">
        <v>88.3</v>
      </c>
      <c r="S812" s="66">
        <v>101.1</v>
      </c>
      <c r="T812" s="66">
        <v>14.73</v>
      </c>
      <c r="U812" s="66">
        <v>0.6</v>
      </c>
      <c r="V812" s="66">
        <v>14.29</v>
      </c>
      <c r="W812" s="66">
        <v>0.56999999999999995</v>
      </c>
      <c r="Y812" s="66">
        <v>3.4</v>
      </c>
    </row>
    <row r="813" spans="2:25" s="65" customFormat="1" x14ac:dyDescent="0.2">
      <c r="B813" s="66" t="s">
        <v>1222</v>
      </c>
      <c r="C813" s="66">
        <v>771</v>
      </c>
      <c r="D813" s="66">
        <v>602.70000000000005</v>
      </c>
      <c r="E813" s="65">
        <f t="shared" si="18"/>
        <v>0.78171206225680945</v>
      </c>
      <c r="G813" s="66">
        <v>1.423E-2</v>
      </c>
      <c r="H813" s="66">
        <v>6.1927147520291902E-4</v>
      </c>
      <c r="I813" s="66">
        <v>2.2060000000000001E-3</v>
      </c>
      <c r="J813" s="66">
        <v>6.6682639419866999E-5</v>
      </c>
      <c r="K813" s="66">
        <v>0.32876</v>
      </c>
      <c r="L813" s="66">
        <v>450.79453847597421</v>
      </c>
      <c r="M813" s="66">
        <v>13.702562556451101</v>
      </c>
      <c r="N813" s="66">
        <v>4.6800000000000001E-2</v>
      </c>
      <c r="O813" s="66">
        <v>1.8536709524616299E-3</v>
      </c>
      <c r="P813" s="66">
        <v>0.26727423538036799</v>
      </c>
      <c r="R813" s="66">
        <v>38</v>
      </c>
      <c r="S813" s="66">
        <v>94.8</v>
      </c>
      <c r="T813" s="66">
        <v>14.42</v>
      </c>
      <c r="U813" s="66">
        <v>0.62</v>
      </c>
      <c r="V813" s="66">
        <v>14.28</v>
      </c>
      <c r="W813" s="66">
        <v>0.43</v>
      </c>
      <c r="Y813" s="66">
        <v>1</v>
      </c>
    </row>
    <row r="814" spans="2:25" s="65" customFormat="1" x14ac:dyDescent="0.2">
      <c r="B814" s="66" t="s">
        <v>1221</v>
      </c>
      <c r="C814" s="66">
        <v>798</v>
      </c>
      <c r="D814" s="66">
        <v>496</v>
      </c>
      <c r="E814" s="65">
        <f t="shared" si="18"/>
        <v>0.62155388471177941</v>
      </c>
      <c r="G814" s="66">
        <v>1.4200000000000001E-2</v>
      </c>
      <c r="H814" s="66">
        <v>7.3692333386859196E-4</v>
      </c>
      <c r="I814" s="66">
        <v>2.2060000000000001E-3</v>
      </c>
      <c r="J814" s="66">
        <v>6.2310307333538303E-5</v>
      </c>
      <c r="K814" s="66">
        <v>0.59968999999999995</v>
      </c>
      <c r="L814" s="66">
        <v>450.31475733699415</v>
      </c>
      <c r="M814" s="66">
        <v>11.0736955176225</v>
      </c>
      <c r="N814" s="66">
        <v>4.6899999999999997E-2</v>
      </c>
      <c r="O814" s="66">
        <v>1.60307329838657E-3</v>
      </c>
      <c r="P814" s="66">
        <v>0.404009728044113</v>
      </c>
      <c r="R814" s="66">
        <v>43.1</v>
      </c>
      <c r="S814" s="66">
        <v>81.7</v>
      </c>
      <c r="T814" s="66">
        <v>14.47</v>
      </c>
      <c r="U814" s="66">
        <v>0.48</v>
      </c>
      <c r="V814" s="66">
        <v>14.3</v>
      </c>
      <c r="W814" s="66">
        <v>0.35</v>
      </c>
      <c r="Y814" s="66">
        <v>1.2</v>
      </c>
    </row>
    <row r="815" spans="2:25" s="65" customFormat="1" x14ac:dyDescent="0.2">
      <c r="B815" s="66" t="s">
        <v>1227</v>
      </c>
      <c r="C815" s="66">
        <v>930</v>
      </c>
      <c r="D815" s="66">
        <v>1003</v>
      </c>
      <c r="E815" s="65">
        <f t="shared" si="18"/>
        <v>1.0784946236559141</v>
      </c>
      <c r="G815" s="66">
        <v>1.392E-2</v>
      </c>
      <c r="H815" s="66">
        <v>5.2915646079396996E-4</v>
      </c>
      <c r="I815" s="66">
        <v>2.2070000000000002E-3</v>
      </c>
      <c r="J815" s="66">
        <v>6.2324470314636406E-5</v>
      </c>
      <c r="K815" s="66">
        <v>0.51739000000000002</v>
      </c>
      <c r="L815" s="66">
        <v>450.32221977112039</v>
      </c>
      <c r="M815" s="66">
        <v>12.804094992010601</v>
      </c>
      <c r="N815" s="66">
        <v>4.6600000000000003E-2</v>
      </c>
      <c r="O815" s="66">
        <v>1.5194156771601399E-3</v>
      </c>
      <c r="P815" s="66">
        <v>0.35265770292738202</v>
      </c>
      <c r="R815" s="66">
        <v>27.7</v>
      </c>
      <c r="S815" s="66">
        <v>78.2</v>
      </c>
      <c r="T815" s="66">
        <v>14.38</v>
      </c>
      <c r="U815" s="66">
        <v>0.5</v>
      </c>
      <c r="V815" s="66">
        <v>14.3</v>
      </c>
      <c r="W815" s="66">
        <v>0.41</v>
      </c>
      <c r="Y815" s="66">
        <v>0.57999999999999996</v>
      </c>
    </row>
    <row r="816" spans="2:25" s="65" customFormat="1" x14ac:dyDescent="0.2">
      <c r="B816" s="66" t="s">
        <v>1220</v>
      </c>
      <c r="C816" s="66">
        <v>1365</v>
      </c>
      <c r="D816" s="66">
        <v>838</v>
      </c>
      <c r="E816" s="65">
        <f t="shared" si="18"/>
        <v>0.61391941391941396</v>
      </c>
      <c r="G816" s="66">
        <v>1.404E-2</v>
      </c>
      <c r="H816" s="66">
        <v>6.0864492111575201E-4</v>
      </c>
      <c r="I816" s="66">
        <v>2.2070000000000002E-3</v>
      </c>
      <c r="J816" s="66">
        <v>5.3938294374219903E-5</v>
      </c>
      <c r="K816" s="66">
        <v>0.73177000000000003</v>
      </c>
      <c r="L816" s="66">
        <v>450.76931456943248</v>
      </c>
      <c r="M816" s="66">
        <v>12.795402553990399</v>
      </c>
      <c r="N816" s="66">
        <v>4.4999999999999998E-2</v>
      </c>
      <c r="O816" s="66">
        <v>1.42126704035519E-3</v>
      </c>
      <c r="P816" s="66">
        <v>0.42180480378507701</v>
      </c>
      <c r="R816" s="66">
        <v>1E-4</v>
      </c>
      <c r="S816" s="66">
        <v>73.603700000000003</v>
      </c>
      <c r="T816" s="66">
        <v>13.87</v>
      </c>
      <c r="U816" s="66">
        <v>0.45</v>
      </c>
      <c r="V816" s="66">
        <v>14.29</v>
      </c>
      <c r="W816" s="66">
        <v>0.41</v>
      </c>
      <c r="Y816" s="66">
        <v>-3.2</v>
      </c>
    </row>
    <row r="817" spans="2:25" s="65" customFormat="1" x14ac:dyDescent="0.2">
      <c r="B817" s="66" t="s">
        <v>1215</v>
      </c>
      <c r="C817" s="66">
        <v>573</v>
      </c>
      <c r="D817" s="66">
        <v>435</v>
      </c>
      <c r="E817" s="65">
        <f t="shared" si="18"/>
        <v>0.75916230366492143</v>
      </c>
      <c r="G817" s="66">
        <v>1.54E-2</v>
      </c>
      <c r="H817" s="66">
        <v>1.3359880238984199E-3</v>
      </c>
      <c r="I817" s="66">
        <v>2.209E-3</v>
      </c>
      <c r="J817" s="66">
        <v>6.7474976102255906E-5</v>
      </c>
      <c r="K817" s="66">
        <v>0.85694000000000004</v>
      </c>
      <c r="L817" s="66">
        <v>450.03224414369538</v>
      </c>
      <c r="M817" s="66">
        <v>14.2980962952031</v>
      </c>
      <c r="N817" s="66">
        <v>5.2999999999999999E-2</v>
      </c>
      <c r="O817" s="66">
        <v>2.0033971149025801E-3</v>
      </c>
      <c r="P817" s="66">
        <v>0.27743372055893301</v>
      </c>
      <c r="R817" s="66">
        <v>327.8</v>
      </c>
      <c r="S817" s="66">
        <v>85.8</v>
      </c>
      <c r="T817" s="66">
        <v>16.350000000000001</v>
      </c>
      <c r="U817" s="66">
        <v>0.68</v>
      </c>
      <c r="V817" s="66">
        <v>14.31</v>
      </c>
      <c r="W817" s="66">
        <v>0.45</v>
      </c>
      <c r="Y817" s="66">
        <v>14</v>
      </c>
    </row>
    <row r="818" spans="2:25" s="65" customFormat="1" x14ac:dyDescent="0.2">
      <c r="B818" s="66" t="s">
        <v>1213</v>
      </c>
      <c r="C818" s="66">
        <v>643</v>
      </c>
      <c r="D818" s="66">
        <v>394</v>
      </c>
      <c r="E818" s="65">
        <f t="shared" si="18"/>
        <v>0.61275272161741834</v>
      </c>
      <c r="G818" s="66">
        <v>1.5270000000000001E-2</v>
      </c>
      <c r="H818" s="66">
        <v>6.6435619963992195E-4</v>
      </c>
      <c r="I818" s="66">
        <v>2.2079999999999999E-3</v>
      </c>
      <c r="J818" s="66">
        <v>6.3766022300281493E-5</v>
      </c>
      <c r="K818" s="66">
        <v>0.51751000000000003</v>
      </c>
      <c r="L818" s="66">
        <v>449.99857697188094</v>
      </c>
      <c r="M818" s="66">
        <v>13.0795017382842</v>
      </c>
      <c r="N818" s="66">
        <v>5.1299999999999998E-2</v>
      </c>
      <c r="O818" s="66">
        <v>1.7357061963362301E-3</v>
      </c>
      <c r="P818" s="66">
        <v>0.60147191072875394</v>
      </c>
      <c r="R818" s="66">
        <v>253.3</v>
      </c>
      <c r="S818" s="66">
        <v>77.8</v>
      </c>
      <c r="T818" s="66">
        <v>15.83</v>
      </c>
      <c r="U818" s="66">
        <v>0.45</v>
      </c>
      <c r="V818" s="66">
        <v>14.31</v>
      </c>
      <c r="W818" s="66">
        <v>0.42</v>
      </c>
      <c r="Y818" s="66">
        <v>11</v>
      </c>
    </row>
    <row r="819" spans="2:25" s="65" customFormat="1" x14ac:dyDescent="0.2">
      <c r="B819" s="66" t="s">
        <v>1219</v>
      </c>
      <c r="C819" s="66">
        <v>645</v>
      </c>
      <c r="D819" s="66">
        <v>321</v>
      </c>
      <c r="E819" s="65">
        <f t="shared" si="18"/>
        <v>0.49767441860465117</v>
      </c>
      <c r="G819" s="66">
        <v>1.481E-2</v>
      </c>
      <c r="H819" s="66">
        <v>8.0637115523808298E-4</v>
      </c>
      <c r="I819" s="66">
        <v>2.209E-3</v>
      </c>
      <c r="J819" s="66">
        <v>5.28476338164728E-5</v>
      </c>
      <c r="K819" s="66">
        <v>0.32726</v>
      </c>
      <c r="L819" s="66">
        <v>450.14152946702183</v>
      </c>
      <c r="M819" s="66">
        <v>13.8277407491933</v>
      </c>
      <c r="N819" s="66">
        <v>5.1299999999999998E-2</v>
      </c>
      <c r="O819" s="66">
        <v>3.64728337259391E-3</v>
      </c>
      <c r="P819" s="66">
        <v>0.30346103716899803</v>
      </c>
      <c r="R819" s="66">
        <v>253</v>
      </c>
      <c r="S819" s="66">
        <v>164</v>
      </c>
      <c r="T819" s="66">
        <v>15.82</v>
      </c>
      <c r="U819" s="66">
        <v>1.07</v>
      </c>
      <c r="V819" s="66">
        <v>14.3</v>
      </c>
      <c r="W819" s="66">
        <v>0.44</v>
      </c>
      <c r="Y819" s="66">
        <v>10</v>
      </c>
    </row>
    <row r="820" spans="2:25" s="65" customFormat="1" x14ac:dyDescent="0.2">
      <c r="B820" s="66" t="s">
        <v>1223</v>
      </c>
      <c r="C820" s="66">
        <v>691</v>
      </c>
      <c r="D820" s="66">
        <v>545.4</v>
      </c>
      <c r="E820" s="65">
        <f t="shared" si="18"/>
        <v>0.78929088277858173</v>
      </c>
      <c r="G820" s="66">
        <v>1.4370000000000001E-2</v>
      </c>
      <c r="H820" s="66">
        <v>4.7644386867709798E-4</v>
      </c>
      <c r="I820" s="66">
        <v>2.209E-3</v>
      </c>
      <c r="J820" s="66">
        <v>6.0273314161409802E-5</v>
      </c>
      <c r="K820" s="66">
        <v>0.74505999999999994</v>
      </c>
      <c r="L820" s="66">
        <v>449.88627966153194</v>
      </c>
      <c r="M820" s="66">
        <v>10.8301404295153</v>
      </c>
      <c r="N820" s="66">
        <v>4.82E-2</v>
      </c>
      <c r="O820" s="66">
        <v>2.4938516395327098E-3</v>
      </c>
      <c r="P820" s="66">
        <v>0.27542460807602798</v>
      </c>
      <c r="R820" s="66">
        <v>108</v>
      </c>
      <c r="S820" s="66">
        <v>122</v>
      </c>
      <c r="T820" s="66">
        <v>14.88</v>
      </c>
      <c r="U820" s="66">
        <v>0.75</v>
      </c>
      <c r="V820" s="66">
        <v>14.31</v>
      </c>
      <c r="W820" s="66">
        <v>0.34</v>
      </c>
      <c r="Y820" s="66">
        <v>4</v>
      </c>
    </row>
    <row r="821" spans="2:25" s="65" customFormat="1" x14ac:dyDescent="0.2">
      <c r="B821" s="66" t="s">
        <v>1229</v>
      </c>
      <c r="C821" s="66">
        <v>720</v>
      </c>
      <c r="D821" s="66">
        <v>594</v>
      </c>
      <c r="E821" s="65">
        <f t="shared" si="18"/>
        <v>0.82499999999999996</v>
      </c>
      <c r="G821" s="66">
        <v>1.362E-2</v>
      </c>
      <c r="H821" s="66">
        <v>5.51907383534593E-4</v>
      </c>
      <c r="I821" s="66">
        <v>2.209E-3</v>
      </c>
      <c r="J821" s="66">
        <v>5.5748295041193898E-5</v>
      </c>
      <c r="K821" s="66">
        <v>0.62228000000000006</v>
      </c>
      <c r="L821" s="66">
        <v>450.17095790581902</v>
      </c>
      <c r="M821" s="66">
        <v>12.351896290392901</v>
      </c>
      <c r="N821" s="66">
        <v>4.6870000000000002E-2</v>
      </c>
      <c r="O821" s="66">
        <v>1.34893245197823E-3</v>
      </c>
      <c r="P821" s="66">
        <v>0.45045949252102901</v>
      </c>
      <c r="R821" s="66">
        <v>41.5</v>
      </c>
      <c r="S821" s="66">
        <v>68.8</v>
      </c>
      <c r="T821" s="66">
        <v>14.47</v>
      </c>
      <c r="U821" s="66">
        <v>0.42</v>
      </c>
      <c r="V821" s="66">
        <v>14.3</v>
      </c>
      <c r="W821" s="66">
        <v>0.39</v>
      </c>
      <c r="Y821" s="66">
        <v>1.2</v>
      </c>
    </row>
    <row r="822" spans="2:25" s="65" customFormat="1" x14ac:dyDescent="0.2">
      <c r="B822" s="66" t="s">
        <v>1210</v>
      </c>
      <c r="C822" s="66">
        <v>961</v>
      </c>
      <c r="D822" s="66">
        <v>622</v>
      </c>
      <c r="E822" s="65">
        <f t="shared" si="18"/>
        <v>0.64724245577523409</v>
      </c>
      <c r="G822" s="66">
        <v>1.6320000000000001E-2</v>
      </c>
      <c r="H822" s="66">
        <v>8.6402370337855896E-4</v>
      </c>
      <c r="I822" s="66">
        <v>2.209E-3</v>
      </c>
      <c r="J822" s="66">
        <v>6.9770139744736105E-5</v>
      </c>
      <c r="K822" s="66">
        <v>0.57257000000000002</v>
      </c>
      <c r="L822" s="66">
        <v>450.20584218316549</v>
      </c>
      <c r="M822" s="66">
        <v>11.424577597025699</v>
      </c>
      <c r="N822" s="66">
        <v>4.4900000000000002E-2</v>
      </c>
      <c r="O822" s="66">
        <v>1.4200014084500101E-3</v>
      </c>
      <c r="P822" s="66">
        <v>0.51523640020176797</v>
      </c>
      <c r="R822" s="66">
        <v>1E-4</v>
      </c>
      <c r="S822" s="66">
        <v>73.594099999999997</v>
      </c>
      <c r="T822" s="66">
        <v>13.86</v>
      </c>
      <c r="U822" s="66">
        <v>0.39</v>
      </c>
      <c r="V822" s="66">
        <v>14.3</v>
      </c>
      <c r="W822" s="66">
        <v>0.36</v>
      </c>
      <c r="Y822" s="66">
        <v>-3.4</v>
      </c>
    </row>
    <row r="823" spans="2:25" s="65" customFormat="1" x14ac:dyDescent="0.2">
      <c r="B823" s="66" t="s">
        <v>1214</v>
      </c>
      <c r="C823" s="66">
        <v>449</v>
      </c>
      <c r="D823" s="66">
        <v>316</v>
      </c>
      <c r="E823" s="65">
        <f t="shared" si="18"/>
        <v>0.70378619153674837</v>
      </c>
      <c r="G823" s="66">
        <v>1.6199999999999999E-2</v>
      </c>
      <c r="H823" s="66">
        <v>1.14672402957294E-3</v>
      </c>
      <c r="I823" s="66">
        <v>2.2100000000000002E-3</v>
      </c>
      <c r="J823" s="66">
        <v>8.1102651004760594E-5</v>
      </c>
      <c r="K823" s="66">
        <v>0.42208000000000001</v>
      </c>
      <c r="L823" s="66">
        <v>449.77272603150612</v>
      </c>
      <c r="M823" s="66">
        <v>16.6054454954986</v>
      </c>
      <c r="N823" s="66">
        <v>5.2600000000000001E-2</v>
      </c>
      <c r="O823" s="66">
        <v>3.2736377319428599E-3</v>
      </c>
      <c r="P823" s="66">
        <v>0.42637553573394699</v>
      </c>
      <c r="R823" s="66">
        <v>311</v>
      </c>
      <c r="S823" s="66">
        <v>142</v>
      </c>
      <c r="T823" s="66">
        <v>16.23</v>
      </c>
      <c r="U823" s="66">
        <v>0.92</v>
      </c>
      <c r="V823" s="66">
        <v>14.32</v>
      </c>
      <c r="W823" s="66">
        <v>0.53</v>
      </c>
      <c r="Y823" s="66">
        <v>13</v>
      </c>
    </row>
    <row r="824" spans="2:25" s="65" customFormat="1" x14ac:dyDescent="0.2">
      <c r="B824" s="66" t="s">
        <v>1226</v>
      </c>
      <c r="C824" s="66">
        <v>822</v>
      </c>
      <c r="D824" s="66">
        <v>408</v>
      </c>
      <c r="E824" s="65">
        <f t="shared" si="18"/>
        <v>0.49635036496350365</v>
      </c>
      <c r="G824" s="66">
        <v>1.448E-2</v>
      </c>
      <c r="H824" s="66">
        <v>6.57242847051225E-4</v>
      </c>
      <c r="I824" s="66">
        <v>2.212E-3</v>
      </c>
      <c r="J824" s="66">
        <v>8.0288091271370996E-5</v>
      </c>
      <c r="K824" s="66">
        <v>0.71392999999999995</v>
      </c>
      <c r="L824" s="66">
        <v>449.41263935646572</v>
      </c>
      <c r="M824" s="66">
        <v>16.4089560384128</v>
      </c>
      <c r="N824" s="66">
        <v>4.7879999999999999E-2</v>
      </c>
      <c r="O824" s="66">
        <v>1.1195524820212801E-3</v>
      </c>
      <c r="P824" s="66">
        <v>0.44289688027888902</v>
      </c>
      <c r="R824" s="66">
        <v>92.3</v>
      </c>
      <c r="S824" s="66">
        <v>55.4</v>
      </c>
      <c r="T824" s="66">
        <v>14.8</v>
      </c>
      <c r="U824" s="66">
        <v>0.49</v>
      </c>
      <c r="V824" s="66">
        <v>14.33</v>
      </c>
      <c r="W824" s="66">
        <v>0.52</v>
      </c>
      <c r="Y824" s="66">
        <v>3.9</v>
      </c>
    </row>
    <row r="825" spans="2:25" s="65" customFormat="1" x14ac:dyDescent="0.2">
      <c r="B825" s="66" t="s">
        <v>1224</v>
      </c>
      <c r="C825" s="66">
        <v>1075</v>
      </c>
      <c r="D825" s="66">
        <v>706</v>
      </c>
      <c r="E825" s="65">
        <f t="shared" si="18"/>
        <v>0.65674418604651164</v>
      </c>
      <c r="G825" s="66">
        <v>1.4619999999999999E-2</v>
      </c>
      <c r="H825" s="66">
        <v>5.4506674820612605E-4</v>
      </c>
      <c r="I825" s="66">
        <v>2.212E-3</v>
      </c>
      <c r="J825" s="66">
        <v>8.0288091271370996E-5</v>
      </c>
      <c r="K825" s="66">
        <v>0.64639999999999997</v>
      </c>
      <c r="L825" s="66">
        <v>449.25654422965459</v>
      </c>
      <c r="M825" s="66">
        <v>16.4089560384128</v>
      </c>
      <c r="N825" s="66">
        <v>4.7600000000000003E-2</v>
      </c>
      <c r="O825" s="66">
        <v>1.4547522125777999E-3</v>
      </c>
      <c r="P825" s="66">
        <v>0.23160865165568401</v>
      </c>
      <c r="R825" s="66">
        <v>78.400000000000006</v>
      </c>
      <c r="S825" s="66">
        <v>72.599999999999994</v>
      </c>
      <c r="T825" s="66">
        <v>14.72</v>
      </c>
      <c r="U825" s="66">
        <v>0.61</v>
      </c>
      <c r="V825" s="66">
        <v>14.33</v>
      </c>
      <c r="W825" s="66">
        <v>0.52</v>
      </c>
      <c r="Y825" s="66">
        <v>2.8</v>
      </c>
    </row>
    <row r="826" spans="2:25" s="65" customFormat="1" x14ac:dyDescent="0.2">
      <c r="B826" s="66" t="s">
        <v>1225</v>
      </c>
      <c r="C826" s="66">
        <v>581</v>
      </c>
      <c r="D826" s="66">
        <v>328</v>
      </c>
      <c r="E826" s="65">
        <f t="shared" si="18"/>
        <v>0.56454388984509463</v>
      </c>
      <c r="G826" s="66">
        <v>1.478E-2</v>
      </c>
      <c r="H826" s="66">
        <v>9.9492681137860594E-4</v>
      </c>
      <c r="I826" s="66">
        <v>2.2139999999999998E-3</v>
      </c>
      <c r="J826" s="66">
        <v>9.9406832763145595E-5</v>
      </c>
      <c r="K826" s="66">
        <v>0.86511000000000005</v>
      </c>
      <c r="L826" s="66">
        <v>448.69601950571803</v>
      </c>
      <c r="M826" s="66">
        <v>20.279675437636499</v>
      </c>
      <c r="N826" s="66">
        <v>4.8500000000000001E-2</v>
      </c>
      <c r="O826" s="66">
        <v>1.9572685048301398E-3</v>
      </c>
      <c r="P826" s="66">
        <v>0.42111221916895902</v>
      </c>
      <c r="R826" s="66">
        <v>122.7</v>
      </c>
      <c r="S826" s="66">
        <v>95.1</v>
      </c>
      <c r="T826" s="66">
        <v>15.01</v>
      </c>
      <c r="U826" s="66">
        <v>0.69</v>
      </c>
      <c r="V826" s="66">
        <v>14.35</v>
      </c>
      <c r="W826" s="66">
        <v>0.65</v>
      </c>
      <c r="Y826" s="66">
        <v>4.9000000000000004</v>
      </c>
    </row>
    <row r="827" spans="2:25" s="65" customFormat="1" x14ac:dyDescent="0.2">
      <c r="B827" s="66" t="s">
        <v>1230</v>
      </c>
      <c r="C827" s="66">
        <v>847</v>
      </c>
      <c r="D827" s="66">
        <v>465</v>
      </c>
      <c r="E827" s="65">
        <f t="shared" si="18"/>
        <v>0.54899645808736719</v>
      </c>
      <c r="G827" s="66">
        <v>1.453E-2</v>
      </c>
      <c r="H827" s="66">
        <v>8.2301176176285604E-4</v>
      </c>
      <c r="I827" s="66">
        <v>2.2139999999999998E-3</v>
      </c>
      <c r="J827" s="66">
        <v>8.7096029760259396E-5</v>
      </c>
      <c r="K827" s="66">
        <v>0.54630999999999996</v>
      </c>
      <c r="L827" s="66">
        <v>448.68093224114779</v>
      </c>
      <c r="M827" s="66">
        <v>17.768183796434499</v>
      </c>
      <c r="N827" s="66">
        <v>4.7500000000000001E-2</v>
      </c>
      <c r="O827" s="66">
        <v>2.2141589825484501E-3</v>
      </c>
      <c r="P827" s="66">
        <v>0.49876046716073202</v>
      </c>
      <c r="R827" s="66">
        <v>73.400000000000006</v>
      </c>
      <c r="S827" s="66">
        <v>110.8</v>
      </c>
      <c r="T827" s="66">
        <v>14.71</v>
      </c>
      <c r="U827" s="66">
        <v>0.64</v>
      </c>
      <c r="V827" s="66">
        <v>14.35</v>
      </c>
      <c r="W827" s="66">
        <v>0.56999999999999995</v>
      </c>
      <c r="Y827" s="66">
        <v>2.7</v>
      </c>
    </row>
    <row r="828" spans="2:25" s="65" customFormat="1" x14ac:dyDescent="0.2">
      <c r="B828" s="66" t="s">
        <v>1232</v>
      </c>
      <c r="C828" s="66">
        <v>182</v>
      </c>
      <c r="D828" s="66">
        <v>86.9</v>
      </c>
      <c r="E828" s="65">
        <f t="shared" si="18"/>
        <v>0.4774725274725275</v>
      </c>
      <c r="G828" s="66">
        <v>1.47E-2</v>
      </c>
      <c r="H828" s="66">
        <v>1.9226117652818E-3</v>
      </c>
      <c r="I828" s="66">
        <v>2.2169999999999998E-3</v>
      </c>
      <c r="J828" s="66">
        <v>8.1179034239143303E-5</v>
      </c>
      <c r="K828" s="66">
        <v>0.73021000000000003</v>
      </c>
      <c r="L828" s="66">
        <v>448.46176996166957</v>
      </c>
      <c r="M828" s="66">
        <v>12.294896186182299</v>
      </c>
      <c r="N828" s="66">
        <v>4.9099999999999998E-2</v>
      </c>
      <c r="O828" s="66">
        <v>2.2280763003093098E-3</v>
      </c>
      <c r="P828" s="66">
        <v>0.270879058695146</v>
      </c>
      <c r="R828" s="66">
        <v>152</v>
      </c>
      <c r="S828" s="66">
        <v>106</v>
      </c>
      <c r="T828" s="66">
        <v>15.21</v>
      </c>
      <c r="U828" s="66">
        <v>0.7</v>
      </c>
      <c r="V828" s="66">
        <v>14.36</v>
      </c>
      <c r="W828" s="66">
        <v>0.39</v>
      </c>
      <c r="Y828" s="66">
        <v>5.8</v>
      </c>
    </row>
    <row r="829" spans="2:25" s="65" customFormat="1" x14ac:dyDescent="0.2">
      <c r="B829" s="66" t="s">
        <v>1228</v>
      </c>
      <c r="C829" s="66">
        <v>711</v>
      </c>
      <c r="D829" s="66">
        <v>459</v>
      </c>
      <c r="E829" s="65">
        <f t="shared" si="18"/>
        <v>0.64556962025316456</v>
      </c>
      <c r="G829" s="66">
        <v>1.503E-2</v>
      </c>
      <c r="H829" s="66">
        <v>7.6181386177989697E-4</v>
      </c>
      <c r="I829" s="66">
        <v>2.2160000000000001E-3</v>
      </c>
      <c r="J829" s="66">
        <v>6.0376008480190202E-5</v>
      </c>
      <c r="K829" s="66">
        <v>0.57657999999999998</v>
      </c>
      <c r="L829" s="66">
        <v>448.29887213434017</v>
      </c>
      <c r="M829" s="66">
        <v>16.5162916825327</v>
      </c>
      <c r="N829" s="66">
        <v>4.8500000000000001E-2</v>
      </c>
      <c r="O829" s="66">
        <v>5.3880330362758499E-3</v>
      </c>
      <c r="P829" s="66">
        <v>0.29995825884787602</v>
      </c>
      <c r="R829" s="66">
        <v>123</v>
      </c>
      <c r="S829" s="66">
        <v>262</v>
      </c>
      <c r="T829" s="66">
        <v>15.03</v>
      </c>
      <c r="U829" s="66">
        <v>1.58</v>
      </c>
      <c r="V829" s="66">
        <v>14.36</v>
      </c>
      <c r="W829" s="66">
        <v>0.53</v>
      </c>
      <c r="Y829" s="66">
        <v>4.5999999999999996</v>
      </c>
    </row>
    <row r="830" spans="2:25" s="65" customFormat="1" x14ac:dyDescent="0.2">
      <c r="B830" s="66" t="s">
        <v>1234</v>
      </c>
      <c r="C830" s="66">
        <v>452</v>
      </c>
      <c r="D830" s="66">
        <v>211.4</v>
      </c>
      <c r="E830" s="65">
        <f t="shared" si="18"/>
        <v>0.46769911504424783</v>
      </c>
      <c r="G830" s="66">
        <v>1.4579999999999999E-2</v>
      </c>
      <c r="H830" s="66">
        <v>9.0809171342987201E-4</v>
      </c>
      <c r="I830" s="66">
        <v>2.2179999999999999E-3</v>
      </c>
      <c r="J830" s="66">
        <v>8.5421365008995299E-5</v>
      </c>
      <c r="K830" s="66">
        <v>0.59806999999999999</v>
      </c>
      <c r="L830" s="66">
        <v>447.97718670154336</v>
      </c>
      <c r="M830" s="66">
        <v>17.363742260075298</v>
      </c>
      <c r="N830" s="66">
        <v>4.7699999999999999E-2</v>
      </c>
      <c r="O830" s="66">
        <v>2.4900032128493299E-3</v>
      </c>
      <c r="P830" s="66">
        <v>0.360605194836495</v>
      </c>
      <c r="R830" s="66">
        <v>83.3</v>
      </c>
      <c r="S830" s="66">
        <v>123.4</v>
      </c>
      <c r="T830" s="66">
        <v>14.79</v>
      </c>
      <c r="U830" s="66">
        <v>0.77</v>
      </c>
      <c r="V830" s="66">
        <v>14.37</v>
      </c>
      <c r="W830" s="66">
        <v>0.56000000000000005</v>
      </c>
      <c r="Y830" s="66">
        <v>3</v>
      </c>
    </row>
    <row r="831" spans="2:25" s="65" customFormat="1" x14ac:dyDescent="0.2">
      <c r="B831" s="66" t="s">
        <v>1238</v>
      </c>
      <c r="C831" s="66">
        <v>570</v>
      </c>
      <c r="D831" s="66">
        <v>262</v>
      </c>
      <c r="E831" s="65">
        <f t="shared" si="18"/>
        <v>0.45964912280701753</v>
      </c>
      <c r="G831" s="66">
        <v>1.4120000000000001E-2</v>
      </c>
      <c r="H831" s="66">
        <v>7.2708304890156802E-4</v>
      </c>
      <c r="I831" s="66">
        <v>2.2169999999999998E-3</v>
      </c>
      <c r="J831" s="66">
        <v>4.94978342960578E-5</v>
      </c>
      <c r="K831" s="66">
        <v>0.29710999999999999</v>
      </c>
      <c r="L831" s="66">
        <v>448.24534584652361</v>
      </c>
      <c r="M831" s="66">
        <v>13.435643064751</v>
      </c>
      <c r="N831" s="66">
        <v>4.6899999999999997E-2</v>
      </c>
      <c r="O831" s="66">
        <v>1.8546816438408001E-3</v>
      </c>
      <c r="P831" s="66">
        <v>0.31436015017822899</v>
      </c>
      <c r="R831" s="66">
        <v>43.1</v>
      </c>
      <c r="S831" s="66">
        <v>94.5</v>
      </c>
      <c r="T831" s="66">
        <v>14.54</v>
      </c>
      <c r="U831" s="66">
        <v>0.6</v>
      </c>
      <c r="V831" s="66">
        <v>14.37</v>
      </c>
      <c r="W831" s="66">
        <v>0.43</v>
      </c>
      <c r="Y831" s="66">
        <v>1.2</v>
      </c>
    </row>
    <row r="832" spans="2:25" s="65" customFormat="1" x14ac:dyDescent="0.2">
      <c r="B832" s="66" t="s">
        <v>1236</v>
      </c>
      <c r="C832" s="66">
        <v>619</v>
      </c>
      <c r="D832" s="66">
        <v>461</v>
      </c>
      <c r="E832" s="65">
        <f t="shared" si="18"/>
        <v>0.74474959612277869</v>
      </c>
      <c r="G832" s="66">
        <v>1.436E-2</v>
      </c>
      <c r="H832" s="66">
        <v>6.2935192062946795E-4</v>
      </c>
      <c r="I832" s="66">
        <v>2.2179999999999999E-3</v>
      </c>
      <c r="J832" s="66">
        <v>6.6096971186280497E-5</v>
      </c>
      <c r="K832" s="66">
        <v>0.49752000000000002</v>
      </c>
      <c r="L832" s="66">
        <v>447.96939985304351</v>
      </c>
      <c r="M832" s="66">
        <v>10.070587957819001</v>
      </c>
      <c r="N832" s="66">
        <v>4.6399999999999997E-2</v>
      </c>
      <c r="O832" s="66">
        <v>2.29590592141751E-3</v>
      </c>
      <c r="P832" s="66">
        <v>0.30470739111642398</v>
      </c>
      <c r="R832" s="66">
        <v>17.399999999999999</v>
      </c>
      <c r="S832" s="66">
        <v>118.9</v>
      </c>
      <c r="T832" s="66">
        <v>14.39</v>
      </c>
      <c r="U832" s="66">
        <v>0.68</v>
      </c>
      <c r="V832" s="66">
        <v>14.37</v>
      </c>
      <c r="W832" s="66">
        <v>0.32</v>
      </c>
      <c r="Y832" s="66">
        <v>0.13</v>
      </c>
    </row>
    <row r="833" spans="2:25" s="65" customFormat="1" x14ac:dyDescent="0.2">
      <c r="B833" s="66" t="s">
        <v>1243</v>
      </c>
      <c r="C833" s="66">
        <v>653</v>
      </c>
      <c r="D833" s="66">
        <v>398</v>
      </c>
      <c r="E833" s="65">
        <f t="shared" si="18"/>
        <v>0.60949464012251153</v>
      </c>
      <c r="G833" s="66">
        <v>1.4749999999999999E-2</v>
      </c>
      <c r="H833" s="66">
        <v>6.7758763270886198E-4</v>
      </c>
      <c r="I833" s="66">
        <v>2.2209999999999999E-3</v>
      </c>
      <c r="J833" s="66">
        <v>7.0697499248559002E-5</v>
      </c>
      <c r="K833" s="66">
        <v>0.68023999999999996</v>
      </c>
      <c r="L833" s="66">
        <v>447.522752736369</v>
      </c>
      <c r="M833" s="66">
        <v>21.812402193357901</v>
      </c>
      <c r="N833" s="66">
        <v>4.8500000000000001E-2</v>
      </c>
      <c r="O833" s="66">
        <v>1.78630904381073E-3</v>
      </c>
      <c r="P833" s="66">
        <v>0.19904328427873699</v>
      </c>
      <c r="R833" s="66">
        <v>122.7</v>
      </c>
      <c r="S833" s="66">
        <v>86.8</v>
      </c>
      <c r="T833" s="66">
        <v>15.05</v>
      </c>
      <c r="U833" s="66">
        <v>0.82</v>
      </c>
      <c r="V833" s="66">
        <v>14.39</v>
      </c>
      <c r="W833" s="66">
        <v>0.7</v>
      </c>
      <c r="Y833" s="66">
        <v>4.5999999999999996</v>
      </c>
    </row>
    <row r="834" spans="2:25" s="65" customFormat="1" x14ac:dyDescent="0.2">
      <c r="B834" s="66" t="s">
        <v>1237</v>
      </c>
      <c r="C834" s="66">
        <v>842</v>
      </c>
      <c r="D834" s="66">
        <v>541</v>
      </c>
      <c r="E834" s="65">
        <f t="shared" si="18"/>
        <v>0.64251781472684089</v>
      </c>
      <c r="G834" s="66">
        <v>1.444E-2</v>
      </c>
      <c r="H834" s="66">
        <v>8.5994502149846803E-4</v>
      </c>
      <c r="I834" s="66">
        <v>2.2209999999999999E-3</v>
      </c>
      <c r="J834" s="66">
        <v>1.0759710219146201E-4</v>
      </c>
      <c r="K834" s="66">
        <v>0.77512000000000003</v>
      </c>
      <c r="L834" s="66">
        <v>447.70305510698324</v>
      </c>
      <c r="M834" s="66">
        <v>11.990949869625</v>
      </c>
      <c r="N834" s="66">
        <v>4.6699999999999998E-2</v>
      </c>
      <c r="O834" s="66">
        <v>1.60073608068288E-3</v>
      </c>
      <c r="P834" s="66">
        <v>0.55649457411269099</v>
      </c>
      <c r="R834" s="66">
        <v>32.799999999999997</v>
      </c>
      <c r="S834" s="66">
        <v>82.1</v>
      </c>
      <c r="T834" s="66">
        <v>14.49</v>
      </c>
      <c r="U834" s="66">
        <v>0.42</v>
      </c>
      <c r="V834" s="66">
        <v>14.38</v>
      </c>
      <c r="W834" s="66">
        <v>0.38</v>
      </c>
      <c r="Y834" s="66">
        <v>0.84</v>
      </c>
    </row>
    <row r="835" spans="2:25" s="65" customFormat="1" x14ac:dyDescent="0.2">
      <c r="B835" s="66" t="s">
        <v>1240</v>
      </c>
      <c r="C835" s="66">
        <v>890</v>
      </c>
      <c r="D835" s="66">
        <v>738</v>
      </c>
      <c r="E835" s="65">
        <f t="shared" si="18"/>
        <v>0.82921348314606746</v>
      </c>
      <c r="G835" s="66">
        <v>1.427E-2</v>
      </c>
      <c r="H835" s="66">
        <v>5.8442549567930399E-4</v>
      </c>
      <c r="I835" s="66">
        <v>2.2200000000000002E-3</v>
      </c>
      <c r="J835" s="66">
        <v>5.9096192770769899E-5</v>
      </c>
      <c r="K835" s="66">
        <v>0.26717000000000002</v>
      </c>
      <c r="L835" s="66">
        <v>447.49087553821107</v>
      </c>
      <c r="M835" s="66">
        <v>14.3320029507359</v>
      </c>
      <c r="N835" s="66">
        <v>4.6699999999999998E-2</v>
      </c>
      <c r="O835" s="66">
        <v>1.85266186877153E-3</v>
      </c>
      <c r="P835" s="66">
        <v>0.52034506313579398</v>
      </c>
      <c r="R835" s="66">
        <v>32.799999999999997</v>
      </c>
      <c r="S835" s="66">
        <v>95</v>
      </c>
      <c r="T835" s="66">
        <v>14.5</v>
      </c>
      <c r="U835" s="66">
        <v>0.51</v>
      </c>
      <c r="V835" s="66">
        <v>14.39</v>
      </c>
      <c r="W835" s="66">
        <v>0.46</v>
      </c>
      <c r="Y835" s="66">
        <v>0.83</v>
      </c>
    </row>
    <row r="836" spans="2:25" s="35" customFormat="1" x14ac:dyDescent="0.2">
      <c r="B836" s="62" t="s">
        <v>1231</v>
      </c>
      <c r="C836" s="62">
        <v>182.5</v>
      </c>
      <c r="D836" s="62">
        <v>136.69999999999999</v>
      </c>
      <c r="E836" s="35">
        <f t="shared" si="18"/>
        <v>0.7490410958904109</v>
      </c>
      <c r="G836" s="62">
        <v>1.5800000000000002E-2</v>
      </c>
      <c r="H836" s="62">
        <v>1.04874019661687E-3</v>
      </c>
      <c r="I836" s="62">
        <v>2.222E-3</v>
      </c>
      <c r="J836" s="62">
        <v>9.6803479276315305E-5</v>
      </c>
      <c r="K836" s="62">
        <v>0.24392</v>
      </c>
      <c r="L836" s="36">
        <v>447.31431459893503</v>
      </c>
      <c r="M836" s="36">
        <v>19.606622511804499</v>
      </c>
      <c r="N836" s="36">
        <v>5.16E-2</v>
      </c>
      <c r="O836" s="36">
        <v>3.7449998664886501E-3</v>
      </c>
      <c r="P836" s="36">
        <v>0.21808412156485901</v>
      </c>
      <c r="R836" s="36">
        <v>267</v>
      </c>
      <c r="S836" s="36">
        <v>167</v>
      </c>
      <c r="T836" s="36">
        <v>16.02</v>
      </c>
      <c r="U836" s="36">
        <v>1.21</v>
      </c>
      <c r="V836" s="36">
        <v>14.4</v>
      </c>
      <c r="W836" s="36">
        <v>0.63</v>
      </c>
      <c r="Y836" s="36">
        <v>11</v>
      </c>
    </row>
    <row r="837" spans="2:25" s="35" customFormat="1" x14ac:dyDescent="0.2">
      <c r="B837" s="62" t="s">
        <v>1233</v>
      </c>
      <c r="C837" s="62">
        <v>948</v>
      </c>
      <c r="D837" s="62">
        <v>555</v>
      </c>
      <c r="E837" s="35">
        <f t="shared" si="18"/>
        <v>0.58544303797468356</v>
      </c>
      <c r="G837" s="62">
        <v>1.54E-2</v>
      </c>
      <c r="H837" s="62">
        <v>1.9248023275131401E-3</v>
      </c>
      <c r="I837" s="62">
        <v>2.222E-3</v>
      </c>
      <c r="J837" s="62">
        <v>7.07100671757565E-5</v>
      </c>
      <c r="K837" s="62">
        <v>0.76720999999999995</v>
      </c>
      <c r="L837" s="36">
        <v>447.15658522202745</v>
      </c>
      <c r="M837" s="36">
        <v>14.3216544184986</v>
      </c>
      <c r="N837" s="36">
        <v>5.0500000000000003E-2</v>
      </c>
      <c r="O837" s="36">
        <v>5.2971784942552197E-3</v>
      </c>
      <c r="P837" s="36">
        <v>0.15276886842269199</v>
      </c>
      <c r="R837" s="36">
        <v>217</v>
      </c>
      <c r="S837" s="36">
        <v>243</v>
      </c>
      <c r="T837" s="36">
        <v>15.68</v>
      </c>
      <c r="U837" s="36">
        <v>1.63</v>
      </c>
      <c r="V837" s="36">
        <v>14.4</v>
      </c>
      <c r="W837" s="36">
        <v>0.46</v>
      </c>
      <c r="Y837" s="36">
        <v>8.6</v>
      </c>
    </row>
    <row r="838" spans="2:25" s="35" customFormat="1" x14ac:dyDescent="0.2">
      <c r="B838" s="62" t="s">
        <v>1249</v>
      </c>
      <c r="C838" s="62">
        <v>793</v>
      </c>
      <c r="D838" s="62">
        <v>586</v>
      </c>
      <c r="E838" s="35">
        <f t="shared" si="18"/>
        <v>0.73896595208070615</v>
      </c>
      <c r="G838" s="62">
        <v>1.387E-2</v>
      </c>
      <c r="H838" s="62">
        <v>6.6102251096312895E-4</v>
      </c>
      <c r="I838" s="62">
        <v>2.225E-3</v>
      </c>
      <c r="J838" s="62">
        <v>6.1190277005419703E-5</v>
      </c>
      <c r="K838" s="62">
        <v>0.15873000000000001</v>
      </c>
      <c r="L838" s="36">
        <v>446.99374756515664</v>
      </c>
      <c r="M838" s="36">
        <v>12.360111262987299</v>
      </c>
      <c r="N838" s="36">
        <v>4.5900000000000003E-2</v>
      </c>
      <c r="O838" s="36">
        <v>2.2006190038259699E-3</v>
      </c>
      <c r="P838" s="36">
        <v>0.44624592779383898</v>
      </c>
      <c r="R838" s="36">
        <v>1E-4</v>
      </c>
      <c r="S838" s="36">
        <v>113.9641</v>
      </c>
      <c r="T838" s="36">
        <v>14.27</v>
      </c>
      <c r="U838" s="36">
        <v>0.61</v>
      </c>
      <c r="V838" s="36">
        <v>14.41</v>
      </c>
      <c r="W838" s="36">
        <v>0.4</v>
      </c>
      <c r="Y838" s="36">
        <v>-0.99</v>
      </c>
    </row>
    <row r="839" spans="2:25" s="35" customFormat="1" x14ac:dyDescent="0.2">
      <c r="B839" s="62" t="s">
        <v>1245</v>
      </c>
      <c r="C839" s="62">
        <v>474</v>
      </c>
      <c r="D839" s="62">
        <v>238.3</v>
      </c>
      <c r="E839" s="35">
        <f t="shared" si="18"/>
        <v>0.50274261603375525</v>
      </c>
      <c r="G839" s="62">
        <v>1.447E-2</v>
      </c>
      <c r="H839" s="62">
        <v>7.0239046121085705E-4</v>
      </c>
      <c r="I839" s="62">
        <v>2.2260000000000001E-3</v>
      </c>
      <c r="J839" s="62">
        <v>7.6328437688714704E-5</v>
      </c>
      <c r="K839" s="62">
        <v>0.70874999999999999</v>
      </c>
      <c r="L839" s="36">
        <v>446.45625679156467</v>
      </c>
      <c r="M839" s="36">
        <v>15.404088923122799</v>
      </c>
      <c r="N839" s="36">
        <v>4.7199999999999999E-2</v>
      </c>
      <c r="O839" s="36">
        <v>1.77232502662463E-3</v>
      </c>
      <c r="P839" s="36">
        <v>0.25469351425815001</v>
      </c>
      <c r="R839" s="36">
        <v>58.3</v>
      </c>
      <c r="S839" s="36">
        <v>89.5</v>
      </c>
      <c r="T839" s="36">
        <v>14.69</v>
      </c>
      <c r="U839" s="36">
        <v>0.64</v>
      </c>
      <c r="V839" s="36">
        <v>14.42</v>
      </c>
      <c r="W839" s="36">
        <v>0.5</v>
      </c>
      <c r="Y839" s="36">
        <v>1.9</v>
      </c>
    </row>
    <row r="840" spans="2:25" s="35" customFormat="1" x14ac:dyDescent="0.2">
      <c r="B840" s="62" t="s">
        <v>1242</v>
      </c>
      <c r="C840" s="62">
        <v>926</v>
      </c>
      <c r="D840" s="62">
        <v>675</v>
      </c>
      <c r="E840" s="35">
        <f t="shared" si="18"/>
        <v>0.7289416846652268</v>
      </c>
      <c r="G840" s="62">
        <v>1.504E-2</v>
      </c>
      <c r="H840" s="62">
        <v>7.2531416641342396E-4</v>
      </c>
      <c r="I840" s="62">
        <v>2.2269999999999998E-3</v>
      </c>
      <c r="J840" s="62">
        <v>8.4662929313838404E-5</v>
      </c>
      <c r="K840" s="62">
        <v>0.70448</v>
      </c>
      <c r="L840" s="36">
        <v>446.36371302713462</v>
      </c>
      <c r="M840" s="36">
        <v>17.070762296949798</v>
      </c>
      <c r="N840" s="36">
        <v>4.99E-2</v>
      </c>
      <c r="O840" s="36">
        <v>2.3250815039477599E-3</v>
      </c>
      <c r="P840" s="36">
        <v>0.40637553559186002</v>
      </c>
      <c r="R840" s="36">
        <v>189</v>
      </c>
      <c r="S840" s="36">
        <v>108</v>
      </c>
      <c r="T840" s="36">
        <v>15.52</v>
      </c>
      <c r="U840" s="36">
        <v>0.72</v>
      </c>
      <c r="V840" s="36">
        <v>14.43</v>
      </c>
      <c r="W840" s="36">
        <v>0.55000000000000004</v>
      </c>
      <c r="Y840" s="36">
        <v>7.7</v>
      </c>
    </row>
    <row r="841" spans="2:25" s="35" customFormat="1" x14ac:dyDescent="0.2">
      <c r="B841" s="62" t="s">
        <v>1247</v>
      </c>
      <c r="C841" s="62">
        <v>944</v>
      </c>
      <c r="D841" s="62">
        <v>493</v>
      </c>
      <c r="E841" s="35">
        <f t="shared" si="18"/>
        <v>0.5222457627118644</v>
      </c>
      <c r="G841" s="62">
        <v>1.439E-2</v>
      </c>
      <c r="H841" s="62">
        <v>7.9399549117107704E-4</v>
      </c>
      <c r="I841" s="62">
        <v>2.2260000000000001E-3</v>
      </c>
      <c r="J841" s="62">
        <v>7.7961723941944702E-5</v>
      </c>
      <c r="K841" s="62">
        <v>0.79435999999999996</v>
      </c>
      <c r="L841" s="36">
        <v>446.16529615772799</v>
      </c>
      <c r="M841" s="36">
        <v>15.7337105889735</v>
      </c>
      <c r="N841" s="36">
        <v>4.7600000000000003E-2</v>
      </c>
      <c r="O841" s="36">
        <v>2.2150178328853199E-3</v>
      </c>
      <c r="P841" s="36">
        <v>0.47582191757542802</v>
      </c>
      <c r="R841" s="36">
        <v>78.400000000000006</v>
      </c>
      <c r="S841" s="36">
        <v>110.5</v>
      </c>
      <c r="T841" s="36">
        <v>14.82</v>
      </c>
      <c r="U841" s="36">
        <v>0.63</v>
      </c>
      <c r="V841" s="36">
        <v>14.43</v>
      </c>
      <c r="W841" s="36">
        <v>0.51</v>
      </c>
      <c r="Y841" s="36">
        <v>2.8</v>
      </c>
    </row>
    <row r="842" spans="2:25" s="35" customFormat="1" x14ac:dyDescent="0.2">
      <c r="B842" s="62" t="s">
        <v>1248</v>
      </c>
      <c r="C842" s="62">
        <v>552</v>
      </c>
      <c r="D842" s="62">
        <v>309</v>
      </c>
      <c r="E842" s="35">
        <f t="shared" si="18"/>
        <v>0.55978260869565222</v>
      </c>
      <c r="G842" s="62">
        <v>1.44E-2</v>
      </c>
      <c r="H842" s="62">
        <v>6.9270773057617896E-4</v>
      </c>
      <c r="I842" s="62">
        <v>2.2290000000000001E-3</v>
      </c>
      <c r="J842" s="62">
        <v>5.54650917244351E-5</v>
      </c>
      <c r="K842" s="62">
        <v>0.40825</v>
      </c>
      <c r="L842" s="36">
        <v>445.89199585749583</v>
      </c>
      <c r="M842" s="36">
        <v>11.1634801362317</v>
      </c>
      <c r="N842" s="36">
        <v>4.7800000000000002E-2</v>
      </c>
      <c r="O842" s="36">
        <v>2.4907701620181699E-3</v>
      </c>
      <c r="P842" s="36">
        <v>0.22962221154044801</v>
      </c>
      <c r="R842" s="36">
        <v>88.3</v>
      </c>
      <c r="S842" s="36">
        <v>123.5</v>
      </c>
      <c r="T842" s="36">
        <v>14.89</v>
      </c>
      <c r="U842" s="36">
        <v>0.77</v>
      </c>
      <c r="V842" s="36">
        <v>14.44</v>
      </c>
      <c r="W842" s="36">
        <v>0.36</v>
      </c>
      <c r="Y842" s="36">
        <v>3.1</v>
      </c>
    </row>
    <row r="843" spans="2:25" s="35" customFormat="1" x14ac:dyDescent="0.2">
      <c r="B843" s="62" t="s">
        <v>1246</v>
      </c>
      <c r="C843" s="62">
        <v>434</v>
      </c>
      <c r="D843" s="62">
        <v>197</v>
      </c>
      <c r="E843" s="35">
        <f t="shared" si="18"/>
        <v>0.45391705069124422</v>
      </c>
      <c r="G843" s="62">
        <v>1.4999999999999999E-2</v>
      </c>
      <c r="H843" s="62">
        <v>6.5299310869258004E-4</v>
      </c>
      <c r="I843" s="62">
        <v>2.2300000000000002E-3</v>
      </c>
      <c r="J843" s="62">
        <v>6.1263039428353499E-5</v>
      </c>
      <c r="K843" s="62">
        <v>0.34598000000000001</v>
      </c>
      <c r="L843" s="36">
        <v>445.48181135796017</v>
      </c>
      <c r="M843" s="36">
        <v>12.3193789443411</v>
      </c>
      <c r="N843" s="36">
        <v>4.9399999999999999E-2</v>
      </c>
      <c r="O843" s="36">
        <v>2.2307272356789799E-3</v>
      </c>
      <c r="P843" s="36">
        <v>0.332074070318092</v>
      </c>
      <c r="R843" s="36">
        <v>166</v>
      </c>
      <c r="S843" s="36">
        <v>106</v>
      </c>
      <c r="T843" s="36">
        <v>15.4</v>
      </c>
      <c r="U843" s="36">
        <v>0.68</v>
      </c>
      <c r="V843" s="36">
        <v>14.45</v>
      </c>
      <c r="W843" s="36">
        <v>0.4</v>
      </c>
      <c r="Y843" s="36">
        <v>6.5</v>
      </c>
    </row>
    <row r="844" spans="2:25" s="35" customFormat="1" x14ac:dyDescent="0.2">
      <c r="B844" s="62" t="s">
        <v>1239</v>
      </c>
      <c r="C844" s="62">
        <v>576</v>
      </c>
      <c r="D844" s="62">
        <v>454</v>
      </c>
      <c r="E844" s="35">
        <f t="shared" si="18"/>
        <v>0.78819444444444442</v>
      </c>
      <c r="G844" s="62">
        <v>1.6500000000000001E-2</v>
      </c>
      <c r="H844" s="62">
        <v>1.05304320899002E-3</v>
      </c>
      <c r="I844" s="62">
        <v>2.232E-3</v>
      </c>
      <c r="J844" s="62">
        <v>6.2679578811603397E-5</v>
      </c>
      <c r="K844" s="62">
        <v>0.65100999999999998</v>
      </c>
      <c r="L844" s="36">
        <v>445.49303659721102</v>
      </c>
      <c r="M844" s="36">
        <v>12.5816526261343</v>
      </c>
      <c r="N844" s="36">
        <v>5.3100000000000001E-2</v>
      </c>
      <c r="O844" s="36">
        <v>2.80853057665392E-3</v>
      </c>
      <c r="P844" s="36">
        <v>0.53551064155197303</v>
      </c>
      <c r="R844" s="36">
        <v>332</v>
      </c>
      <c r="S844" s="36">
        <v>120</v>
      </c>
      <c r="T844" s="36">
        <v>16.54</v>
      </c>
      <c r="U844" s="36">
        <v>0.73</v>
      </c>
      <c r="V844" s="36">
        <v>14.45</v>
      </c>
      <c r="W844" s="36">
        <v>0.41</v>
      </c>
      <c r="Y844" s="36">
        <v>14</v>
      </c>
    </row>
    <row r="845" spans="2:25" s="35" customFormat="1" x14ac:dyDescent="0.2">
      <c r="B845" s="62" t="s">
        <v>1252</v>
      </c>
      <c r="C845" s="62">
        <v>559</v>
      </c>
      <c r="D845" s="62">
        <v>296</v>
      </c>
      <c r="E845" s="35">
        <f t="shared" si="18"/>
        <v>0.52951699463327373</v>
      </c>
      <c r="G845" s="62">
        <v>1.503E-2</v>
      </c>
      <c r="H845" s="62">
        <v>6.5326897982377803E-4</v>
      </c>
      <c r="I845" s="62">
        <v>2.2339999999999999E-3</v>
      </c>
      <c r="J845" s="62">
        <v>5.6145368464371101E-5</v>
      </c>
      <c r="K845" s="62">
        <v>0.15501000000000001</v>
      </c>
      <c r="L845" s="36">
        <v>444.93771651761097</v>
      </c>
      <c r="M845" s="36">
        <v>11.2498727969133</v>
      </c>
      <c r="N845" s="36">
        <v>4.87E-2</v>
      </c>
      <c r="O845" s="36">
        <v>2.13510561799645E-3</v>
      </c>
      <c r="P845" s="36">
        <v>0.29562632504668301</v>
      </c>
      <c r="R845" s="36">
        <v>132</v>
      </c>
      <c r="S845" s="36">
        <v>103</v>
      </c>
      <c r="T845" s="36">
        <v>15.2</v>
      </c>
      <c r="U845" s="36">
        <v>0.66</v>
      </c>
      <c r="V845" s="36">
        <v>14.47</v>
      </c>
      <c r="W845" s="36">
        <v>0.37</v>
      </c>
      <c r="Y845" s="36">
        <v>5</v>
      </c>
    </row>
    <row r="846" spans="2:25" s="35" customFormat="1" x14ac:dyDescent="0.2">
      <c r="B846" s="62" t="s">
        <v>1255</v>
      </c>
      <c r="C846" s="62">
        <v>727</v>
      </c>
      <c r="D846" s="62">
        <v>648</v>
      </c>
      <c r="E846" s="35">
        <f t="shared" si="18"/>
        <v>0.89133425034387892</v>
      </c>
      <c r="G846" s="62">
        <v>1.438E-2</v>
      </c>
      <c r="H846" s="62">
        <v>5.42506921614831E-4</v>
      </c>
      <c r="I846" s="62">
        <v>2.2330000000000002E-3</v>
      </c>
      <c r="J846" s="62">
        <v>5.4941019284319802E-5</v>
      </c>
      <c r="K846" s="62">
        <v>0.23723</v>
      </c>
      <c r="L846" s="36">
        <v>445.28324740042524</v>
      </c>
      <c r="M846" s="36">
        <v>11.0184178139697</v>
      </c>
      <c r="N846" s="36">
        <v>4.6800000000000001E-2</v>
      </c>
      <c r="O846" s="36">
        <v>1.9406431923462901E-3</v>
      </c>
      <c r="P846" s="36">
        <v>0.38208340687734998</v>
      </c>
      <c r="R846" s="36">
        <v>38</v>
      </c>
      <c r="S846" s="36">
        <v>99.2</v>
      </c>
      <c r="T846" s="36">
        <v>14.6</v>
      </c>
      <c r="U846" s="36">
        <v>0.56999999999999995</v>
      </c>
      <c r="V846" s="36">
        <v>14.46</v>
      </c>
      <c r="W846" s="36">
        <v>0.36</v>
      </c>
      <c r="Y846" s="36">
        <v>1</v>
      </c>
    </row>
    <row r="847" spans="2:25" s="35" customFormat="1" x14ac:dyDescent="0.2">
      <c r="B847" s="62" t="s">
        <v>1241</v>
      </c>
      <c r="C847" s="62">
        <v>885</v>
      </c>
      <c r="D847" s="62">
        <v>712</v>
      </c>
      <c r="E847" s="35">
        <f t="shared" si="18"/>
        <v>0.80451977401129948</v>
      </c>
      <c r="G847" s="62">
        <v>1.66E-2</v>
      </c>
      <c r="H847" s="62">
        <v>1.34172426377404E-3</v>
      </c>
      <c r="I847" s="62">
        <v>2.235E-3</v>
      </c>
      <c r="J847" s="62">
        <v>8.9900444937719796E-5</v>
      </c>
      <c r="K847" s="62">
        <v>0.6603</v>
      </c>
      <c r="L847" s="36">
        <v>444.89235516317444</v>
      </c>
      <c r="M847" s="36">
        <v>17.9972745109424</v>
      </c>
      <c r="N847" s="36">
        <v>5.3900000000000003E-2</v>
      </c>
      <c r="O847" s="36">
        <v>3.7579361357000201E-3</v>
      </c>
      <c r="P847" s="36">
        <v>0.29763167014755498</v>
      </c>
      <c r="R847" s="36">
        <v>366</v>
      </c>
      <c r="S847" s="36">
        <v>157</v>
      </c>
      <c r="T847" s="36">
        <v>16.809999999999999</v>
      </c>
      <c r="U847" s="36">
        <v>1.1599999999999999</v>
      </c>
      <c r="V847" s="36">
        <v>14.47</v>
      </c>
      <c r="W847" s="36">
        <v>0.57999999999999996</v>
      </c>
      <c r="Y847" s="36">
        <v>15</v>
      </c>
    </row>
    <row r="848" spans="2:25" s="35" customFormat="1" x14ac:dyDescent="0.2">
      <c r="B848" s="62" t="s">
        <v>1253</v>
      </c>
      <c r="C848" s="62">
        <v>1008</v>
      </c>
      <c r="D848" s="62">
        <v>627</v>
      </c>
      <c r="E848" s="35">
        <f t="shared" si="18"/>
        <v>0.62202380952380953</v>
      </c>
      <c r="G848" s="62">
        <v>1.473E-2</v>
      </c>
      <c r="H848" s="62">
        <v>5.8897297051732395E-4</v>
      </c>
      <c r="I848" s="62">
        <v>2.235E-3</v>
      </c>
      <c r="J848" s="62">
        <v>5.4397518325747199E-5</v>
      </c>
      <c r="K848" s="62">
        <v>0.15107999999999999</v>
      </c>
      <c r="L848" s="36">
        <v>444.71831269309746</v>
      </c>
      <c r="M848" s="36">
        <v>10.8899038307712</v>
      </c>
      <c r="N848" s="36">
        <v>4.8399999999999999E-2</v>
      </c>
      <c r="O848" s="36">
        <v>1.78522379549456E-3</v>
      </c>
      <c r="P848" s="36">
        <v>0.25387174065174001</v>
      </c>
      <c r="R848" s="36">
        <v>117.8</v>
      </c>
      <c r="S848" s="36">
        <v>87</v>
      </c>
      <c r="T848" s="36">
        <v>15.12</v>
      </c>
      <c r="U848" s="36">
        <v>0.57999999999999996</v>
      </c>
      <c r="V848" s="36">
        <v>14.48</v>
      </c>
      <c r="W848" s="36">
        <v>0.35</v>
      </c>
      <c r="Y848" s="36">
        <v>4.4000000000000004</v>
      </c>
    </row>
    <row r="849" spans="2:25" s="35" customFormat="1" x14ac:dyDescent="0.2">
      <c r="B849" s="62" t="s">
        <v>1254</v>
      </c>
      <c r="C849" s="62">
        <v>463</v>
      </c>
      <c r="D849" s="62">
        <v>346</v>
      </c>
      <c r="E849" s="35">
        <f t="shared" si="18"/>
        <v>0.74730021598272134</v>
      </c>
      <c r="G849" s="62">
        <v>1.472E-2</v>
      </c>
      <c r="H849" s="62">
        <v>6.9539295366001497E-4</v>
      </c>
      <c r="I849" s="62">
        <v>2.2360000000000001E-3</v>
      </c>
      <c r="J849" s="62">
        <v>6.5603951100524403E-5</v>
      </c>
      <c r="K849" s="62">
        <v>0.3155</v>
      </c>
      <c r="L849" s="36">
        <v>444.53033549940642</v>
      </c>
      <c r="M849" s="36">
        <v>13.1215883378878</v>
      </c>
      <c r="N849" s="36">
        <v>4.8899999999999999E-2</v>
      </c>
      <c r="O849" s="36">
        <v>2.6844895231682301E-3</v>
      </c>
      <c r="P849" s="36">
        <v>0.267587135099707</v>
      </c>
      <c r="R849" s="36">
        <v>142</v>
      </c>
      <c r="S849" s="36">
        <v>129</v>
      </c>
      <c r="T849" s="36">
        <v>15.28</v>
      </c>
      <c r="U849" s="36">
        <v>0.83</v>
      </c>
      <c r="V849" s="36">
        <v>14.49</v>
      </c>
      <c r="W849" s="36">
        <v>0.43</v>
      </c>
      <c r="Y849" s="36">
        <v>5.4</v>
      </c>
    </row>
    <row r="850" spans="2:25" s="35" customFormat="1" x14ac:dyDescent="0.2">
      <c r="B850" s="62" t="s">
        <v>1256</v>
      </c>
      <c r="C850" s="62">
        <v>1216</v>
      </c>
      <c r="D850" s="62">
        <v>848</v>
      </c>
      <c r="E850" s="35">
        <f t="shared" si="18"/>
        <v>0.69736842105263153</v>
      </c>
      <c r="G850" s="62">
        <v>1.457E-2</v>
      </c>
      <c r="H850" s="62">
        <v>8.8910851981071498E-4</v>
      </c>
      <c r="I850" s="62">
        <v>2.2399999999999998E-3</v>
      </c>
      <c r="J850" s="62">
        <v>1.09576639846274E-4</v>
      </c>
      <c r="K850" s="62">
        <v>0.93779000000000001</v>
      </c>
      <c r="L850" s="36">
        <v>444.17583446563003</v>
      </c>
      <c r="M850" s="36">
        <v>21.838459629325602</v>
      </c>
      <c r="N850" s="36">
        <v>4.7399999999999998E-2</v>
      </c>
      <c r="O850" s="36">
        <v>1.37793468640571E-3</v>
      </c>
      <c r="P850" s="36">
        <v>0.40576941656595</v>
      </c>
      <c r="R850" s="36">
        <v>68.400000000000006</v>
      </c>
      <c r="S850" s="36">
        <v>69.2</v>
      </c>
      <c r="T850" s="36">
        <v>14.82</v>
      </c>
      <c r="U850" s="36">
        <v>0.67</v>
      </c>
      <c r="V850" s="36">
        <v>14.5</v>
      </c>
      <c r="W850" s="36">
        <v>0.71</v>
      </c>
      <c r="Y850" s="36">
        <v>2.7</v>
      </c>
    </row>
    <row r="851" spans="2:25" s="35" customFormat="1" x14ac:dyDescent="0.2">
      <c r="B851" s="62" t="s">
        <v>1250</v>
      </c>
      <c r="C851" s="62">
        <v>378</v>
      </c>
      <c r="D851" s="62">
        <v>239</v>
      </c>
      <c r="E851" s="35">
        <f t="shared" si="18"/>
        <v>0.63227513227513232</v>
      </c>
      <c r="G851" s="62">
        <v>1.6400000000000001E-2</v>
      </c>
      <c r="H851" s="62">
        <v>1.6332740125282099E-3</v>
      </c>
      <c r="I851" s="62">
        <v>2.2399999999999998E-3</v>
      </c>
      <c r="J851" s="62">
        <v>1.3750287269726399E-4</v>
      </c>
      <c r="K851" s="62">
        <v>0.85594999999999999</v>
      </c>
      <c r="L851" s="36">
        <v>443.19589344104975</v>
      </c>
      <c r="M851" s="36">
        <v>27.404111286432599</v>
      </c>
      <c r="N851" s="36">
        <v>5.2699999999999997E-2</v>
      </c>
      <c r="O851" s="36">
        <v>3.1797666581055901E-3</v>
      </c>
      <c r="P851" s="36">
        <v>0.270878796412443</v>
      </c>
      <c r="R851" s="36">
        <v>315</v>
      </c>
      <c r="S851" s="36">
        <v>137</v>
      </c>
      <c r="T851" s="36">
        <v>16.510000000000002</v>
      </c>
      <c r="U851" s="36">
        <v>1.21</v>
      </c>
      <c r="V851" s="36">
        <v>14.53</v>
      </c>
      <c r="W851" s="36">
        <v>0.9</v>
      </c>
      <c r="Y851" s="36">
        <v>13</v>
      </c>
    </row>
    <row r="852" spans="2:25" s="35" customFormat="1" x14ac:dyDescent="0.2">
      <c r="B852" s="62" t="s">
        <v>1258</v>
      </c>
      <c r="C852" s="62">
        <v>528</v>
      </c>
      <c r="D852" s="62">
        <v>297</v>
      </c>
      <c r="E852" s="35">
        <f t="shared" si="18"/>
        <v>0.5625</v>
      </c>
      <c r="G852" s="62">
        <v>1.4919999999999999E-2</v>
      </c>
      <c r="H852" s="62">
        <v>8.9142726007229603E-4</v>
      </c>
      <c r="I852" s="62">
        <v>2.2439999999999999E-3</v>
      </c>
      <c r="J852" s="62">
        <v>6.9449365727845204E-5</v>
      </c>
      <c r="K852" s="62">
        <v>-0.23224</v>
      </c>
      <c r="L852" s="36">
        <v>442.82475803363957</v>
      </c>
      <c r="M852" s="36">
        <v>13.7918552781827</v>
      </c>
      <c r="N852" s="36">
        <v>4.7600000000000003E-2</v>
      </c>
      <c r="O852" s="36">
        <v>2.8629187903257101E-3</v>
      </c>
      <c r="P852" s="36">
        <v>0.48630336272921798</v>
      </c>
      <c r="R852" s="36">
        <v>78.400000000000006</v>
      </c>
      <c r="S852" s="36">
        <v>142.9</v>
      </c>
      <c r="T852" s="36">
        <v>14.93</v>
      </c>
      <c r="U852" s="36">
        <v>0.78</v>
      </c>
      <c r="V852" s="36">
        <v>14.54</v>
      </c>
      <c r="W852" s="36">
        <v>0.45</v>
      </c>
      <c r="Y852" s="36">
        <v>2.7</v>
      </c>
    </row>
    <row r="853" spans="2:25" s="35" customFormat="1" x14ac:dyDescent="0.2">
      <c r="B853" s="62" t="s">
        <v>1251</v>
      </c>
      <c r="C853" s="62">
        <v>560</v>
      </c>
      <c r="D853" s="62">
        <v>414</v>
      </c>
      <c r="E853" s="35">
        <f t="shared" si="18"/>
        <v>0.73928571428571432</v>
      </c>
      <c r="G853" s="62">
        <v>1.6930000000000001E-2</v>
      </c>
      <c r="H853" s="62">
        <v>6.8894844509585795E-4</v>
      </c>
      <c r="I853" s="62">
        <v>2.245E-3</v>
      </c>
      <c r="J853" s="62">
        <v>9.7015514223241603E-5</v>
      </c>
      <c r="K853" s="62">
        <v>0.59570999999999996</v>
      </c>
      <c r="L853" s="36">
        <v>442.68702623130184</v>
      </c>
      <c r="M853" s="36">
        <v>19.2490167820254</v>
      </c>
      <c r="N853" s="36">
        <v>5.4600000000000003E-2</v>
      </c>
      <c r="O853" s="36">
        <v>2.3669524710057E-3</v>
      </c>
      <c r="P853" s="36">
        <v>0.41569565900150901</v>
      </c>
      <c r="R853" s="36">
        <v>394.9</v>
      </c>
      <c r="S853" s="36">
        <v>97.2</v>
      </c>
      <c r="T853" s="36">
        <v>17.11</v>
      </c>
      <c r="U853" s="36">
        <v>0.8</v>
      </c>
      <c r="V853" s="36">
        <v>14.55</v>
      </c>
      <c r="W853" s="36">
        <v>0.63</v>
      </c>
      <c r="Y853" s="36">
        <v>17</v>
      </c>
    </row>
    <row r="854" spans="2:25" s="35" customFormat="1" x14ac:dyDescent="0.2">
      <c r="B854" s="62" t="s">
        <v>1257</v>
      </c>
      <c r="C854" s="62">
        <v>660</v>
      </c>
      <c r="D854" s="62">
        <v>431</v>
      </c>
      <c r="E854" s="35">
        <f t="shared" si="18"/>
        <v>0.65303030303030307</v>
      </c>
      <c r="G854" s="62">
        <v>1.5389999999999999E-2</v>
      </c>
      <c r="H854" s="62">
        <v>9.0401373883365296E-4</v>
      </c>
      <c r="I854" s="62">
        <v>2.245E-3</v>
      </c>
      <c r="J854" s="62">
        <v>9.7903064303422099E-5</v>
      </c>
      <c r="K854" s="62">
        <v>0.62539999999999996</v>
      </c>
      <c r="L854" s="36">
        <v>442.60556292562796</v>
      </c>
      <c r="M854" s="36">
        <v>19.425115597056202</v>
      </c>
      <c r="N854" s="36">
        <v>4.87E-2</v>
      </c>
      <c r="O854" s="36">
        <v>2.4977341732057901E-3</v>
      </c>
      <c r="P854" s="36">
        <v>0.32557777391003501</v>
      </c>
      <c r="R854" s="36">
        <v>132</v>
      </c>
      <c r="S854" s="36">
        <v>121</v>
      </c>
      <c r="T854" s="36">
        <v>15.28</v>
      </c>
      <c r="U854" s="36">
        <v>0.84</v>
      </c>
      <c r="V854" s="36">
        <v>14.55</v>
      </c>
      <c r="W854" s="36">
        <v>0.64</v>
      </c>
      <c r="Y854" s="36">
        <v>5.0999999999999996</v>
      </c>
    </row>
    <row r="855" spans="2:25" s="35" customFormat="1" x14ac:dyDescent="0.2">
      <c r="B855" s="62" t="s">
        <v>1235</v>
      </c>
      <c r="C855" s="62">
        <v>167.5</v>
      </c>
      <c r="D855" s="62">
        <v>77.099999999999994</v>
      </c>
      <c r="E855" s="35">
        <f t="shared" si="18"/>
        <v>0.46029850746268652</v>
      </c>
      <c r="G855" s="62">
        <v>1.9099999999999999E-2</v>
      </c>
      <c r="H855" s="62">
        <v>2.13446105609824E-3</v>
      </c>
      <c r="I855" s="62">
        <v>2.248E-3</v>
      </c>
      <c r="J855" s="62">
        <v>6.3611332323729893E-5</v>
      </c>
      <c r="K855" s="62">
        <v>0.39626</v>
      </c>
      <c r="L855" s="36">
        <v>442.11953451202896</v>
      </c>
      <c r="M855" s="36">
        <v>12.5875696802738</v>
      </c>
      <c r="N855" s="36">
        <v>6.13E-2</v>
      </c>
      <c r="O855" s="36">
        <v>6.6146107973183103E-3</v>
      </c>
      <c r="P855" s="36">
        <v>0.33648912504765</v>
      </c>
      <c r="R855" s="36">
        <v>649</v>
      </c>
      <c r="S855" s="36">
        <v>232</v>
      </c>
      <c r="T855" s="36">
        <v>19.22</v>
      </c>
      <c r="U855" s="36">
        <v>1.94</v>
      </c>
      <c r="V855" s="36">
        <v>14.56</v>
      </c>
      <c r="W855" s="36">
        <v>0.41</v>
      </c>
      <c r="Y855" s="36">
        <v>28</v>
      </c>
    </row>
    <row r="856" spans="2:25" s="35" customFormat="1" x14ac:dyDescent="0.2">
      <c r="B856" s="62" t="s">
        <v>1262</v>
      </c>
      <c r="C856" s="62">
        <v>476</v>
      </c>
      <c r="D856" s="62">
        <v>343</v>
      </c>
      <c r="E856" s="35">
        <f t="shared" si="18"/>
        <v>0.72058823529411764</v>
      </c>
      <c r="G856" s="62">
        <v>1.4800000000000001E-2</v>
      </c>
      <c r="H856" s="62">
        <v>1.2359676371167701E-3</v>
      </c>
      <c r="I856" s="62">
        <v>2.2499999999999998E-3</v>
      </c>
      <c r="J856" s="62">
        <v>1.18848643240047E-4</v>
      </c>
      <c r="K856" s="62">
        <v>0.89644000000000001</v>
      </c>
      <c r="L856" s="36">
        <v>441.39169454095071</v>
      </c>
      <c r="M856" s="36">
        <v>36.649831879425399</v>
      </c>
      <c r="N856" s="36">
        <v>4.8300000000000003E-2</v>
      </c>
      <c r="O856" s="36">
        <v>2.86760457525092E-3</v>
      </c>
      <c r="P856" s="36">
        <v>0.51659460015244596</v>
      </c>
      <c r="R856" s="36">
        <v>113</v>
      </c>
      <c r="S856" s="36">
        <v>140</v>
      </c>
      <c r="T856" s="36">
        <v>15.2</v>
      </c>
      <c r="U856" s="36">
        <v>1.1000000000000001</v>
      </c>
      <c r="V856" s="36">
        <v>14.59</v>
      </c>
      <c r="W856" s="36">
        <v>1.21</v>
      </c>
      <c r="Y856" s="36">
        <v>4.9000000000000004</v>
      </c>
    </row>
    <row r="857" spans="2:25" s="35" customFormat="1" x14ac:dyDescent="0.2">
      <c r="B857" s="62" t="s">
        <v>1261</v>
      </c>
      <c r="C857" s="62">
        <v>694</v>
      </c>
      <c r="D857" s="62">
        <v>454</v>
      </c>
      <c r="E857" s="35">
        <f t="shared" si="18"/>
        <v>0.65417867435158505</v>
      </c>
      <c r="G857" s="62">
        <v>1.4800000000000001E-2</v>
      </c>
      <c r="H857" s="62">
        <v>1.52892642072796E-3</v>
      </c>
      <c r="I857" s="62">
        <v>2.2499999999999998E-3</v>
      </c>
      <c r="J857" s="62">
        <v>1.8553975315279501E-4</v>
      </c>
      <c r="K857" s="62">
        <v>0.74490999999999996</v>
      </c>
      <c r="L857" s="36">
        <v>441.45406835570111</v>
      </c>
      <c r="M857" s="36">
        <v>23.4762794419504</v>
      </c>
      <c r="N857" s="36">
        <v>4.82E-2</v>
      </c>
      <c r="O857" s="36">
        <v>2.13056236707589E-3</v>
      </c>
      <c r="P857" s="36">
        <v>0.313221755345093</v>
      </c>
      <c r="R857" s="36">
        <v>108</v>
      </c>
      <c r="S857" s="36">
        <v>104</v>
      </c>
      <c r="T857" s="36">
        <v>15.17</v>
      </c>
      <c r="U857" s="36">
        <v>0.87</v>
      </c>
      <c r="V857" s="36">
        <v>14.59</v>
      </c>
      <c r="W857" s="36">
        <v>0.77</v>
      </c>
      <c r="Y857" s="36">
        <v>4.0999999999999996</v>
      </c>
    </row>
    <row r="858" spans="2:25" s="35" customFormat="1" x14ac:dyDescent="0.2">
      <c r="B858" s="62" t="s">
        <v>1265</v>
      </c>
      <c r="C858" s="62">
        <v>652</v>
      </c>
      <c r="D858" s="62">
        <v>324</v>
      </c>
      <c r="E858" s="35">
        <f t="shared" si="18"/>
        <v>0.49693251533742333</v>
      </c>
      <c r="G858" s="62">
        <v>1.43E-2</v>
      </c>
      <c r="H858" s="62">
        <v>1.3310882765617E-3</v>
      </c>
      <c r="I858" s="62">
        <v>2.2560000000000002E-3</v>
      </c>
      <c r="J858" s="62">
        <v>1.0426799317144301E-4</v>
      </c>
      <c r="K858" s="62">
        <v>0.75321000000000005</v>
      </c>
      <c r="L858" s="36">
        <v>440.57244370512393</v>
      </c>
      <c r="M858" s="36">
        <v>13.2327295238582</v>
      </c>
      <c r="N858" s="36">
        <v>5.21E-2</v>
      </c>
      <c r="O858" s="36">
        <v>2.6164410943111298E-3</v>
      </c>
      <c r="P858" s="36">
        <v>0.55857631146376996</v>
      </c>
      <c r="R858" s="36">
        <v>289</v>
      </c>
      <c r="S858" s="36">
        <v>115</v>
      </c>
      <c r="T858" s="36">
        <v>16.420000000000002</v>
      </c>
      <c r="U858" s="36">
        <v>0.68</v>
      </c>
      <c r="V858" s="36">
        <v>14.62</v>
      </c>
      <c r="W858" s="36">
        <v>0.44</v>
      </c>
      <c r="Y858" s="36">
        <v>12</v>
      </c>
    </row>
    <row r="859" spans="2:25" s="35" customFormat="1" x14ac:dyDescent="0.2">
      <c r="B859" s="62" t="s">
        <v>1259</v>
      </c>
      <c r="C859" s="62">
        <v>1150</v>
      </c>
      <c r="D859" s="62">
        <v>860</v>
      </c>
      <c r="E859" s="35">
        <f t="shared" si="18"/>
        <v>0.74782608695652175</v>
      </c>
      <c r="G859" s="62">
        <v>1.636E-2</v>
      </c>
      <c r="H859" s="62">
        <v>7.0990128891276099E-4</v>
      </c>
      <c r="I859" s="62">
        <v>2.2560000000000002E-3</v>
      </c>
      <c r="J859" s="62">
        <v>6.7348455067655399E-5</v>
      </c>
      <c r="K859" s="62">
        <v>0.33698</v>
      </c>
      <c r="L859" s="36">
        <v>440.33782918992023</v>
      </c>
      <c r="M859" s="36">
        <v>20.486740991050901</v>
      </c>
      <c r="N859" s="36">
        <v>4.65E-2</v>
      </c>
      <c r="O859" s="36">
        <v>3.0454720487963802E-3</v>
      </c>
      <c r="P859" s="36">
        <v>0.428030138103633</v>
      </c>
      <c r="R859" s="36">
        <v>22.5</v>
      </c>
      <c r="S859" s="36">
        <v>157.19999999999999</v>
      </c>
      <c r="T859" s="36">
        <v>14.67</v>
      </c>
      <c r="U859" s="36">
        <v>0.9</v>
      </c>
      <c r="V859" s="36">
        <v>14.62</v>
      </c>
      <c r="W859" s="36">
        <v>0.68</v>
      </c>
      <c r="Y859" s="36">
        <v>0.34</v>
      </c>
    </row>
    <row r="860" spans="2:25" s="35" customFormat="1" x14ac:dyDescent="0.2">
      <c r="B860" s="62" t="s">
        <v>1266</v>
      </c>
      <c r="C860" s="62">
        <v>1700</v>
      </c>
      <c r="D860" s="62">
        <v>1660</v>
      </c>
      <c r="E860" s="35">
        <f t="shared" si="18"/>
        <v>0.97647058823529409</v>
      </c>
      <c r="G860" s="62">
        <v>1.4710000000000001E-2</v>
      </c>
      <c r="H860" s="62">
        <v>7.0438174309105995E-4</v>
      </c>
      <c r="I860" s="62">
        <v>2.2599999999999999E-3</v>
      </c>
      <c r="J860" s="62">
        <v>1.09740785490172E-4</v>
      </c>
      <c r="K860" s="62">
        <v>0.89478000000000002</v>
      </c>
      <c r="L860" s="36">
        <v>440.48460057338195</v>
      </c>
      <c r="M860" s="36">
        <v>21.4857859005498</v>
      </c>
      <c r="N860" s="36">
        <v>4.7800000000000002E-2</v>
      </c>
      <c r="O860" s="36">
        <v>1.38345075806839E-3</v>
      </c>
      <c r="P860" s="36">
        <v>0.49357237957786798</v>
      </c>
      <c r="R860" s="36">
        <v>88.3</v>
      </c>
      <c r="S860" s="36">
        <v>68.599999999999994</v>
      </c>
      <c r="T860" s="36">
        <v>15.07</v>
      </c>
      <c r="U860" s="36">
        <v>0.64</v>
      </c>
      <c r="V860" s="36">
        <v>14.62</v>
      </c>
      <c r="W860" s="36">
        <v>0.71</v>
      </c>
      <c r="Y860" s="36">
        <v>3.9</v>
      </c>
    </row>
    <row r="861" spans="2:25" s="35" customFormat="1" x14ac:dyDescent="0.2">
      <c r="B861" s="62" t="s">
        <v>1269</v>
      </c>
      <c r="C861" s="62">
        <v>424</v>
      </c>
      <c r="D861" s="62">
        <v>211</v>
      </c>
      <c r="E861" s="35">
        <f t="shared" si="18"/>
        <v>0.49764150943396224</v>
      </c>
      <c r="G861" s="62">
        <v>1.4290000000000001E-2</v>
      </c>
      <c r="H861" s="62">
        <v>7.9327273998291395E-4</v>
      </c>
      <c r="I861" s="62">
        <v>2.2599999999999999E-3</v>
      </c>
      <c r="J861" s="62">
        <v>7.1965547312585599E-5</v>
      </c>
      <c r="K861" s="62">
        <v>0.72369000000000006</v>
      </c>
      <c r="L861" s="36">
        <v>439.84628482415093</v>
      </c>
      <c r="M861" s="36">
        <v>13.7873859068992</v>
      </c>
      <c r="N861" s="36">
        <v>4.7699999999999999E-2</v>
      </c>
      <c r="O861" s="36">
        <v>1.6941416705813E-3</v>
      </c>
      <c r="P861" s="36">
        <v>0.38341048546248901</v>
      </c>
      <c r="R861" s="36">
        <v>83.3</v>
      </c>
      <c r="S861" s="36">
        <v>84.3</v>
      </c>
      <c r="T861" s="36">
        <v>15.06</v>
      </c>
      <c r="U861" s="36">
        <v>0.56000000000000005</v>
      </c>
      <c r="V861" s="36">
        <v>14.64</v>
      </c>
      <c r="W861" s="36">
        <v>0.46</v>
      </c>
      <c r="Y861" s="36">
        <v>3</v>
      </c>
    </row>
    <row r="862" spans="2:25" s="35" customFormat="1" x14ac:dyDescent="0.2">
      <c r="B862" s="62" t="s">
        <v>1267</v>
      </c>
      <c r="C862" s="62">
        <v>580</v>
      </c>
      <c r="D862" s="62">
        <v>357</v>
      </c>
      <c r="E862" s="35">
        <f t="shared" si="18"/>
        <v>0.6155172413793103</v>
      </c>
      <c r="G862" s="62">
        <v>1.456E-2</v>
      </c>
      <c r="H862" s="62">
        <v>5.9598442932680699E-4</v>
      </c>
      <c r="I862" s="62">
        <v>2.2599999999999999E-3</v>
      </c>
      <c r="J862" s="62">
        <v>7.0420451574808898E-5</v>
      </c>
      <c r="K862" s="62">
        <v>0.45246999999999998</v>
      </c>
      <c r="L862" s="36">
        <v>439.73638936363835</v>
      </c>
      <c r="M862" s="36">
        <v>14.0898924480588</v>
      </c>
      <c r="N862" s="36">
        <v>4.58E-2</v>
      </c>
      <c r="O862" s="36">
        <v>2.0196672993342199E-3</v>
      </c>
      <c r="P862" s="36">
        <v>0.50924817424614599</v>
      </c>
      <c r="R862" s="36">
        <v>1E-4</v>
      </c>
      <c r="S862" s="36">
        <v>104.59310000000001</v>
      </c>
      <c r="T862" s="36">
        <v>14.47</v>
      </c>
      <c r="U862" s="36">
        <v>0.56000000000000005</v>
      </c>
      <c r="V862" s="36">
        <v>14.64</v>
      </c>
      <c r="W862" s="36">
        <v>0.47</v>
      </c>
      <c r="Y862" s="36">
        <v>-1.3</v>
      </c>
    </row>
    <row r="863" spans="2:25" s="35" customFormat="1" x14ac:dyDescent="0.2">
      <c r="B863" s="62" t="s">
        <v>1268</v>
      </c>
      <c r="C863" s="62">
        <v>453</v>
      </c>
      <c r="D863" s="62">
        <v>237</v>
      </c>
      <c r="E863" s="35">
        <f t="shared" si="18"/>
        <v>0.52317880794701987</v>
      </c>
      <c r="G863" s="62">
        <v>1.43E-2</v>
      </c>
      <c r="H863" s="62">
        <v>7.9334481784404495E-4</v>
      </c>
      <c r="I863" s="62">
        <v>2.2599999999999999E-3</v>
      </c>
      <c r="J863" s="62">
        <v>5.8412669858516098E-5</v>
      </c>
      <c r="K863" s="62">
        <v>0.30149999999999999</v>
      </c>
      <c r="L863" s="36">
        <v>439.45972570881491</v>
      </c>
      <c r="M863" s="36">
        <v>11.4364226497106</v>
      </c>
      <c r="N863" s="36">
        <v>4.6199999999999998E-2</v>
      </c>
      <c r="O863" s="36">
        <v>2.4786641563551899E-3</v>
      </c>
      <c r="P863" s="36">
        <v>0.37540282032782102</v>
      </c>
      <c r="R863" s="36">
        <v>6.99</v>
      </c>
      <c r="S863" s="36">
        <v>129.15</v>
      </c>
      <c r="T863" s="36">
        <v>14.61</v>
      </c>
      <c r="U863" s="36">
        <v>0.73</v>
      </c>
      <c r="V863" s="36">
        <v>14.65</v>
      </c>
      <c r="W863" s="36">
        <v>0.38</v>
      </c>
      <c r="Y863" s="36">
        <v>-0.32</v>
      </c>
    </row>
    <row r="864" spans="2:25" s="35" customFormat="1" x14ac:dyDescent="0.2">
      <c r="B864" s="62" t="s">
        <v>1263</v>
      </c>
      <c r="C864" s="62">
        <v>151</v>
      </c>
      <c r="D864" s="62">
        <v>63.1</v>
      </c>
      <c r="E864" s="35">
        <f t="shared" si="18"/>
        <v>0.41788079470198675</v>
      </c>
      <c r="G864" s="62">
        <v>1.66E-2</v>
      </c>
      <c r="H864" s="62">
        <v>2.5219484530814699E-3</v>
      </c>
      <c r="I864" s="62">
        <v>2.2629999999999998E-3</v>
      </c>
      <c r="J864" s="62">
        <v>7.2783704220106895E-5</v>
      </c>
      <c r="K864" s="62">
        <v>-0.16916999999999999</v>
      </c>
      <c r="L864" s="36">
        <v>439.06180250087584</v>
      </c>
      <c r="M864" s="36">
        <v>14.2123213684175</v>
      </c>
      <c r="N864" s="36">
        <v>5.3100000000000001E-2</v>
      </c>
      <c r="O864" s="36">
        <v>8.2684849881946298E-3</v>
      </c>
      <c r="P864" s="36">
        <v>0.20789903037018401</v>
      </c>
      <c r="R864" s="36">
        <v>332</v>
      </c>
      <c r="S864" s="36">
        <v>353</v>
      </c>
      <c r="T864" s="36">
        <v>16.78</v>
      </c>
      <c r="U864" s="36">
        <v>2.54</v>
      </c>
      <c r="V864" s="36">
        <v>14.67</v>
      </c>
      <c r="W864" s="36">
        <v>0.47</v>
      </c>
      <c r="Y864" s="36">
        <v>14</v>
      </c>
    </row>
    <row r="865" spans="2:25" s="35" customFormat="1" x14ac:dyDescent="0.2">
      <c r="B865" s="62" t="s">
        <v>1270</v>
      </c>
      <c r="C865" s="62">
        <v>713</v>
      </c>
      <c r="D865" s="62">
        <v>649</v>
      </c>
      <c r="E865" s="35">
        <f t="shared" ref="E865:E885" si="19">D865/C865</f>
        <v>0.91023842917251052</v>
      </c>
      <c r="G865" s="62">
        <v>1.495E-2</v>
      </c>
      <c r="H865" s="62">
        <v>6.4366217847563502E-4</v>
      </c>
      <c r="I865" s="62">
        <v>2.2659999999999998E-3</v>
      </c>
      <c r="J865" s="62">
        <v>4.8763740627642603E-5</v>
      </c>
      <c r="K865" s="62">
        <v>0.32171</v>
      </c>
      <c r="L865" s="36">
        <v>438.91991193429584</v>
      </c>
      <c r="M865" s="36">
        <v>9.4967986532494209</v>
      </c>
      <c r="N865" s="36">
        <v>4.8000000000000001E-2</v>
      </c>
      <c r="O865" s="36">
        <v>2.0400000000000001E-3</v>
      </c>
      <c r="P865" s="36">
        <v>0.50168469554116202</v>
      </c>
      <c r="R865" s="36">
        <v>98.2</v>
      </c>
      <c r="S865" s="36">
        <v>100.6</v>
      </c>
      <c r="T865" s="36">
        <v>15.19</v>
      </c>
      <c r="U865" s="36">
        <v>0.55000000000000004</v>
      </c>
      <c r="V865" s="36">
        <v>14.67</v>
      </c>
      <c r="W865" s="36">
        <v>0.32</v>
      </c>
      <c r="Y865" s="36">
        <v>3.6</v>
      </c>
    </row>
    <row r="866" spans="2:25" s="35" customFormat="1" x14ac:dyDescent="0.2">
      <c r="B866" s="62" t="s">
        <v>1272</v>
      </c>
      <c r="C866" s="62">
        <v>1087</v>
      </c>
      <c r="D866" s="62">
        <v>1083</v>
      </c>
      <c r="E866" s="35">
        <f t="shared" si="19"/>
        <v>0.99632014719411222</v>
      </c>
      <c r="G866" s="62">
        <v>1.5800000000000002E-2</v>
      </c>
      <c r="H866" s="62">
        <v>1.14448940580505E-3</v>
      </c>
      <c r="I866" s="62">
        <v>2.2720000000000001E-3</v>
      </c>
      <c r="J866" s="62">
        <v>8.4295869412445105E-5</v>
      </c>
      <c r="K866" s="62">
        <v>0.82621999999999995</v>
      </c>
      <c r="L866" s="36">
        <v>437.80457969023416</v>
      </c>
      <c r="M866" s="36">
        <v>16.3301282569935</v>
      </c>
      <c r="N866" s="36">
        <v>4.99E-2</v>
      </c>
      <c r="O866" s="36">
        <v>2.0581554848941798E-3</v>
      </c>
      <c r="P866" s="36">
        <v>0.376397293719893</v>
      </c>
      <c r="R866" s="36">
        <v>189.3</v>
      </c>
      <c r="S866" s="36">
        <v>96</v>
      </c>
      <c r="T866" s="36">
        <v>15.83</v>
      </c>
      <c r="U866" s="36">
        <v>0.69</v>
      </c>
      <c r="V866" s="36">
        <v>14.71</v>
      </c>
      <c r="W866" s="36">
        <v>0.55000000000000004</v>
      </c>
      <c r="Y866" s="36">
        <v>7.7</v>
      </c>
    </row>
    <row r="867" spans="2:25" s="35" customFormat="1" x14ac:dyDescent="0.2">
      <c r="B867" s="62" t="s">
        <v>1271</v>
      </c>
      <c r="C867" s="62">
        <v>571</v>
      </c>
      <c r="D867" s="62">
        <v>440</v>
      </c>
      <c r="E867" s="35">
        <f t="shared" si="19"/>
        <v>0.77057793345008752</v>
      </c>
      <c r="G867" s="62">
        <v>1.6199999999999999E-2</v>
      </c>
      <c r="H867" s="62">
        <v>1.43700243562772E-3</v>
      </c>
      <c r="I867" s="62">
        <v>2.2759999999999998E-3</v>
      </c>
      <c r="J867" s="62">
        <v>6.8359859566854002E-5</v>
      </c>
      <c r="K867" s="62">
        <v>0.41150999999999999</v>
      </c>
      <c r="L867" s="36">
        <v>436.70476114984797</v>
      </c>
      <c r="M867" s="36">
        <v>13.1964353150516</v>
      </c>
      <c r="N867" s="36">
        <v>5.1700000000000003E-2</v>
      </c>
      <c r="O867" s="36">
        <v>3.8417646986768999E-3</v>
      </c>
      <c r="P867" s="36">
        <v>0.58951759357898204</v>
      </c>
      <c r="R867" s="36">
        <v>271</v>
      </c>
      <c r="S867" s="36">
        <v>170</v>
      </c>
      <c r="T867" s="36">
        <v>16.43</v>
      </c>
      <c r="U867" s="36">
        <v>1</v>
      </c>
      <c r="V867" s="36">
        <v>14.74</v>
      </c>
      <c r="W867" s="36">
        <v>0.45</v>
      </c>
      <c r="Y867" s="36">
        <v>11</v>
      </c>
    </row>
    <row r="868" spans="2:25" s="35" customFormat="1" x14ac:dyDescent="0.2">
      <c r="B868" s="62" t="s">
        <v>1275</v>
      </c>
      <c r="C868" s="62">
        <v>648</v>
      </c>
      <c r="D868" s="62">
        <v>420</v>
      </c>
      <c r="E868" s="35">
        <f t="shared" si="19"/>
        <v>0.64814814814814814</v>
      </c>
      <c r="G868" s="62">
        <v>1.4959999999999999E-2</v>
      </c>
      <c r="H868" s="62">
        <v>6.0862191876402195E-4</v>
      </c>
      <c r="I868" s="62">
        <v>2.2759999999999998E-3</v>
      </c>
      <c r="J868" s="62">
        <v>5.9942225517576499E-5</v>
      </c>
      <c r="K868" s="62">
        <v>0.53432999999999997</v>
      </c>
      <c r="L868" s="36">
        <v>436.59224546990191</v>
      </c>
      <c r="M868" s="36">
        <v>11.5714650554076</v>
      </c>
      <c r="N868" s="36">
        <v>4.7899999999999998E-2</v>
      </c>
      <c r="O868" s="36">
        <v>1.6963973591113601E-3</v>
      </c>
      <c r="P868" s="36">
        <v>0.56928955464963205</v>
      </c>
      <c r="R868" s="36">
        <v>93.3</v>
      </c>
      <c r="S868" s="36">
        <v>83.9</v>
      </c>
      <c r="T868" s="36">
        <v>15.24</v>
      </c>
      <c r="U868" s="36">
        <v>0.45</v>
      </c>
      <c r="V868" s="36">
        <v>14.75</v>
      </c>
      <c r="W868" s="36">
        <v>0.39</v>
      </c>
      <c r="Y868" s="36">
        <v>3.6</v>
      </c>
    </row>
    <row r="869" spans="2:25" s="35" customFormat="1" x14ac:dyDescent="0.2">
      <c r="B869" s="62" t="s">
        <v>1244</v>
      </c>
      <c r="C869" s="62">
        <v>1074</v>
      </c>
      <c r="D869" s="62">
        <v>1700</v>
      </c>
      <c r="E869" s="35">
        <f t="shared" si="19"/>
        <v>1.5828677839851024</v>
      </c>
      <c r="G869" s="62">
        <v>2.2800000000000001E-2</v>
      </c>
      <c r="H869" s="62">
        <v>1.8568618688529299E-3</v>
      </c>
      <c r="I869" s="62">
        <v>2.2799999999999999E-3</v>
      </c>
      <c r="J869" s="62">
        <v>6.2676630413576004E-5</v>
      </c>
      <c r="K869" s="62">
        <v>0.13864000000000001</v>
      </c>
      <c r="L869" s="36">
        <v>436.85849092809104</v>
      </c>
      <c r="M869" s="36">
        <v>12.056908149234401</v>
      </c>
      <c r="N869" s="36">
        <v>7.3599999999999999E-2</v>
      </c>
      <c r="O869" s="36">
        <v>6.1779271604641001E-3</v>
      </c>
      <c r="P869" s="36">
        <v>0.465244250589539</v>
      </c>
      <c r="R869" s="36">
        <v>1030</v>
      </c>
      <c r="S869" s="36">
        <v>170</v>
      </c>
      <c r="T869" s="36">
        <v>23.31</v>
      </c>
      <c r="U869" s="36">
        <v>1.73</v>
      </c>
      <c r="V869" s="36">
        <v>14.74</v>
      </c>
      <c r="W869" s="36">
        <v>0.41</v>
      </c>
      <c r="Y869" s="36">
        <v>46</v>
      </c>
    </row>
    <row r="870" spans="2:25" s="35" customFormat="1" x14ac:dyDescent="0.2">
      <c r="B870" s="62" t="s">
        <v>1276</v>
      </c>
      <c r="C870" s="62">
        <v>404</v>
      </c>
      <c r="D870" s="62">
        <v>191</v>
      </c>
      <c r="E870" s="35">
        <f t="shared" si="19"/>
        <v>0.47277227722772275</v>
      </c>
      <c r="G870" s="62">
        <v>1.5100000000000001E-2</v>
      </c>
      <c r="H870" s="62">
        <v>1.6282518232754999E-3</v>
      </c>
      <c r="I870" s="62">
        <v>2.2799999999999999E-3</v>
      </c>
      <c r="J870" s="62">
        <v>1.28371959555037E-4</v>
      </c>
      <c r="K870" s="62">
        <v>0.90580000000000005</v>
      </c>
      <c r="L870" s="36">
        <v>435.2498043554595</v>
      </c>
      <c r="M870" s="36">
        <v>24.694517548755599</v>
      </c>
      <c r="N870" s="36">
        <v>4.7800000000000002E-2</v>
      </c>
      <c r="O870" s="36">
        <v>3.0535120762819998E-3</v>
      </c>
      <c r="P870" s="36">
        <v>0.45541932809903302</v>
      </c>
      <c r="R870" s="36">
        <v>88.3</v>
      </c>
      <c r="S870" s="36">
        <v>151.4</v>
      </c>
      <c r="T870" s="36">
        <v>15.25</v>
      </c>
      <c r="U870" s="36">
        <v>0.96</v>
      </c>
      <c r="V870" s="36">
        <v>14.79</v>
      </c>
      <c r="W870" s="36">
        <v>0.84</v>
      </c>
      <c r="Y870" s="36">
        <v>3.3</v>
      </c>
    </row>
    <row r="871" spans="2:25" s="35" customFormat="1" x14ac:dyDescent="0.2">
      <c r="B871" s="62" t="s">
        <v>1278</v>
      </c>
      <c r="C871" s="62">
        <v>1400</v>
      </c>
      <c r="D871" s="62">
        <v>990</v>
      </c>
      <c r="E871" s="35">
        <f t="shared" si="19"/>
        <v>0.70714285714285718</v>
      </c>
      <c r="G871" s="62">
        <v>1.486E-2</v>
      </c>
      <c r="H871" s="62">
        <v>5.3096877497645805E-4</v>
      </c>
      <c r="I871" s="62">
        <v>2.2829999999999999E-3</v>
      </c>
      <c r="J871" s="62">
        <v>6.9201413280365907E-5</v>
      </c>
      <c r="K871" s="62">
        <v>0.80915000000000004</v>
      </c>
      <c r="L871" s="36">
        <v>435.46392368615869</v>
      </c>
      <c r="M871" s="36">
        <v>13.277096865024401</v>
      </c>
      <c r="N871" s="36">
        <v>4.7629999999999999E-2</v>
      </c>
      <c r="O871" s="36">
        <v>1.1101111475883801E-3</v>
      </c>
      <c r="P871" s="36">
        <v>0.50814165692172097</v>
      </c>
      <c r="R871" s="36">
        <v>79.900000000000006</v>
      </c>
      <c r="S871" s="36">
        <v>55.3</v>
      </c>
      <c r="T871" s="36">
        <v>15.19</v>
      </c>
      <c r="U871" s="36">
        <v>0.41</v>
      </c>
      <c r="V871" s="36">
        <v>14.79</v>
      </c>
      <c r="W871" s="36">
        <v>0.45</v>
      </c>
      <c r="Y871" s="36">
        <v>3.2</v>
      </c>
    </row>
    <row r="872" spans="2:25" s="35" customFormat="1" x14ac:dyDescent="0.2">
      <c r="B872" s="62" t="s">
        <v>1277</v>
      </c>
      <c r="C872" s="62">
        <v>488</v>
      </c>
      <c r="D872" s="62">
        <v>211</v>
      </c>
      <c r="E872" s="35">
        <f t="shared" si="19"/>
        <v>0.43237704918032788</v>
      </c>
      <c r="G872" s="62">
        <v>1.6199999999999999E-2</v>
      </c>
      <c r="H872" s="62">
        <v>1.6324754209481999E-3</v>
      </c>
      <c r="I872" s="62">
        <v>2.2880000000000001E-3</v>
      </c>
      <c r="J872" s="62">
        <v>9.8300445573761295E-5</v>
      </c>
      <c r="K872" s="62">
        <v>0.84192</v>
      </c>
      <c r="L872" s="36">
        <v>434.33122815032965</v>
      </c>
      <c r="M872" s="36">
        <v>18.777745973643</v>
      </c>
      <c r="N872" s="36">
        <v>5.0700000000000002E-2</v>
      </c>
      <c r="O872" s="36">
        <v>3.26162474849576E-3</v>
      </c>
      <c r="P872" s="36">
        <v>0.50268440159160799</v>
      </c>
      <c r="R872" s="36">
        <v>226</v>
      </c>
      <c r="S872" s="36">
        <v>149</v>
      </c>
      <c r="T872" s="36">
        <v>16.21</v>
      </c>
      <c r="U872" s="36">
        <v>0.91</v>
      </c>
      <c r="V872" s="36">
        <v>14.83</v>
      </c>
      <c r="W872" s="36">
        <v>0.64</v>
      </c>
      <c r="Y872" s="36">
        <v>9.3000000000000007</v>
      </c>
    </row>
    <row r="873" spans="2:25" s="35" customFormat="1" x14ac:dyDescent="0.2">
      <c r="B873" s="62" t="s">
        <v>1264</v>
      </c>
      <c r="C873" s="62">
        <v>607</v>
      </c>
      <c r="D873" s="62">
        <v>372</v>
      </c>
      <c r="E873" s="35">
        <f t="shared" si="19"/>
        <v>0.61285008237232286</v>
      </c>
      <c r="G873" s="62">
        <v>1.9800000000000002E-2</v>
      </c>
      <c r="H873" s="62">
        <v>4.9159755898498898E-3</v>
      </c>
      <c r="I873" s="62">
        <v>2.2899999999999999E-3</v>
      </c>
      <c r="J873" s="62">
        <v>1.19153850126632E-4</v>
      </c>
      <c r="K873" s="62">
        <v>0.43330000000000002</v>
      </c>
      <c r="L873" s="36">
        <v>433.61659831890921</v>
      </c>
      <c r="M873" s="36">
        <v>22.721502295752298</v>
      </c>
      <c r="N873" s="36">
        <v>6.4000000000000001E-2</v>
      </c>
      <c r="O873" s="36">
        <v>1.6051118341100099E-2</v>
      </c>
      <c r="P873" s="36">
        <v>9.0637612890673999E-2</v>
      </c>
      <c r="R873" s="36">
        <v>741</v>
      </c>
      <c r="S873" s="36">
        <v>531</v>
      </c>
      <c r="T873" s="36">
        <v>20.45</v>
      </c>
      <c r="U873" s="36">
        <v>5.09</v>
      </c>
      <c r="V873" s="36">
        <v>14.85</v>
      </c>
      <c r="W873" s="36">
        <v>0.78</v>
      </c>
      <c r="Y873" s="36">
        <v>32</v>
      </c>
    </row>
    <row r="874" spans="2:25" s="35" customFormat="1" x14ac:dyDescent="0.2">
      <c r="B874" s="62" t="s">
        <v>1279</v>
      </c>
      <c r="C874" s="62">
        <v>1018</v>
      </c>
      <c r="D874" s="62">
        <v>793</v>
      </c>
      <c r="E874" s="35">
        <f t="shared" si="19"/>
        <v>0.7789783889980354</v>
      </c>
      <c r="G874" s="62">
        <v>1.6480000000000002E-2</v>
      </c>
      <c r="H874" s="62">
        <v>7.7371581346124705E-4</v>
      </c>
      <c r="I874" s="62">
        <v>2.2980000000000001E-3</v>
      </c>
      <c r="J874" s="62">
        <v>8.2075097319467104E-5</v>
      </c>
      <c r="K874" s="62">
        <v>0.82218000000000002</v>
      </c>
      <c r="L874" s="36">
        <v>432.60018624453687</v>
      </c>
      <c r="M874" s="36">
        <v>15.5421616648811</v>
      </c>
      <c r="N874" s="36">
        <v>5.16E-2</v>
      </c>
      <c r="O874" s="36">
        <v>1.5827267610045599E-3</v>
      </c>
      <c r="P874" s="36">
        <v>0.18690331711975899</v>
      </c>
      <c r="R874" s="36">
        <v>266.7</v>
      </c>
      <c r="S874" s="36">
        <v>70.400000000000006</v>
      </c>
      <c r="T874" s="36">
        <v>16.559999999999999</v>
      </c>
      <c r="U874" s="36">
        <v>0.7</v>
      </c>
      <c r="V874" s="36">
        <v>14.88</v>
      </c>
      <c r="W874" s="36">
        <v>0.53</v>
      </c>
      <c r="Y874" s="36">
        <v>11</v>
      </c>
    </row>
    <row r="875" spans="2:25" s="35" customFormat="1" x14ac:dyDescent="0.2">
      <c r="B875" s="62" t="s">
        <v>1280</v>
      </c>
      <c r="C875" s="62">
        <v>590</v>
      </c>
      <c r="D875" s="62">
        <v>414</v>
      </c>
      <c r="E875" s="35">
        <f t="shared" si="19"/>
        <v>0.70169491525423733</v>
      </c>
      <c r="G875" s="62">
        <v>1.6199999999999999E-2</v>
      </c>
      <c r="H875" s="62">
        <v>1.0416698133285801E-3</v>
      </c>
      <c r="I875" s="62">
        <v>2.3210000000000001E-3</v>
      </c>
      <c r="J875" s="62">
        <v>7.4288736696756405E-5</v>
      </c>
      <c r="K875" s="62">
        <v>0.55047999999999997</v>
      </c>
      <c r="L875" s="36">
        <v>428.49611772574048</v>
      </c>
      <c r="M875" s="36">
        <v>13.790269043096099</v>
      </c>
      <c r="N875" s="36">
        <v>5.0900000000000001E-2</v>
      </c>
      <c r="O875" s="36">
        <v>2.7921898216274601E-3</v>
      </c>
      <c r="P875" s="36">
        <v>0.18391384949704101</v>
      </c>
      <c r="R875" s="36">
        <v>235</v>
      </c>
      <c r="S875" s="36">
        <v>127</v>
      </c>
      <c r="T875" s="36">
        <v>16.489999999999998</v>
      </c>
      <c r="U875" s="36">
        <v>0.95</v>
      </c>
      <c r="V875" s="36">
        <v>15.03</v>
      </c>
      <c r="W875" s="36">
        <v>0.48</v>
      </c>
      <c r="Y875" s="36">
        <v>9.4</v>
      </c>
    </row>
    <row r="876" spans="2:25" s="35" customFormat="1" x14ac:dyDescent="0.2">
      <c r="B876" s="62" t="s">
        <v>1282</v>
      </c>
      <c r="C876" s="62">
        <v>760</v>
      </c>
      <c r="D876" s="62">
        <v>514</v>
      </c>
      <c r="E876" s="35">
        <f t="shared" si="19"/>
        <v>0.6763157894736842</v>
      </c>
      <c r="G876" s="62">
        <v>1.504E-2</v>
      </c>
      <c r="H876" s="62">
        <v>4.6149825568467701E-4</v>
      </c>
      <c r="I876" s="62">
        <v>2.32E-3</v>
      </c>
      <c r="J876" s="62">
        <v>5.6364527852187298E-5</v>
      </c>
      <c r="K876" s="62">
        <v>0.17635000000000001</v>
      </c>
      <c r="L876" s="36">
        <v>428.47365772878089</v>
      </c>
      <c r="M876" s="36">
        <v>10.472006676750601</v>
      </c>
      <c r="N876" s="36">
        <v>4.8000000000000001E-2</v>
      </c>
      <c r="O876" s="36">
        <v>1.9523319389898801E-3</v>
      </c>
      <c r="P876" s="36">
        <v>0.56245155495815702</v>
      </c>
      <c r="R876" s="36">
        <v>98.2</v>
      </c>
      <c r="S876" s="36">
        <v>96.2</v>
      </c>
      <c r="T876" s="36">
        <v>15.56</v>
      </c>
      <c r="U876" s="36">
        <v>0.52</v>
      </c>
      <c r="V876" s="36">
        <v>15.03</v>
      </c>
      <c r="W876" s="36">
        <v>0.37</v>
      </c>
      <c r="Y876" s="36">
        <v>3.7</v>
      </c>
    </row>
    <row r="877" spans="2:25" s="35" customFormat="1" x14ac:dyDescent="0.2">
      <c r="B877" s="62" t="s">
        <v>1281</v>
      </c>
      <c r="C877" s="62">
        <v>250.7</v>
      </c>
      <c r="D877" s="62">
        <v>150</v>
      </c>
      <c r="E877" s="35">
        <f t="shared" si="19"/>
        <v>0.59832469086557638</v>
      </c>
      <c r="G877" s="62">
        <v>1.7239999999999998E-2</v>
      </c>
      <c r="H877" s="62">
        <v>8.6196695992363898E-4</v>
      </c>
      <c r="I877" s="62">
        <v>2.3280000000000002E-3</v>
      </c>
      <c r="J877" s="62">
        <v>1.0759569508117001E-4</v>
      </c>
      <c r="K877" s="62">
        <v>0.64442999999999995</v>
      </c>
      <c r="L877" s="36">
        <v>426.98257102532824</v>
      </c>
      <c r="M877" s="36">
        <v>19.8531259205913</v>
      </c>
      <c r="N877" s="36">
        <v>5.3600000000000002E-2</v>
      </c>
      <c r="O877" s="36">
        <v>1.8436876091138699E-3</v>
      </c>
      <c r="P877" s="36">
        <v>0.49752822495086202</v>
      </c>
      <c r="R877" s="36">
        <v>353.3</v>
      </c>
      <c r="S877" s="36">
        <v>77.7</v>
      </c>
      <c r="T877" s="36">
        <v>17.420000000000002</v>
      </c>
      <c r="U877" s="36">
        <v>0.72</v>
      </c>
      <c r="V877" s="36">
        <v>15.08</v>
      </c>
      <c r="W877" s="36">
        <v>0.7</v>
      </c>
      <c r="Y877" s="36">
        <v>16</v>
      </c>
    </row>
    <row r="878" spans="2:25" s="35" customFormat="1" x14ac:dyDescent="0.2">
      <c r="B878" s="62" t="s">
        <v>1283</v>
      </c>
      <c r="C878" s="62">
        <v>563</v>
      </c>
      <c r="D878" s="62">
        <v>320</v>
      </c>
      <c r="E878" s="35">
        <f t="shared" si="19"/>
        <v>0.56838365896980458</v>
      </c>
      <c r="G878" s="62">
        <v>1.4789999999999999E-2</v>
      </c>
      <c r="H878" s="62">
        <v>8.7172107924496096E-4</v>
      </c>
      <c r="I878" s="62">
        <v>2.3289999999999999E-3</v>
      </c>
      <c r="J878" s="62">
        <v>8.9992757486366602E-5</v>
      </c>
      <c r="K878" s="62">
        <v>0.56245000000000001</v>
      </c>
      <c r="L878" s="36">
        <v>426.95626093646564</v>
      </c>
      <c r="M878" s="36">
        <v>16.590843816583799</v>
      </c>
      <c r="N878" s="36">
        <v>4.6600000000000003E-2</v>
      </c>
      <c r="O878" s="36">
        <v>2.1162759744418999E-3</v>
      </c>
      <c r="P878" s="36">
        <v>0.54967350616033395</v>
      </c>
      <c r="R878" s="36">
        <v>27.7</v>
      </c>
      <c r="S878" s="36">
        <v>108.9</v>
      </c>
      <c r="T878" s="36">
        <v>15.16</v>
      </c>
      <c r="U878" s="36">
        <v>0.61</v>
      </c>
      <c r="V878" s="36">
        <v>15.08</v>
      </c>
      <c r="W878" s="36">
        <v>0.59</v>
      </c>
      <c r="Y878" s="36">
        <v>0.57999999999999996</v>
      </c>
    </row>
    <row r="879" spans="2:25" s="35" customFormat="1" x14ac:dyDescent="0.2">
      <c r="B879" s="62" t="s">
        <v>1284</v>
      </c>
      <c r="C879" s="62">
        <v>289</v>
      </c>
      <c r="D879" s="62">
        <v>258</v>
      </c>
      <c r="E879" s="35">
        <f t="shared" si="19"/>
        <v>0.89273356401384085</v>
      </c>
      <c r="G879" s="62">
        <v>1.54E-2</v>
      </c>
      <c r="H879" s="62">
        <v>1.04635749149132E-3</v>
      </c>
      <c r="I879" s="62">
        <v>2.3530000000000001E-3</v>
      </c>
      <c r="J879" s="62">
        <v>8.6854151311264305E-5</v>
      </c>
      <c r="K879" s="62">
        <v>0.26199</v>
      </c>
      <c r="L879" s="36">
        <v>422.74808098082639</v>
      </c>
      <c r="M879" s="36">
        <v>15.687250554059601</v>
      </c>
      <c r="N879" s="36">
        <v>4.7399999999999998E-2</v>
      </c>
      <c r="O879" s="36">
        <v>3.1462205898506201E-3</v>
      </c>
      <c r="P879" s="36">
        <v>0.33276141290342398</v>
      </c>
      <c r="R879" s="36">
        <v>68.400000000000006</v>
      </c>
      <c r="S879" s="36">
        <v>157.9</v>
      </c>
      <c r="T879" s="36">
        <v>15.57</v>
      </c>
      <c r="U879" s="36">
        <v>0.99</v>
      </c>
      <c r="V879" s="36">
        <v>15.23</v>
      </c>
      <c r="W879" s="36">
        <v>0.56000000000000005</v>
      </c>
      <c r="Y879" s="36">
        <v>2.2999999999999998</v>
      </c>
    </row>
    <row r="880" spans="2:25" s="35" customFormat="1" x14ac:dyDescent="0.2">
      <c r="B880" s="62" t="s">
        <v>1260</v>
      </c>
      <c r="C880" s="62">
        <v>632</v>
      </c>
      <c r="D880" s="62">
        <v>383</v>
      </c>
      <c r="E880" s="35">
        <f t="shared" si="19"/>
        <v>0.60601265822784811</v>
      </c>
      <c r="G880" s="62">
        <v>3.3099999999999997E-2</v>
      </c>
      <c r="H880" s="62">
        <v>5.0436340073403401E-3</v>
      </c>
      <c r="I880" s="62">
        <v>2.3640000000000002E-3</v>
      </c>
      <c r="J880" s="62">
        <v>8.1187427598120195E-5</v>
      </c>
      <c r="K880" s="62">
        <v>0.65173999999999999</v>
      </c>
      <c r="L880" s="36">
        <v>420.56718879666658</v>
      </c>
      <c r="M880" s="36">
        <v>14.5276020311714</v>
      </c>
      <c r="N880" s="36">
        <v>0.1</v>
      </c>
      <c r="O880" s="36">
        <v>1.31529464379659E-2</v>
      </c>
      <c r="P880" s="36">
        <v>0.20064213215538099</v>
      </c>
      <c r="R880" s="36">
        <v>1623</v>
      </c>
      <c r="S880" s="36">
        <v>245</v>
      </c>
      <c r="T880" s="36">
        <v>32.74</v>
      </c>
      <c r="U880" s="36">
        <v>4.16</v>
      </c>
      <c r="V880" s="36">
        <v>15.31</v>
      </c>
      <c r="W880" s="36">
        <v>0.53</v>
      </c>
      <c r="Y880" s="36">
        <v>77</v>
      </c>
    </row>
    <row r="881" spans="1:35" s="35" customFormat="1" x14ac:dyDescent="0.2">
      <c r="B881" s="62" t="s">
        <v>1273</v>
      </c>
      <c r="C881" s="62">
        <v>347</v>
      </c>
      <c r="D881" s="62">
        <v>210</v>
      </c>
      <c r="E881" s="35">
        <f t="shared" si="19"/>
        <v>0.60518731988472618</v>
      </c>
      <c r="G881" s="62">
        <v>3.0599999999999999E-2</v>
      </c>
      <c r="H881" s="62">
        <v>2.76849128588117E-3</v>
      </c>
      <c r="I881" s="62">
        <v>2.3770000000000002E-3</v>
      </c>
      <c r="J881" s="62">
        <v>7.0456026002039E-5</v>
      </c>
      <c r="K881" s="62">
        <v>0.65676999999999996</v>
      </c>
      <c r="L881" s="36">
        <v>418.10570134900075</v>
      </c>
      <c r="M881" s="36">
        <v>12.469809164294499</v>
      </c>
      <c r="N881" s="36">
        <v>9.6100000000000005E-2</v>
      </c>
      <c r="O881" s="36">
        <v>7.0664053096323298E-3</v>
      </c>
      <c r="P881" s="36">
        <v>0.183667884944926</v>
      </c>
      <c r="R881" s="36">
        <v>1549</v>
      </c>
      <c r="S881" s="36">
        <v>138</v>
      </c>
      <c r="T881" s="36">
        <v>31.67</v>
      </c>
      <c r="U881" s="36">
        <v>2.31</v>
      </c>
      <c r="V881" s="36">
        <v>15.4</v>
      </c>
      <c r="W881" s="36">
        <v>0.46</v>
      </c>
      <c r="Y881" s="36">
        <v>73</v>
      </c>
    </row>
    <row r="882" spans="1:35" s="35" customFormat="1" x14ac:dyDescent="0.2">
      <c r="B882" s="62" t="s">
        <v>1285</v>
      </c>
      <c r="C882" s="62">
        <v>434</v>
      </c>
      <c r="D882" s="62">
        <v>244</v>
      </c>
      <c r="E882" s="35">
        <f t="shared" si="19"/>
        <v>0.56221198156682028</v>
      </c>
      <c r="G882" s="62">
        <v>1.52E-2</v>
      </c>
      <c r="H882" s="62">
        <v>1.04518706459657E-3</v>
      </c>
      <c r="I882" s="62">
        <v>2.3990000000000001E-3</v>
      </c>
      <c r="J882" s="62">
        <v>1.00230137184382E-4</v>
      </c>
      <c r="K882" s="62">
        <v>0.61631999999999998</v>
      </c>
      <c r="L882" s="36">
        <v>414.29891162415294</v>
      </c>
      <c r="M882" s="36">
        <v>17.415578356726002</v>
      </c>
      <c r="N882" s="36">
        <v>4.5499999999999999E-2</v>
      </c>
      <c r="O882" s="36">
        <v>2.2886895813980499E-3</v>
      </c>
      <c r="P882" s="36">
        <v>0.48226599940586101</v>
      </c>
      <c r="R882" s="36">
        <v>1E-4</v>
      </c>
      <c r="S882" s="36">
        <v>118.5252</v>
      </c>
      <c r="T882" s="36">
        <v>15.25</v>
      </c>
      <c r="U882" s="36">
        <v>0.72</v>
      </c>
      <c r="V882" s="36">
        <v>15.54</v>
      </c>
      <c r="W882" s="36">
        <v>0.65</v>
      </c>
      <c r="Y882" s="36">
        <v>-2</v>
      </c>
    </row>
    <row r="883" spans="1:35" s="35" customFormat="1" x14ac:dyDescent="0.2">
      <c r="B883" s="62" t="s">
        <v>1274</v>
      </c>
      <c r="C883" s="62">
        <v>2680</v>
      </c>
      <c r="D883" s="62">
        <v>4800</v>
      </c>
      <c r="E883" s="35">
        <f t="shared" si="19"/>
        <v>1.791044776119403</v>
      </c>
      <c r="G883" s="62">
        <v>7.8E-2</v>
      </c>
      <c r="H883" s="62">
        <v>2.9041928310633899E-2</v>
      </c>
      <c r="I883" s="62">
        <v>2.7000000000000001E-3</v>
      </c>
      <c r="J883" s="62">
        <v>2.4600000000000002E-4</v>
      </c>
      <c r="K883" s="62">
        <v>0.98568</v>
      </c>
      <c r="L883" s="36">
        <v>368.85961689754998</v>
      </c>
      <c r="M883" s="36">
        <v>33.744855414634202</v>
      </c>
      <c r="N883" s="36">
        <v>0.216</v>
      </c>
      <c r="O883" s="36">
        <v>6.6141230711259102E-2</v>
      </c>
      <c r="P883" s="36">
        <v>0.34898517892790498</v>
      </c>
      <c r="R883" s="36">
        <v>2950</v>
      </c>
      <c r="S883" s="36">
        <v>494</v>
      </c>
      <c r="T883" s="36">
        <v>78.8</v>
      </c>
      <c r="U883" s="36">
        <v>21.8</v>
      </c>
      <c r="V883" s="36">
        <v>17.45</v>
      </c>
      <c r="W883" s="36">
        <v>1.59</v>
      </c>
      <c r="Y883" s="36">
        <v>150</v>
      </c>
    </row>
    <row r="884" spans="1:35" s="35" customFormat="1" x14ac:dyDescent="0.2">
      <c r="B884" s="62" t="s">
        <v>1286</v>
      </c>
      <c r="C884" s="62">
        <v>291</v>
      </c>
      <c r="D884" s="62">
        <v>162.1</v>
      </c>
      <c r="E884" s="35">
        <f t="shared" si="19"/>
        <v>0.55704467353951892</v>
      </c>
      <c r="G884" s="62">
        <v>7.0999999999999994E-2</v>
      </c>
      <c r="H884" s="62">
        <v>1.40718300160285E-2</v>
      </c>
      <c r="I884" s="62">
        <v>2.8400000000000001E-3</v>
      </c>
      <c r="J884" s="62">
        <v>1.88749145693431E-4</v>
      </c>
      <c r="K884" s="62">
        <v>0.92950999999999995</v>
      </c>
      <c r="L884" s="36">
        <v>350.01674048224675</v>
      </c>
      <c r="M884" s="36">
        <v>23.4017484475096</v>
      </c>
      <c r="N884" s="36">
        <v>0.17699999999999999</v>
      </c>
      <c r="O884" s="36">
        <v>2.9215263134190698E-2</v>
      </c>
      <c r="P884" s="36">
        <v>7.9602915268194893E-2</v>
      </c>
      <c r="R884" s="36">
        <v>2624</v>
      </c>
      <c r="S884" s="36">
        <v>274</v>
      </c>
      <c r="T884" s="36">
        <v>68.400000000000006</v>
      </c>
      <c r="U884" s="36">
        <v>11.5</v>
      </c>
      <c r="V884" s="36">
        <v>18.39</v>
      </c>
      <c r="W884" s="36">
        <v>1.23</v>
      </c>
      <c r="Y884" s="36">
        <v>130</v>
      </c>
    </row>
    <row r="885" spans="1:35" s="35" customFormat="1" x14ac:dyDescent="0.2">
      <c r="B885" s="62" t="s">
        <v>1287</v>
      </c>
      <c r="C885" s="62">
        <v>575</v>
      </c>
      <c r="D885" s="62">
        <v>11.17</v>
      </c>
      <c r="E885" s="35">
        <f t="shared" si="19"/>
        <v>1.9426086956521739E-2</v>
      </c>
      <c r="G885" s="62">
        <v>0.1678</v>
      </c>
      <c r="H885" s="62">
        <v>3.71789402753763E-3</v>
      </c>
      <c r="I885" s="62">
        <v>2.462E-2</v>
      </c>
      <c r="J885" s="62">
        <v>5.5222980723608202E-4</v>
      </c>
      <c r="K885" s="62">
        <v>0.55247999999999997</v>
      </c>
      <c r="L885" s="36">
        <v>40.586707121710134</v>
      </c>
      <c r="M885" s="36">
        <v>0.911053155131335</v>
      </c>
      <c r="N885" s="36">
        <v>4.9709999999999997E-2</v>
      </c>
      <c r="O885" s="36">
        <v>1.09546046939175E-3</v>
      </c>
      <c r="P885" s="36">
        <v>0.45524895144069699</v>
      </c>
      <c r="R885" s="36">
        <v>180.4</v>
      </c>
      <c r="S885" s="36">
        <v>51.4</v>
      </c>
      <c r="T885" s="36">
        <v>158.37</v>
      </c>
      <c r="U885" s="36">
        <v>3.4</v>
      </c>
      <c r="V885" s="36">
        <v>156.91</v>
      </c>
      <c r="W885" s="36">
        <v>3.48</v>
      </c>
      <c r="Y885" s="36">
        <v>1.1000000000000001</v>
      </c>
    </row>
    <row r="886" spans="1:35" s="32" customFormat="1" x14ac:dyDescent="0.2"/>
    <row r="887" spans="1:35" s="35" customFormat="1" x14ac:dyDescent="0.2">
      <c r="A887" s="22" t="s">
        <v>50</v>
      </c>
      <c r="B887" s="38" t="s">
        <v>1904</v>
      </c>
      <c r="C887" s="23"/>
      <c r="D887" s="23"/>
      <c r="E887" s="24"/>
      <c r="F887" s="25"/>
      <c r="G887" s="26"/>
      <c r="H887" s="27"/>
      <c r="I887" s="26"/>
      <c r="J887" s="27"/>
      <c r="K887" s="24"/>
      <c r="L887" s="24"/>
      <c r="M887" s="27"/>
      <c r="N887" s="26"/>
      <c r="O887" s="27"/>
      <c r="P887" s="27"/>
      <c r="Q887" s="28"/>
      <c r="R887" s="23"/>
      <c r="S887" s="23"/>
      <c r="T887" s="23"/>
      <c r="U887" s="23"/>
      <c r="V887" s="23"/>
      <c r="W887" s="23"/>
      <c r="X887" s="29"/>
      <c r="Y887" s="23"/>
    </row>
    <row r="888" spans="1:35" s="65" customFormat="1" x14ac:dyDescent="0.2">
      <c r="A888" s="69"/>
      <c r="B888" s="65" t="s">
        <v>1335</v>
      </c>
      <c r="C888" s="65">
        <v>1261</v>
      </c>
      <c r="D888" s="65">
        <v>634</v>
      </c>
      <c r="E888" s="69">
        <f t="shared" ref="E888:E935" si="20">D888/C888</f>
        <v>0.50277557494052338</v>
      </c>
      <c r="F888" s="69"/>
      <c r="G888" s="65">
        <v>1.7059999999999999E-2</v>
      </c>
      <c r="H888" s="65">
        <v>5.5679209764507255E-4</v>
      </c>
      <c r="I888" s="65">
        <v>2.542E-3</v>
      </c>
      <c r="J888" s="65">
        <v>6.5312369425706796E-5</v>
      </c>
      <c r="K888" s="65">
        <v>0.49478</v>
      </c>
      <c r="L888" s="65">
        <v>393.39100000000002</v>
      </c>
      <c r="M888" s="65">
        <v>10.107513654835644</v>
      </c>
      <c r="N888" s="65">
        <v>4.8500000000000001E-2</v>
      </c>
      <c r="O888" s="65">
        <v>1.4665946952038249E-3</v>
      </c>
      <c r="P888" s="65">
        <v>0.3675763903231683</v>
      </c>
      <c r="Q888" s="69"/>
      <c r="R888" s="66">
        <v>122.7</v>
      </c>
      <c r="S888" s="66">
        <v>71.2</v>
      </c>
      <c r="T888" s="66">
        <v>17.11</v>
      </c>
      <c r="U888" s="66">
        <v>0.54</v>
      </c>
      <c r="V888" s="66">
        <v>16.37</v>
      </c>
      <c r="W888" s="66">
        <v>0.42</v>
      </c>
      <c r="X888" s="65" t="s">
        <v>1336</v>
      </c>
      <c r="Y888" s="66">
        <v>4.5999999999999996</v>
      </c>
    </row>
    <row r="889" spans="1:35" s="75" customFormat="1" ht="18" x14ac:dyDescent="0.2">
      <c r="A889" s="69"/>
      <c r="B889" s="65" t="s">
        <v>1330</v>
      </c>
      <c r="C889" s="65">
        <v>596.1</v>
      </c>
      <c r="D889" s="65">
        <v>226.4</v>
      </c>
      <c r="E889" s="69">
        <f t="shared" si="20"/>
        <v>0.37980204663647038</v>
      </c>
      <c r="F889" s="69"/>
      <c r="G889" s="65">
        <v>2.0500000000000001E-2</v>
      </c>
      <c r="H889" s="65">
        <v>1.3631214179228497E-3</v>
      </c>
      <c r="I889" s="65">
        <v>2.5730000000000002E-3</v>
      </c>
      <c r="J889" s="65">
        <v>6.8360307196501109E-5</v>
      </c>
      <c r="K889" s="65">
        <v>0.29047000000000001</v>
      </c>
      <c r="L889" s="65">
        <v>388.65140000000002</v>
      </c>
      <c r="M889" s="65">
        <v>10.325817346767714</v>
      </c>
      <c r="N889" s="65">
        <v>5.8000000000000003E-2</v>
      </c>
      <c r="O889" s="65">
        <v>3.6872211758992709E-3</v>
      </c>
      <c r="P889" s="65">
        <v>0.11510708957773982</v>
      </c>
      <c r="Q889" s="69"/>
      <c r="R889" s="66">
        <v>529</v>
      </c>
      <c r="S889" s="66">
        <v>139</v>
      </c>
      <c r="T889" s="66">
        <v>20.67</v>
      </c>
      <c r="U889" s="66">
        <v>1.35</v>
      </c>
      <c r="V889" s="66">
        <v>16.57</v>
      </c>
      <c r="W889" s="66">
        <v>0.44</v>
      </c>
      <c r="X889" s="65" t="s">
        <v>1336</v>
      </c>
      <c r="Y889" s="66">
        <v>22</v>
      </c>
      <c r="Z889" s="72"/>
      <c r="AA889" s="73"/>
      <c r="AB889" s="72"/>
      <c r="AC889" s="74"/>
      <c r="AE889" s="72"/>
      <c r="AF889" s="73"/>
      <c r="AG889" s="72"/>
      <c r="AH889" s="73"/>
      <c r="AI889" s="74"/>
    </row>
    <row r="890" spans="1:35" s="65" customFormat="1" x14ac:dyDescent="0.2">
      <c r="A890" s="69"/>
      <c r="B890" s="65" t="s">
        <v>1291</v>
      </c>
      <c r="C890" s="65">
        <v>585.9</v>
      </c>
      <c r="D890" s="65">
        <v>234.9</v>
      </c>
      <c r="E890" s="69">
        <f t="shared" si="20"/>
        <v>0.40092165898617516</v>
      </c>
      <c r="F890" s="69"/>
      <c r="G890" s="65">
        <v>2.0899999999999998E-2</v>
      </c>
      <c r="H890" s="65">
        <v>1.0378940215648223E-3</v>
      </c>
      <c r="I890" s="65">
        <v>2.6340000000000001E-3</v>
      </c>
      <c r="J890" s="65">
        <v>6.1637508061244652E-5</v>
      </c>
      <c r="K890" s="65">
        <v>5.8619999999999998E-2</v>
      </c>
      <c r="L890" s="65">
        <v>379.65069999999997</v>
      </c>
      <c r="M890" s="65">
        <v>8.884101300394823</v>
      </c>
      <c r="N890" s="65">
        <v>5.74E-2</v>
      </c>
      <c r="O890" s="65">
        <v>2.660433047456748E-3</v>
      </c>
      <c r="P890" s="65">
        <v>0.14461215561537377</v>
      </c>
      <c r="Q890" s="69"/>
      <c r="R890" s="66">
        <v>506</v>
      </c>
      <c r="S890" s="66">
        <v>102</v>
      </c>
      <c r="T890" s="66">
        <v>20.94</v>
      </c>
      <c r="U890" s="66">
        <v>1.01</v>
      </c>
      <c r="V890" s="66">
        <v>16.96</v>
      </c>
      <c r="W890" s="66">
        <v>0.4</v>
      </c>
      <c r="X890" s="65" t="s">
        <v>1336</v>
      </c>
      <c r="Y890" s="66">
        <v>21</v>
      </c>
    </row>
    <row r="891" spans="1:35" s="65" customFormat="1" x14ac:dyDescent="0.2">
      <c r="A891" s="69"/>
      <c r="B891" s="65" t="s">
        <v>1293</v>
      </c>
      <c r="C891" s="65">
        <v>333.6</v>
      </c>
      <c r="D891" s="65">
        <v>79</v>
      </c>
      <c r="E891" s="69">
        <f t="shared" si="20"/>
        <v>0.23681055155875297</v>
      </c>
      <c r="F891" s="69"/>
      <c r="G891" s="65">
        <v>2.5899999999999999E-2</v>
      </c>
      <c r="H891" s="65">
        <v>1.7771674091092259E-3</v>
      </c>
      <c r="I891" s="65">
        <v>2.6350000000000002E-3</v>
      </c>
      <c r="J891" s="65">
        <v>5.9213934170936492E-5</v>
      </c>
      <c r="K891" s="65">
        <v>0.1656</v>
      </c>
      <c r="L891" s="65">
        <v>379.50659999999999</v>
      </c>
      <c r="M891" s="65">
        <v>8.5283034216608993</v>
      </c>
      <c r="N891" s="65">
        <v>7.0599999999999996E-2</v>
      </c>
      <c r="O891" s="65">
        <v>4.9075191288470797E-3</v>
      </c>
      <c r="P891" s="65">
        <v>0.13563250648201225</v>
      </c>
      <c r="Q891" s="69"/>
      <c r="R891" s="66">
        <v>945</v>
      </c>
      <c r="S891" s="66">
        <v>142</v>
      </c>
      <c r="T891" s="66">
        <v>25.7</v>
      </c>
      <c r="U891" s="66">
        <v>1.78</v>
      </c>
      <c r="V891" s="66">
        <v>16.96</v>
      </c>
      <c r="W891" s="66">
        <v>0.38</v>
      </c>
      <c r="X891" s="65" t="s">
        <v>1336</v>
      </c>
      <c r="Y891" s="66">
        <v>42</v>
      </c>
    </row>
    <row r="892" spans="1:35" s="65" customFormat="1" x14ac:dyDescent="0.2">
      <c r="A892" s="69"/>
      <c r="B892" s="65" t="s">
        <v>1292</v>
      </c>
      <c r="C892" s="65">
        <v>584</v>
      </c>
      <c r="D892" s="65">
        <v>228.3</v>
      </c>
      <c r="E892" s="69">
        <f t="shared" si="20"/>
        <v>0.3909246575342466</v>
      </c>
      <c r="F892" s="69"/>
      <c r="G892" s="65">
        <v>2.7199999999999998E-2</v>
      </c>
      <c r="H892" s="65">
        <v>2.656301187742083E-3</v>
      </c>
      <c r="I892" s="65">
        <v>2.65E-3</v>
      </c>
      <c r="J892" s="65">
        <v>6.2433965115151862E-5</v>
      </c>
      <c r="K892" s="65">
        <v>0.82984000000000002</v>
      </c>
      <c r="L892" s="65">
        <v>377.35849999999999</v>
      </c>
      <c r="M892" s="65">
        <v>8.8905611228797579</v>
      </c>
      <c r="N892" s="65">
        <v>7.3599999999999999E-2</v>
      </c>
      <c r="O892" s="65">
        <v>6.5670985983156977E-3</v>
      </c>
      <c r="P892" s="65">
        <v>0.14254810778834601</v>
      </c>
      <c r="Q892" s="69"/>
      <c r="R892" s="66">
        <v>1030</v>
      </c>
      <c r="S892" s="66">
        <v>180</v>
      </c>
      <c r="T892" s="66">
        <v>26.93</v>
      </c>
      <c r="U892" s="66">
        <v>2.36</v>
      </c>
      <c r="V892" s="66">
        <v>17.059999999999999</v>
      </c>
      <c r="W892" s="66">
        <v>0.4</v>
      </c>
      <c r="X892" s="65" t="s">
        <v>1336</v>
      </c>
      <c r="Y892" s="66">
        <v>46</v>
      </c>
    </row>
    <row r="893" spans="1:35" s="65" customFormat="1" x14ac:dyDescent="0.2">
      <c r="B893" s="65" t="s">
        <v>1289</v>
      </c>
      <c r="C893" s="65">
        <v>447</v>
      </c>
      <c r="D893" s="65">
        <v>118.8</v>
      </c>
      <c r="E893" s="65">
        <f t="shared" si="20"/>
        <v>0.26577181208053691</v>
      </c>
      <c r="G893" s="65">
        <v>3.49E-2</v>
      </c>
      <c r="H893" s="65">
        <v>2.7887638838740006E-3</v>
      </c>
      <c r="I893" s="65">
        <v>2.699E-3</v>
      </c>
      <c r="J893" s="65">
        <v>6.5443413725141199E-5</v>
      </c>
      <c r="K893" s="65">
        <v>0.81640999999999997</v>
      </c>
      <c r="L893" s="65">
        <v>370.50760000000002</v>
      </c>
      <c r="M893" s="65">
        <v>8.9838018907338455</v>
      </c>
      <c r="N893" s="65">
        <v>9.2600000000000002E-2</v>
      </c>
      <c r="O893" s="65">
        <v>6.662574877628019E-3</v>
      </c>
      <c r="P893" s="65">
        <v>0.24831434487718654</v>
      </c>
      <c r="R893" s="66">
        <v>1479</v>
      </c>
      <c r="S893" s="66">
        <v>136</v>
      </c>
      <c r="T893" s="66">
        <v>34.39</v>
      </c>
      <c r="U893" s="66">
        <v>2.37</v>
      </c>
      <c r="V893" s="66">
        <v>17.38</v>
      </c>
      <c r="W893" s="66">
        <v>0.42</v>
      </c>
      <c r="X893" s="65" t="s">
        <v>1336</v>
      </c>
      <c r="Y893" s="66">
        <v>69</v>
      </c>
    </row>
    <row r="894" spans="1:35" s="65" customFormat="1" x14ac:dyDescent="0.2">
      <c r="B894" s="65" t="s">
        <v>1290</v>
      </c>
      <c r="C894" s="65">
        <v>767</v>
      </c>
      <c r="D894" s="65">
        <v>203.9</v>
      </c>
      <c r="E894" s="65">
        <f t="shared" si="20"/>
        <v>0.26584093872229464</v>
      </c>
      <c r="G894" s="65">
        <v>2.4199999999999999E-2</v>
      </c>
      <c r="H894" s="65">
        <v>1.4813021298843798E-3</v>
      </c>
      <c r="I894" s="65">
        <v>2.7009999999999998E-3</v>
      </c>
      <c r="J894" s="65">
        <v>6.1791264754817887E-5</v>
      </c>
      <c r="K894" s="65">
        <v>0.50788999999999995</v>
      </c>
      <c r="L894" s="65">
        <v>370.23320000000001</v>
      </c>
      <c r="M894" s="65">
        <v>8.4698921660960966</v>
      </c>
      <c r="N894" s="65">
        <v>6.4100000000000004E-2</v>
      </c>
      <c r="O894" s="65">
        <v>3.6336653670914717E-3</v>
      </c>
      <c r="P894" s="65">
        <v>0.17731052606652056</v>
      </c>
      <c r="R894" s="66">
        <v>744</v>
      </c>
      <c r="S894" s="66">
        <v>120</v>
      </c>
      <c r="T894" s="66">
        <v>23.94</v>
      </c>
      <c r="U894" s="66">
        <v>1.35</v>
      </c>
      <c r="V894" s="66">
        <v>17.39</v>
      </c>
      <c r="W894" s="66">
        <v>0.4</v>
      </c>
      <c r="X894" s="65" t="s">
        <v>1336</v>
      </c>
      <c r="Y894" s="66">
        <v>32</v>
      </c>
    </row>
    <row r="895" spans="1:35" s="35" customFormat="1" x14ac:dyDescent="0.2">
      <c r="B895" s="35" t="s">
        <v>1298</v>
      </c>
      <c r="C895" s="35">
        <v>1053</v>
      </c>
      <c r="D895" s="35">
        <v>380</v>
      </c>
      <c r="E895" s="35">
        <f t="shared" si="20"/>
        <v>0.36087369420702753</v>
      </c>
      <c r="G895" s="35">
        <v>2.69E-2</v>
      </c>
      <c r="H895" s="35">
        <v>2.7530790035885278E-3</v>
      </c>
      <c r="I895" s="35">
        <v>2.7030000000000001E-3</v>
      </c>
      <c r="J895" s="35">
        <v>6.0880896839649135E-5</v>
      </c>
      <c r="K895" s="35">
        <v>0.80606999999999995</v>
      </c>
      <c r="L895" s="35">
        <v>369.95929999999998</v>
      </c>
      <c r="M895" s="35">
        <v>8.3327614653273852</v>
      </c>
      <c r="N895" s="35">
        <v>7.1300000000000002E-2</v>
      </c>
      <c r="O895" s="35">
        <v>7.0458126571744722E-3</v>
      </c>
      <c r="P895" s="35">
        <v>0.18689330405225968</v>
      </c>
      <c r="R895" s="36">
        <v>965</v>
      </c>
      <c r="S895" s="36">
        <v>202</v>
      </c>
      <c r="T895" s="36">
        <v>26.62</v>
      </c>
      <c r="U895" s="36">
        <v>2.5499999999999998</v>
      </c>
      <c r="V895" s="36">
        <v>17.399999999999999</v>
      </c>
      <c r="W895" s="36">
        <v>0.39</v>
      </c>
      <c r="X895" s="35" t="s">
        <v>1336</v>
      </c>
      <c r="Y895" s="36">
        <v>43</v>
      </c>
    </row>
    <row r="896" spans="1:35" s="35" customFormat="1" x14ac:dyDescent="0.2">
      <c r="B896" s="35" t="s">
        <v>1288</v>
      </c>
      <c r="C896" s="35">
        <v>331.2</v>
      </c>
      <c r="D896" s="35">
        <v>79.5</v>
      </c>
      <c r="E896" s="35">
        <f t="shared" si="20"/>
        <v>0.24003623188405798</v>
      </c>
      <c r="G896" s="35">
        <v>2.9100000000000001E-2</v>
      </c>
      <c r="H896" s="35">
        <v>3.1541597930352227E-3</v>
      </c>
      <c r="I896" s="35">
        <v>2.7420000000000001E-3</v>
      </c>
      <c r="J896" s="35">
        <v>7.0939591202656376E-5</v>
      </c>
      <c r="K896" s="35">
        <v>0.92910000000000004</v>
      </c>
      <c r="L896" s="35">
        <v>364.69729999999998</v>
      </c>
      <c r="M896" s="35">
        <v>9.4352576930967285</v>
      </c>
      <c r="N896" s="35">
        <v>7.6300000000000007E-2</v>
      </c>
      <c r="O896" s="35">
        <v>7.4577929711141747E-3</v>
      </c>
      <c r="P896" s="35">
        <v>8.696240672239075E-2</v>
      </c>
      <c r="R896" s="36">
        <v>1102</v>
      </c>
      <c r="S896" s="36">
        <v>195</v>
      </c>
      <c r="T896" s="36">
        <v>28.86</v>
      </c>
      <c r="U896" s="36">
        <v>2.81</v>
      </c>
      <c r="V896" s="36">
        <v>17.649999999999999</v>
      </c>
      <c r="W896" s="36">
        <v>0.46</v>
      </c>
      <c r="X896" s="35" t="s">
        <v>1336</v>
      </c>
      <c r="Y896" s="36">
        <v>50</v>
      </c>
    </row>
    <row r="897" spans="2:25" s="35" customFormat="1" x14ac:dyDescent="0.2">
      <c r="B897" s="35" t="s">
        <v>1295</v>
      </c>
      <c r="C897" s="35">
        <v>235</v>
      </c>
      <c r="D897" s="35">
        <v>86.2</v>
      </c>
      <c r="E897" s="35">
        <f t="shared" si="20"/>
        <v>0.36680851063829789</v>
      </c>
      <c r="G897" s="35">
        <v>4.0500000000000001E-2</v>
      </c>
      <c r="H897" s="35">
        <v>3.4951537877466851E-3</v>
      </c>
      <c r="I897" s="35">
        <v>2.7780000000000001E-3</v>
      </c>
      <c r="J897" s="35">
        <v>6.846103709410194E-5</v>
      </c>
      <c r="K897" s="35">
        <v>0.33302999999999999</v>
      </c>
      <c r="L897" s="35">
        <v>359.97120000000001</v>
      </c>
      <c r="M897" s="35">
        <v>8.8711311312040149</v>
      </c>
      <c r="N897" s="35">
        <v>0.1062</v>
      </c>
      <c r="O897" s="35">
        <v>8.9555220953331342E-3</v>
      </c>
      <c r="P897" s="35">
        <v>0.18902138283407682</v>
      </c>
      <c r="R897" s="36">
        <v>1734</v>
      </c>
      <c r="S897" s="36">
        <v>155</v>
      </c>
      <c r="T897" s="36">
        <v>40.47</v>
      </c>
      <c r="U897" s="36">
        <v>3.3</v>
      </c>
      <c r="V897" s="36">
        <v>17.88</v>
      </c>
      <c r="W897" s="36">
        <v>0.44</v>
      </c>
      <c r="X897" s="35" t="s">
        <v>1336</v>
      </c>
      <c r="Y897" s="36">
        <v>83</v>
      </c>
    </row>
    <row r="898" spans="2:25" s="35" customFormat="1" x14ac:dyDescent="0.2">
      <c r="B898" s="35" t="s">
        <v>1302</v>
      </c>
      <c r="C898" s="35">
        <v>384</v>
      </c>
      <c r="D898" s="35">
        <v>108.1</v>
      </c>
      <c r="E898" s="35">
        <f t="shared" si="20"/>
        <v>0.28151041666666665</v>
      </c>
      <c r="G898" s="35">
        <v>3.1899999999999998E-2</v>
      </c>
      <c r="H898" s="35">
        <v>1.6300441711806462E-3</v>
      </c>
      <c r="I898" s="35">
        <v>2.8609999999999998E-3</v>
      </c>
      <c r="J898" s="35">
        <v>6.7075542487556522E-5</v>
      </c>
      <c r="K898" s="35">
        <v>0.34597</v>
      </c>
      <c r="L898" s="35">
        <v>349.52809999999999</v>
      </c>
      <c r="M898" s="35">
        <v>8.1946128537383025</v>
      </c>
      <c r="N898" s="35">
        <v>8.0100000000000005E-2</v>
      </c>
      <c r="O898" s="35">
        <v>3.6682971526309041E-3</v>
      </c>
      <c r="P898" s="35">
        <v>0.25589244827273389</v>
      </c>
      <c r="R898" s="36">
        <v>1198.5999999999999</v>
      </c>
      <c r="S898" s="36">
        <v>90.3</v>
      </c>
      <c r="T898" s="36">
        <v>31.57</v>
      </c>
      <c r="U898" s="36">
        <v>1.42</v>
      </c>
      <c r="V898" s="36">
        <v>18.420000000000002</v>
      </c>
      <c r="W898" s="36">
        <v>0.43</v>
      </c>
      <c r="X898" s="35" t="s">
        <v>1336</v>
      </c>
      <c r="Y898" s="36">
        <v>55</v>
      </c>
    </row>
    <row r="899" spans="2:25" s="35" customFormat="1" x14ac:dyDescent="0.2">
      <c r="B899" s="35" t="s">
        <v>1304</v>
      </c>
      <c r="C899" s="35">
        <v>279.89999999999998</v>
      </c>
      <c r="D899" s="35">
        <v>70.62</v>
      </c>
      <c r="E899" s="35">
        <f t="shared" si="20"/>
        <v>0.25230439442658098</v>
      </c>
      <c r="G899" s="35">
        <v>4.9000000000000002E-2</v>
      </c>
      <c r="H899" s="35">
        <v>8.0598014863891027E-3</v>
      </c>
      <c r="I899" s="35">
        <v>2.9169999999999999E-3</v>
      </c>
      <c r="J899" s="35">
        <v>8.4407082641209678E-5</v>
      </c>
      <c r="K899" s="35">
        <v>0.97253999999999996</v>
      </c>
      <c r="L899" s="35">
        <v>342.81799999999998</v>
      </c>
      <c r="M899" s="35">
        <v>9.919872008361601</v>
      </c>
      <c r="N899" s="35">
        <v>0.11899999999999999</v>
      </c>
      <c r="O899" s="35">
        <v>1.7165791563455501E-2</v>
      </c>
      <c r="P899" s="35">
        <v>0.17620485989279872</v>
      </c>
      <c r="R899" s="36">
        <v>1940</v>
      </c>
      <c r="S899" s="36">
        <v>258</v>
      </c>
      <c r="T899" s="36">
        <v>47.45</v>
      </c>
      <c r="U899" s="36">
        <v>6.58</v>
      </c>
      <c r="V899" s="36">
        <v>18.78</v>
      </c>
      <c r="W899" s="36">
        <v>0.54</v>
      </c>
      <c r="X899" s="35" t="s">
        <v>1336</v>
      </c>
      <c r="Y899" s="36">
        <v>94</v>
      </c>
    </row>
    <row r="900" spans="2:25" s="35" customFormat="1" x14ac:dyDescent="0.2">
      <c r="B900" s="35" t="s">
        <v>1306</v>
      </c>
      <c r="C900" s="35">
        <v>285.2</v>
      </c>
      <c r="D900" s="35">
        <v>97.8</v>
      </c>
      <c r="E900" s="35">
        <f t="shared" si="20"/>
        <v>0.34291725105189341</v>
      </c>
      <c r="G900" s="35">
        <v>0.112</v>
      </c>
      <c r="H900" s="35">
        <v>2.1119128769909047E-2</v>
      </c>
      <c r="I900" s="35">
        <v>3.5100000000000001E-3</v>
      </c>
      <c r="J900" s="35">
        <v>2.1196235514826683E-4</v>
      </c>
      <c r="K900" s="35">
        <v>0.99480000000000002</v>
      </c>
      <c r="L900" s="35">
        <v>284.90030000000002</v>
      </c>
      <c r="M900" s="35">
        <v>17.204592856354843</v>
      </c>
      <c r="N900" s="35">
        <v>0.214</v>
      </c>
      <c r="O900" s="35">
        <v>2.0452833544523853E-2</v>
      </c>
      <c r="P900" s="35">
        <v>0.27697183457595509</v>
      </c>
      <c r="R900" s="36">
        <v>2935</v>
      </c>
      <c r="S900" s="36">
        <v>154</v>
      </c>
      <c r="T900" s="36">
        <v>100.02</v>
      </c>
      <c r="U900" s="36">
        <v>9.33</v>
      </c>
      <c r="V900" s="36">
        <v>22.59</v>
      </c>
      <c r="W900" s="36">
        <v>1.36</v>
      </c>
      <c r="X900" s="35" t="s">
        <v>1336</v>
      </c>
      <c r="Y900" s="36">
        <v>150</v>
      </c>
    </row>
    <row r="901" spans="2:25" s="35" customFormat="1" x14ac:dyDescent="0.2">
      <c r="B901" s="35" t="s">
        <v>1299</v>
      </c>
      <c r="C901" s="35">
        <v>332.8</v>
      </c>
      <c r="D901" s="35">
        <v>135.1</v>
      </c>
      <c r="E901" s="35">
        <f t="shared" si="20"/>
        <v>0.40594951923076922</v>
      </c>
      <c r="G901" s="35">
        <v>0.24399999999999999</v>
      </c>
      <c r="H901" s="35">
        <v>1.4826139079342269E-2</v>
      </c>
      <c r="I901" s="35">
        <v>4.5399999999999998E-3</v>
      </c>
      <c r="J901" s="35">
        <v>1.6686713277335352E-4</v>
      </c>
      <c r="K901" s="35">
        <v>0.99278999999999995</v>
      </c>
      <c r="L901" s="35">
        <v>220.26429999999999</v>
      </c>
      <c r="M901" s="35">
        <v>8.0957875067877119</v>
      </c>
      <c r="N901" s="35">
        <v>0.38500000000000001</v>
      </c>
      <c r="O901" s="35">
        <v>1.2621014222319853E-2</v>
      </c>
      <c r="P901" s="35">
        <v>0.49057445678523831</v>
      </c>
      <c r="R901" s="36">
        <v>3850.8</v>
      </c>
      <c r="S901" s="36">
        <v>49.5</v>
      </c>
      <c r="T901" s="36">
        <v>219.15</v>
      </c>
      <c r="U901" s="36">
        <v>6.95</v>
      </c>
      <c r="V901" s="36">
        <v>29.2</v>
      </c>
      <c r="W901" s="36">
        <v>1.07</v>
      </c>
      <c r="X901" s="35" t="s">
        <v>1336</v>
      </c>
      <c r="Y901" s="36">
        <v>220</v>
      </c>
    </row>
    <row r="902" spans="2:25" s="35" customFormat="1" x14ac:dyDescent="0.2">
      <c r="B902" s="35" t="s">
        <v>1309</v>
      </c>
      <c r="C902" s="35">
        <v>123.1</v>
      </c>
      <c r="D902" s="35">
        <v>61.76</v>
      </c>
      <c r="E902" s="35">
        <f t="shared" si="20"/>
        <v>0.50170593013809917</v>
      </c>
      <c r="G902" s="35">
        <v>0.122</v>
      </c>
      <c r="H902" s="35">
        <v>1.1267368814412707E-2</v>
      </c>
      <c r="I902" s="35">
        <v>1.2200000000000001E-2</v>
      </c>
      <c r="J902" s="35">
        <v>2.9738190933545371E-4</v>
      </c>
      <c r="K902" s="35">
        <v>0.89724000000000004</v>
      </c>
      <c r="L902" s="35">
        <v>81.967209999999994</v>
      </c>
      <c r="M902" s="35">
        <v>1.997997141546914</v>
      </c>
      <c r="N902" s="35">
        <v>7.2700000000000001E-2</v>
      </c>
      <c r="O902" s="35">
        <v>5.9794745588554856E-3</v>
      </c>
      <c r="P902" s="35">
        <v>0.20804191069676869</v>
      </c>
      <c r="R902" s="36">
        <v>1005</v>
      </c>
      <c r="S902" s="36">
        <v>167</v>
      </c>
      <c r="T902" s="36">
        <v>117.1</v>
      </c>
      <c r="U902" s="36">
        <v>8.93</v>
      </c>
      <c r="V902" s="36">
        <v>78.17</v>
      </c>
      <c r="W902" s="36">
        <v>1.89</v>
      </c>
      <c r="X902" s="35" t="s">
        <v>1336</v>
      </c>
      <c r="Y902" s="36">
        <v>42</v>
      </c>
    </row>
    <row r="903" spans="2:25" s="35" customFormat="1" x14ac:dyDescent="0.2">
      <c r="B903" s="35" t="s">
        <v>1310</v>
      </c>
      <c r="C903" s="35">
        <v>409.9</v>
      </c>
      <c r="D903" s="35">
        <v>124.4</v>
      </c>
      <c r="E903" s="35">
        <f t="shared" si="20"/>
        <v>0.30348865576969997</v>
      </c>
      <c r="G903" s="35">
        <v>8.5199999999999998E-2</v>
      </c>
      <c r="H903" s="35">
        <v>2.2053607414661211E-3</v>
      </c>
      <c r="I903" s="35">
        <v>1.2215999999999999E-2</v>
      </c>
      <c r="J903" s="35">
        <v>2.593477634374355E-4</v>
      </c>
      <c r="K903" s="35">
        <v>0.19139</v>
      </c>
      <c r="L903" s="35">
        <v>81.859859999999998</v>
      </c>
      <c r="M903" s="35">
        <v>1.7378987681639717</v>
      </c>
      <c r="N903" s="35">
        <v>5.0009999999999999E-2</v>
      </c>
      <c r="O903" s="35">
        <v>1.3125928690953643E-3</v>
      </c>
      <c r="P903" s="35">
        <v>0.22021168778727201</v>
      </c>
      <c r="R903" s="36">
        <v>194.4</v>
      </c>
      <c r="S903" s="36">
        <v>61</v>
      </c>
      <c r="T903" s="36">
        <v>82.08</v>
      </c>
      <c r="U903" s="36">
        <v>2.36</v>
      </c>
      <c r="V903" s="36">
        <v>78.27</v>
      </c>
      <c r="W903" s="36">
        <v>1.65</v>
      </c>
      <c r="X903" s="35" t="s">
        <v>1336</v>
      </c>
      <c r="Y903" s="36">
        <v>5</v>
      </c>
    </row>
    <row r="904" spans="2:25" s="35" customFormat="1" x14ac:dyDescent="0.2">
      <c r="B904" s="35" t="s">
        <v>1296</v>
      </c>
      <c r="C904" s="35">
        <v>322.7</v>
      </c>
      <c r="D904" s="35">
        <v>311.89999999999998</v>
      </c>
      <c r="E904" s="35">
        <f t="shared" si="20"/>
        <v>0.96653238301828315</v>
      </c>
      <c r="G904" s="35">
        <v>8.9899999999999994E-2</v>
      </c>
      <c r="H904" s="35">
        <v>2.689387290815512E-3</v>
      </c>
      <c r="I904" s="35">
        <v>1.281E-2</v>
      </c>
      <c r="J904" s="35">
        <v>2.9195622959615026E-4</v>
      </c>
      <c r="K904" s="35">
        <v>0.36619000000000002</v>
      </c>
      <c r="L904" s="35">
        <v>78.064009999999996</v>
      </c>
      <c r="M904" s="35">
        <v>1.7791783102505492</v>
      </c>
      <c r="N904" s="35">
        <v>5.1110000000000003E-2</v>
      </c>
      <c r="O904" s="35">
        <v>1.409181620657891E-3</v>
      </c>
      <c r="P904" s="35">
        <v>0.52084778114468666</v>
      </c>
      <c r="R904" s="36">
        <v>244.8</v>
      </c>
      <c r="S904" s="36">
        <v>63.5</v>
      </c>
      <c r="T904" s="36">
        <v>87.72</v>
      </c>
      <c r="U904" s="36">
        <v>2.1</v>
      </c>
      <c r="V904" s="36">
        <v>82.05</v>
      </c>
      <c r="W904" s="36">
        <v>1.86</v>
      </c>
      <c r="X904" s="35" t="s">
        <v>1336</v>
      </c>
      <c r="Y904" s="36">
        <v>7.4</v>
      </c>
    </row>
    <row r="905" spans="2:25" s="35" customFormat="1" x14ac:dyDescent="0.2">
      <c r="B905" s="35" t="s">
        <v>1313</v>
      </c>
      <c r="C905" s="35">
        <v>400.7</v>
      </c>
      <c r="D905" s="35">
        <v>99.09</v>
      </c>
      <c r="E905" s="35">
        <f t="shared" si="20"/>
        <v>0.24729223858248067</v>
      </c>
      <c r="G905" s="35">
        <v>8.6099999999999996E-2</v>
      </c>
      <c r="H905" s="35">
        <v>2.4197694105017528E-3</v>
      </c>
      <c r="I905" s="35">
        <v>1.2869999999999999E-2</v>
      </c>
      <c r="J905" s="35">
        <v>2.9791737109473825E-4</v>
      </c>
      <c r="K905" s="35">
        <v>0.57028999999999996</v>
      </c>
      <c r="L905" s="35">
        <v>77.70008</v>
      </c>
      <c r="M905" s="35">
        <v>1.7986171966776727</v>
      </c>
      <c r="N905" s="35">
        <v>4.8680000000000001E-2</v>
      </c>
      <c r="O905" s="35">
        <v>1.2168800105187036E-3</v>
      </c>
      <c r="P905" s="35">
        <v>0.44320764106397759</v>
      </c>
      <c r="R905" s="36">
        <v>131.4</v>
      </c>
      <c r="S905" s="36">
        <v>58.8</v>
      </c>
      <c r="T905" s="36">
        <v>84.09</v>
      </c>
      <c r="U905" s="36">
        <v>2.0499999999999998</v>
      </c>
      <c r="V905" s="36">
        <v>82.44</v>
      </c>
      <c r="W905" s="36">
        <v>1.9</v>
      </c>
      <c r="X905" s="35" t="s">
        <v>1336</v>
      </c>
      <c r="Y905" s="36">
        <v>2.2000000000000002</v>
      </c>
    </row>
    <row r="906" spans="2:25" s="35" customFormat="1" x14ac:dyDescent="0.2">
      <c r="B906" s="35" t="s">
        <v>1305</v>
      </c>
      <c r="C906" s="35">
        <v>1326</v>
      </c>
      <c r="D906" s="35">
        <v>659.7</v>
      </c>
      <c r="E906" s="35">
        <f t="shared" si="20"/>
        <v>0.49751131221719458</v>
      </c>
      <c r="G906" s="35">
        <v>9.9299999999999999E-2</v>
      </c>
      <c r="H906" s="35">
        <v>3.2717267612072981E-3</v>
      </c>
      <c r="I906" s="35">
        <v>1.396E-2</v>
      </c>
      <c r="J906" s="35">
        <v>3.1233418000596732E-4</v>
      </c>
      <c r="K906" s="35">
        <v>0.53729000000000005</v>
      </c>
      <c r="L906" s="35">
        <v>71.633240000000001</v>
      </c>
      <c r="M906" s="35">
        <v>1.6026868982140741</v>
      </c>
      <c r="N906" s="35">
        <v>5.1229999999999998E-2</v>
      </c>
      <c r="O906" s="35">
        <v>1.3506313930899134E-3</v>
      </c>
      <c r="P906" s="35">
        <v>0.38777390342554785</v>
      </c>
      <c r="R906" s="36">
        <v>250.2</v>
      </c>
      <c r="S906" s="36">
        <v>60.7</v>
      </c>
      <c r="T906" s="36">
        <v>95.45</v>
      </c>
      <c r="U906" s="36">
        <v>2.48</v>
      </c>
      <c r="V906" s="36">
        <v>89.37</v>
      </c>
      <c r="W906" s="36">
        <v>1.99</v>
      </c>
      <c r="X906" s="35" t="s">
        <v>1336</v>
      </c>
      <c r="Y906" s="36">
        <v>7.1</v>
      </c>
    </row>
    <row r="907" spans="2:25" s="35" customFormat="1" x14ac:dyDescent="0.2">
      <c r="B907" s="35" t="s">
        <v>1297</v>
      </c>
      <c r="C907" s="35">
        <v>402.6</v>
      </c>
      <c r="D907" s="35">
        <v>550</v>
      </c>
      <c r="E907" s="35">
        <f t="shared" si="20"/>
        <v>1.3661202185792349</v>
      </c>
      <c r="G907" s="35">
        <v>0.1011</v>
      </c>
      <c r="H907" s="35">
        <v>2.915215943973962E-3</v>
      </c>
      <c r="I907" s="35">
        <v>1.469E-2</v>
      </c>
      <c r="J907" s="35">
        <v>3.3943841856808136E-4</v>
      </c>
      <c r="K907" s="35">
        <v>0.7046</v>
      </c>
      <c r="L907" s="35">
        <v>68.073520000000002</v>
      </c>
      <c r="M907" s="35">
        <v>1.5729590208802804</v>
      </c>
      <c r="N907" s="35">
        <v>4.9480000000000003E-2</v>
      </c>
      <c r="O907" s="35">
        <v>1.2238088739668462E-3</v>
      </c>
      <c r="P907" s="35">
        <v>0.51116702262993885</v>
      </c>
      <c r="R907" s="36">
        <v>169.6</v>
      </c>
      <c r="S907" s="36">
        <v>57.8</v>
      </c>
      <c r="T907" s="36">
        <v>96.94</v>
      </c>
      <c r="U907" s="36">
        <v>2.19</v>
      </c>
      <c r="V907" s="36">
        <v>94.01</v>
      </c>
      <c r="W907" s="36">
        <v>2.16</v>
      </c>
      <c r="X907" s="35" t="s">
        <v>1336</v>
      </c>
      <c r="Y907" s="36">
        <v>3.5</v>
      </c>
    </row>
    <row r="908" spans="2:25" s="35" customFormat="1" x14ac:dyDescent="0.2">
      <c r="B908" s="35" t="s">
        <v>1294</v>
      </c>
      <c r="C908" s="35">
        <v>143.4</v>
      </c>
      <c r="D908" s="35">
        <v>90.29</v>
      </c>
      <c r="E908" s="35">
        <f t="shared" si="20"/>
        <v>0.62963737796373787</v>
      </c>
      <c r="G908" s="35">
        <v>0.1082</v>
      </c>
      <c r="H908" s="35">
        <v>3.8630164379665796E-3</v>
      </c>
      <c r="I908" s="35">
        <v>1.529E-2</v>
      </c>
      <c r="J908" s="35">
        <v>3.3632371310985494E-4</v>
      </c>
      <c r="K908" s="35">
        <v>0.10791000000000001</v>
      </c>
      <c r="L908" s="35">
        <v>65.40222</v>
      </c>
      <c r="M908" s="35">
        <v>1.4386080810244914</v>
      </c>
      <c r="N908" s="35">
        <v>5.16E-2</v>
      </c>
      <c r="O908" s="35">
        <v>1.9039495791643225E-3</v>
      </c>
      <c r="P908" s="35">
        <v>0.1324739844810093</v>
      </c>
      <c r="R908" s="36">
        <v>266.7</v>
      </c>
      <c r="S908" s="36">
        <v>84.7</v>
      </c>
      <c r="T908" s="36">
        <v>104.81</v>
      </c>
      <c r="U908" s="36">
        <v>4.0199999999999996</v>
      </c>
      <c r="V908" s="36">
        <v>97.82</v>
      </c>
      <c r="W908" s="36">
        <v>2.14</v>
      </c>
      <c r="X908" s="35" t="s">
        <v>1336</v>
      </c>
      <c r="Y908" s="36">
        <v>7.2</v>
      </c>
    </row>
    <row r="909" spans="2:25" s="35" customFormat="1" x14ac:dyDescent="0.2">
      <c r="B909" s="35" t="s">
        <v>1300</v>
      </c>
      <c r="C909" s="35">
        <v>79.900000000000006</v>
      </c>
      <c r="D909" s="35">
        <v>31</v>
      </c>
      <c r="E909" s="35">
        <f t="shared" si="20"/>
        <v>0.38798498122653313</v>
      </c>
      <c r="G909" s="35">
        <v>0.1085</v>
      </c>
      <c r="H909" s="35">
        <v>4.5507032423571635E-3</v>
      </c>
      <c r="I909" s="35">
        <v>1.5900000000000001E-2</v>
      </c>
      <c r="J909" s="35">
        <v>3.5160204777560673E-4</v>
      </c>
      <c r="K909" s="35">
        <v>0.38762999999999997</v>
      </c>
      <c r="L909" s="35">
        <v>62.893079999999998</v>
      </c>
      <c r="M909" s="35">
        <v>1.390775855526533</v>
      </c>
      <c r="N909" s="35">
        <v>4.9399999999999999E-2</v>
      </c>
      <c r="O909" s="35">
        <v>1.8804637725837741E-3</v>
      </c>
      <c r="P909" s="35">
        <v>0.43077952747106613</v>
      </c>
      <c r="R909" s="36">
        <v>165.8</v>
      </c>
      <c r="S909" s="36">
        <v>89</v>
      </c>
      <c r="T909" s="36">
        <v>104.36</v>
      </c>
      <c r="U909" s="36">
        <v>3.45</v>
      </c>
      <c r="V909" s="36">
        <v>101.69</v>
      </c>
      <c r="W909" s="36">
        <v>2.23</v>
      </c>
      <c r="X909" s="35" t="s">
        <v>1336</v>
      </c>
      <c r="Y909" s="36">
        <v>2.8</v>
      </c>
    </row>
    <row r="910" spans="2:25" s="35" customFormat="1" x14ac:dyDescent="0.2">
      <c r="B910" s="35" t="s">
        <v>1303</v>
      </c>
      <c r="C910" s="35">
        <v>147.69999999999999</v>
      </c>
      <c r="D910" s="35">
        <v>69.400000000000006</v>
      </c>
      <c r="E910" s="35">
        <f t="shared" si="20"/>
        <v>0.46987136086662162</v>
      </c>
      <c r="G910" s="35">
        <v>0.13089999999999999</v>
      </c>
      <c r="H910" s="35">
        <v>4.2123537363331675E-3</v>
      </c>
      <c r="I910" s="35">
        <v>1.9089999999999999E-2</v>
      </c>
      <c r="J910" s="35">
        <v>4.794488919582566E-4</v>
      </c>
      <c r="K910" s="35">
        <v>0.78010999999999997</v>
      </c>
      <c r="L910" s="35">
        <v>52.383450000000003</v>
      </c>
      <c r="M910" s="35">
        <v>1.3156200395493223</v>
      </c>
      <c r="N910" s="35">
        <v>4.9360000000000001E-2</v>
      </c>
      <c r="O910" s="35">
        <v>1.3770126506317943E-3</v>
      </c>
      <c r="P910" s="35">
        <v>0.36923569281801871</v>
      </c>
      <c r="R910" s="36">
        <v>163.9</v>
      </c>
      <c r="S910" s="36">
        <v>65.2</v>
      </c>
      <c r="T910" s="36">
        <v>123.98</v>
      </c>
      <c r="U910" s="36">
        <v>3.48</v>
      </c>
      <c r="V910" s="36">
        <v>121.9</v>
      </c>
      <c r="W910" s="36">
        <v>3.03</v>
      </c>
      <c r="X910" s="35" t="s">
        <v>1336</v>
      </c>
      <c r="Y910" s="36">
        <v>1.9</v>
      </c>
    </row>
    <row r="911" spans="2:25" s="35" customFormat="1" x14ac:dyDescent="0.2">
      <c r="B911" s="35" t="s">
        <v>1308</v>
      </c>
      <c r="C911" s="35">
        <v>140.9</v>
      </c>
      <c r="D911" s="35">
        <v>55.61</v>
      </c>
      <c r="E911" s="35">
        <f t="shared" si="20"/>
        <v>0.3946770759403832</v>
      </c>
      <c r="G911" s="35">
        <v>0.30299999999999999</v>
      </c>
      <c r="H911" s="35">
        <v>4.8381025206169416E-2</v>
      </c>
      <c r="I911" s="35">
        <v>2.027E-2</v>
      </c>
      <c r="J911" s="35">
        <v>8.1758740205558451E-4</v>
      </c>
      <c r="K911" s="35">
        <v>0.95323999999999998</v>
      </c>
      <c r="L911" s="35">
        <v>49.33399</v>
      </c>
      <c r="M911" s="35">
        <v>1.9898788396563343</v>
      </c>
      <c r="N911" s="35">
        <v>0.104</v>
      </c>
      <c r="O911" s="35">
        <v>1.1194927422721416E-2</v>
      </c>
      <c r="P911" s="35">
        <v>0.1327336841102402</v>
      </c>
      <c r="R911" s="36">
        <v>1696</v>
      </c>
      <c r="S911" s="36">
        <v>198</v>
      </c>
      <c r="T911" s="36">
        <v>259</v>
      </c>
      <c r="U911" s="36">
        <v>25.1</v>
      </c>
      <c r="V911" s="36">
        <v>129.36000000000001</v>
      </c>
      <c r="W911" s="36">
        <v>5.17</v>
      </c>
      <c r="X911" s="35" t="s">
        <v>1336</v>
      </c>
      <c r="Y911" s="36">
        <v>76</v>
      </c>
    </row>
    <row r="912" spans="2:25" s="35" customFormat="1" x14ac:dyDescent="0.2">
      <c r="B912" s="35" t="s">
        <v>1319</v>
      </c>
      <c r="C912" s="35">
        <v>30.83</v>
      </c>
      <c r="D912" s="35">
        <v>41.32</v>
      </c>
      <c r="E912" s="35">
        <f t="shared" si="20"/>
        <v>1.3402530003243596</v>
      </c>
      <c r="G912" s="35">
        <v>0.27300000000000002</v>
      </c>
      <c r="H912" s="35">
        <v>1.6905963444891276E-2</v>
      </c>
      <c r="I912" s="35">
        <v>2.274E-2</v>
      </c>
      <c r="J912" s="35">
        <v>6.1232592628436046E-4</v>
      </c>
      <c r="K912" s="35">
        <v>-0.15826000000000001</v>
      </c>
      <c r="L912" s="35">
        <v>43.975369999999998</v>
      </c>
      <c r="M912" s="35">
        <v>1.1841363094321742</v>
      </c>
      <c r="N912" s="35">
        <v>8.5099999999999995E-2</v>
      </c>
      <c r="O912" s="35">
        <v>4.9047735931437245E-3</v>
      </c>
      <c r="P912" s="35">
        <v>0.13597450540835501</v>
      </c>
      <c r="R912" s="36">
        <v>1317</v>
      </c>
      <c r="S912" s="36">
        <v>112</v>
      </c>
      <c r="T912" s="36">
        <v>240.1</v>
      </c>
      <c r="U912" s="36">
        <v>12.9</v>
      </c>
      <c r="V912" s="36">
        <v>144.94999999999999</v>
      </c>
      <c r="W912" s="36">
        <v>3.86</v>
      </c>
      <c r="X912" s="35" t="s">
        <v>1336</v>
      </c>
      <c r="Y912" s="36">
        <v>55</v>
      </c>
    </row>
    <row r="913" spans="2:25" s="35" customFormat="1" x14ac:dyDescent="0.2">
      <c r="B913" s="35" t="s">
        <v>1318</v>
      </c>
      <c r="C913" s="35">
        <v>28.6</v>
      </c>
      <c r="D913" s="35">
        <v>23.56</v>
      </c>
      <c r="E913" s="35">
        <f t="shared" si="20"/>
        <v>0.82377622377622373</v>
      </c>
      <c r="G913" s="35">
        <v>0.16700000000000001</v>
      </c>
      <c r="H913" s="35">
        <v>1.1495894919491913E-2</v>
      </c>
      <c r="I913" s="35">
        <v>2.3050000000000001E-2</v>
      </c>
      <c r="J913" s="35">
        <v>5.29264584116489E-4</v>
      </c>
      <c r="K913" s="35">
        <v>-0.21861</v>
      </c>
      <c r="L913" s="35">
        <v>43.383949999999999</v>
      </c>
      <c r="M913" s="35">
        <v>0.99616433599108534</v>
      </c>
      <c r="N913" s="35">
        <v>5.1799999999999999E-2</v>
      </c>
      <c r="O913" s="35">
        <v>3.7461041096050712E-3</v>
      </c>
      <c r="P913" s="35">
        <v>0.10092538882683785</v>
      </c>
      <c r="R913" s="36">
        <v>276</v>
      </c>
      <c r="S913" s="36">
        <v>166</v>
      </c>
      <c r="T913" s="36">
        <v>154.69999999999999</v>
      </c>
      <c r="U913" s="36">
        <v>10.6</v>
      </c>
      <c r="V913" s="36">
        <v>146.9</v>
      </c>
      <c r="W913" s="36">
        <v>3.33</v>
      </c>
      <c r="X913" s="35" t="s">
        <v>1336</v>
      </c>
      <c r="Y913" s="36">
        <v>5.5</v>
      </c>
    </row>
    <row r="914" spans="2:25" s="35" customFormat="1" x14ac:dyDescent="0.2">
      <c r="B914" s="35" t="s">
        <v>1311</v>
      </c>
      <c r="C914" s="35">
        <v>160.19999999999999</v>
      </c>
      <c r="D914" s="35">
        <v>202.5</v>
      </c>
      <c r="E914" s="35">
        <f t="shared" si="20"/>
        <v>1.2640449438202248</v>
      </c>
      <c r="G914" s="35">
        <v>0.1593</v>
      </c>
      <c r="H914" s="35">
        <v>5.1923593866372549E-3</v>
      </c>
      <c r="I914" s="35">
        <v>2.317E-2</v>
      </c>
      <c r="J914" s="35">
        <v>5.0083885632007429E-4</v>
      </c>
      <c r="K914" s="35">
        <v>0.54022000000000003</v>
      </c>
      <c r="L914" s="35">
        <v>43.159260000000003</v>
      </c>
      <c r="M914" s="35">
        <v>0.93292336403986043</v>
      </c>
      <c r="N914" s="35">
        <v>5.0099999999999999E-2</v>
      </c>
      <c r="O914" s="35">
        <v>1.487952956245593E-3</v>
      </c>
      <c r="P914" s="35">
        <v>0.18504055778657569</v>
      </c>
      <c r="R914" s="36">
        <v>198.6</v>
      </c>
      <c r="S914" s="36">
        <v>69</v>
      </c>
      <c r="T914" s="36">
        <v>150.69</v>
      </c>
      <c r="U914" s="36">
        <v>4.67</v>
      </c>
      <c r="V914" s="36">
        <v>147.66</v>
      </c>
      <c r="W914" s="36">
        <v>3.16</v>
      </c>
      <c r="X914" s="35" t="s">
        <v>1336</v>
      </c>
      <c r="Y914" s="36">
        <v>2.2000000000000002</v>
      </c>
    </row>
    <row r="915" spans="2:25" s="35" customFormat="1" x14ac:dyDescent="0.2">
      <c r="B915" s="35" t="s">
        <v>1307</v>
      </c>
      <c r="C915" s="35">
        <v>230.8</v>
      </c>
      <c r="D915" s="35">
        <v>351.7</v>
      </c>
      <c r="E915" s="35">
        <f t="shared" si="20"/>
        <v>1.5238301559792027</v>
      </c>
      <c r="G915" s="35">
        <v>0.16769999999999999</v>
      </c>
      <c r="H915" s="35">
        <v>4.2437384462287496E-3</v>
      </c>
      <c r="I915" s="35">
        <v>2.3199999999999998E-2</v>
      </c>
      <c r="J915" s="35">
        <v>5.5802867309843486E-4</v>
      </c>
      <c r="K915" s="35">
        <v>0.69593000000000005</v>
      </c>
      <c r="L915" s="35">
        <v>43.103450000000002</v>
      </c>
      <c r="M915" s="35">
        <v>1.0367655210038769</v>
      </c>
      <c r="N915" s="35">
        <v>5.2549999999999999E-2</v>
      </c>
      <c r="O915" s="35">
        <v>1.2202462866159438E-3</v>
      </c>
      <c r="P915" s="35">
        <v>0.42187024546613949</v>
      </c>
      <c r="R915" s="36">
        <v>308.39999999999998</v>
      </c>
      <c r="S915" s="36">
        <v>52.9</v>
      </c>
      <c r="T915" s="36">
        <v>157.69999999999999</v>
      </c>
      <c r="U915" s="36">
        <v>3.71</v>
      </c>
      <c r="V915" s="36">
        <v>147.85</v>
      </c>
      <c r="W915" s="36">
        <v>3.52</v>
      </c>
      <c r="X915" s="35" t="s">
        <v>1336</v>
      </c>
      <c r="Y915" s="36">
        <v>7.4</v>
      </c>
    </row>
    <row r="916" spans="2:25" s="35" customFormat="1" x14ac:dyDescent="0.2">
      <c r="B916" s="35" t="s">
        <v>1323</v>
      </c>
      <c r="C916" s="35">
        <v>263.60000000000002</v>
      </c>
      <c r="D916" s="35">
        <v>255</v>
      </c>
      <c r="E916" s="35">
        <f t="shared" si="20"/>
        <v>0.96737481031866457</v>
      </c>
      <c r="G916" s="35">
        <v>0.15759999999999999</v>
      </c>
      <c r="H916" s="35">
        <v>4.0230714634468022E-3</v>
      </c>
      <c r="I916" s="35">
        <v>2.3230000000000001E-2</v>
      </c>
      <c r="J916" s="35">
        <v>5.3735757182717732E-4</v>
      </c>
      <c r="K916" s="35">
        <v>0.76902000000000004</v>
      </c>
      <c r="L916" s="35">
        <v>43.047780000000003</v>
      </c>
      <c r="M916" s="35">
        <v>0.9957834909453811</v>
      </c>
      <c r="N916" s="35">
        <v>4.9200000000000001E-2</v>
      </c>
      <c r="O916" s="35">
        <v>1.1272781378169276E-3</v>
      </c>
      <c r="P916" s="35">
        <v>0.5059017767354832</v>
      </c>
      <c r="R916" s="36">
        <v>156.30000000000001</v>
      </c>
      <c r="S916" s="36">
        <v>53.6</v>
      </c>
      <c r="T916" s="36">
        <v>148.53</v>
      </c>
      <c r="U916" s="36">
        <v>3.16</v>
      </c>
      <c r="V916" s="36">
        <v>148.04</v>
      </c>
      <c r="W916" s="36">
        <v>3.39</v>
      </c>
      <c r="X916" s="35" t="s">
        <v>1336</v>
      </c>
      <c r="Y916" s="36">
        <v>0.39</v>
      </c>
    </row>
    <row r="917" spans="2:25" s="35" customFormat="1" x14ac:dyDescent="0.2">
      <c r="B917" s="35" t="s">
        <v>1325</v>
      </c>
      <c r="C917" s="35">
        <v>169.7</v>
      </c>
      <c r="D917" s="35">
        <v>186.3</v>
      </c>
      <c r="E917" s="35">
        <f t="shared" si="20"/>
        <v>1.0978196817913968</v>
      </c>
      <c r="G917" s="35">
        <v>0.17560000000000001</v>
      </c>
      <c r="H917" s="35">
        <v>5.1013864782037443E-3</v>
      </c>
      <c r="I917" s="35">
        <v>2.4740000000000002E-2</v>
      </c>
      <c r="J917" s="35">
        <v>6.1190443698342311E-4</v>
      </c>
      <c r="K917" s="35">
        <v>0.45668999999999998</v>
      </c>
      <c r="L917" s="35">
        <v>40.420369999999998</v>
      </c>
      <c r="M917" s="35">
        <v>0.99973337754465819</v>
      </c>
      <c r="N917" s="35">
        <v>5.1400000000000001E-2</v>
      </c>
      <c r="O917" s="35">
        <v>1.434149225150577E-3</v>
      </c>
      <c r="P917" s="35">
        <v>0.24837154507213688</v>
      </c>
      <c r="R917" s="36">
        <v>257.8</v>
      </c>
      <c r="S917" s="36">
        <v>64.099999999999994</v>
      </c>
      <c r="T917" s="36">
        <v>163.97</v>
      </c>
      <c r="U917" s="36">
        <v>4.9000000000000004</v>
      </c>
      <c r="V917" s="36">
        <v>157.54</v>
      </c>
      <c r="W917" s="36">
        <v>3.85</v>
      </c>
      <c r="X917" s="35" t="s">
        <v>1336</v>
      </c>
      <c r="Y917" s="36">
        <v>4.4000000000000004</v>
      </c>
    </row>
    <row r="918" spans="2:25" s="35" customFormat="1" x14ac:dyDescent="0.2">
      <c r="B918" s="35" t="s">
        <v>1326</v>
      </c>
      <c r="C918" s="35">
        <v>57.6</v>
      </c>
      <c r="D918" s="35">
        <v>102.4</v>
      </c>
      <c r="E918" s="35">
        <f t="shared" si="20"/>
        <v>1.7777777777777779</v>
      </c>
      <c r="G918" s="35">
        <v>0.1883</v>
      </c>
      <c r="H918" s="35">
        <v>8.9326791053972159E-3</v>
      </c>
      <c r="I918" s="35">
        <v>2.5170000000000001E-2</v>
      </c>
      <c r="J918" s="35">
        <v>5.8095745110980381E-4</v>
      </c>
      <c r="K918" s="35">
        <v>0.18973999999999999</v>
      </c>
      <c r="L918" s="35">
        <v>39.729840000000003</v>
      </c>
      <c r="M918" s="35">
        <v>0.91701812947280392</v>
      </c>
      <c r="N918" s="35">
        <v>5.3900000000000003E-2</v>
      </c>
      <c r="O918" s="35">
        <v>2.7225142791177425E-3</v>
      </c>
      <c r="P918" s="35">
        <v>0.1015682788377667</v>
      </c>
      <c r="R918" s="36">
        <v>366</v>
      </c>
      <c r="S918" s="36">
        <v>114</v>
      </c>
      <c r="T918" s="36">
        <v>174.04</v>
      </c>
      <c r="U918" s="36">
        <v>8.5299999999999994</v>
      </c>
      <c r="V918" s="36">
        <v>160.25</v>
      </c>
      <c r="W918" s="36">
        <v>3.65</v>
      </c>
      <c r="X918" s="35" t="s">
        <v>1336</v>
      </c>
      <c r="Y918" s="36">
        <v>8.9</v>
      </c>
    </row>
    <row r="919" spans="2:25" s="35" customFormat="1" x14ac:dyDescent="0.2">
      <c r="B919" s="35" t="s">
        <v>1312</v>
      </c>
      <c r="C919" s="35">
        <v>327.2</v>
      </c>
      <c r="D919" s="35">
        <v>349.3</v>
      </c>
      <c r="E919" s="35">
        <f t="shared" si="20"/>
        <v>1.0675427872860637</v>
      </c>
      <c r="G919" s="35">
        <v>0.1777</v>
      </c>
      <c r="H919" s="35">
        <v>4.9880773851254554E-3</v>
      </c>
      <c r="I919" s="35">
        <v>2.52E-2</v>
      </c>
      <c r="J919" s="35">
        <v>5.7176568627366931E-4</v>
      </c>
      <c r="K919" s="35">
        <v>0.63907999999999998</v>
      </c>
      <c r="L919" s="35">
        <v>39.682540000000003</v>
      </c>
      <c r="M919" s="35">
        <v>0.90036170857864128</v>
      </c>
      <c r="N919" s="35">
        <v>5.1380000000000002E-2</v>
      </c>
      <c r="O919" s="35">
        <v>1.2267280709268866E-3</v>
      </c>
      <c r="P919" s="35">
        <v>0.3557182519403172</v>
      </c>
      <c r="R919" s="36">
        <v>256.89999999999998</v>
      </c>
      <c r="S919" s="36">
        <v>54.9</v>
      </c>
      <c r="T919" s="36">
        <v>166.72</v>
      </c>
      <c r="U919" s="36">
        <v>4.07</v>
      </c>
      <c r="V919" s="36">
        <v>160.44</v>
      </c>
      <c r="W919" s="36">
        <v>3.6</v>
      </c>
      <c r="X919" s="35" t="s">
        <v>1336</v>
      </c>
      <c r="Y919" s="36">
        <v>4.3</v>
      </c>
    </row>
    <row r="920" spans="2:25" s="35" customFormat="1" x14ac:dyDescent="0.2">
      <c r="B920" s="35" t="s">
        <v>1301</v>
      </c>
      <c r="C920" s="35">
        <v>182.8</v>
      </c>
      <c r="D920" s="35">
        <v>142.69999999999999</v>
      </c>
      <c r="E920" s="35">
        <f t="shared" si="20"/>
        <v>0.78063457330415742</v>
      </c>
      <c r="G920" s="35">
        <v>0.17419999999999999</v>
      </c>
      <c r="H920" s="35">
        <v>4.7305661394805593E-3</v>
      </c>
      <c r="I920" s="35">
        <v>2.537E-2</v>
      </c>
      <c r="J920" s="35">
        <v>5.7013573822380233E-4</v>
      </c>
      <c r="K920" s="35">
        <v>0.66525000000000001</v>
      </c>
      <c r="L920" s="35">
        <v>39.416629999999998</v>
      </c>
      <c r="M920" s="35">
        <v>0.88580332257957239</v>
      </c>
      <c r="N920" s="35">
        <v>5.0049999999999997E-2</v>
      </c>
      <c r="O920" s="35">
        <v>1.2157717713452637E-3</v>
      </c>
      <c r="P920" s="35">
        <v>0.48442725868257602</v>
      </c>
      <c r="R920" s="36">
        <v>196.3</v>
      </c>
      <c r="S920" s="36">
        <v>56.4</v>
      </c>
      <c r="T920" s="36">
        <v>163.75</v>
      </c>
      <c r="U920" s="36">
        <v>3.6</v>
      </c>
      <c r="V920" s="36">
        <v>161.51</v>
      </c>
      <c r="W920" s="36">
        <v>3.58</v>
      </c>
      <c r="X920" s="35" t="s">
        <v>1336</v>
      </c>
      <c r="Y920" s="36">
        <v>1.6</v>
      </c>
    </row>
    <row r="921" spans="2:25" s="35" customFormat="1" x14ac:dyDescent="0.2">
      <c r="B921" s="35" t="s">
        <v>1329</v>
      </c>
      <c r="C921" s="35">
        <v>340</v>
      </c>
      <c r="D921" s="35">
        <v>325.10000000000002</v>
      </c>
      <c r="E921" s="35">
        <f t="shared" si="20"/>
        <v>0.95617647058823541</v>
      </c>
      <c r="G921" s="35">
        <v>0.18440000000000001</v>
      </c>
      <c r="H921" s="35">
        <v>5.367619956740604E-3</v>
      </c>
      <c r="I921" s="35">
        <v>2.5420000000000002E-2</v>
      </c>
      <c r="J921" s="35">
        <v>6.2295309614769558E-4</v>
      </c>
      <c r="K921" s="35">
        <v>0.87958999999999998</v>
      </c>
      <c r="L921" s="35">
        <v>39.339100000000002</v>
      </c>
      <c r="M921" s="35">
        <v>0.96406037069861961</v>
      </c>
      <c r="N921" s="35">
        <v>5.2470000000000003E-2</v>
      </c>
      <c r="O921" s="35">
        <v>1.1624286472725971E-3</v>
      </c>
      <c r="P921" s="35">
        <v>0.32345189861655288</v>
      </c>
      <c r="R921" s="36">
        <v>304.89999999999998</v>
      </c>
      <c r="S921" s="36">
        <v>50.5</v>
      </c>
      <c r="T921" s="36">
        <v>171.34</v>
      </c>
      <c r="U921" s="36">
        <v>4.29</v>
      </c>
      <c r="V921" s="36">
        <v>161.82</v>
      </c>
      <c r="W921" s="36">
        <v>3.92</v>
      </c>
      <c r="X921" s="35" t="s">
        <v>1336</v>
      </c>
      <c r="Y921" s="36">
        <v>6.4</v>
      </c>
    </row>
    <row r="922" spans="2:25" s="35" customFormat="1" x14ac:dyDescent="0.2">
      <c r="B922" s="35" t="s">
        <v>1331</v>
      </c>
      <c r="C922" s="35">
        <v>183.9</v>
      </c>
      <c r="D922" s="35">
        <v>110.6</v>
      </c>
      <c r="E922" s="35">
        <f t="shared" si="20"/>
        <v>0.60141381185426857</v>
      </c>
      <c r="G922" s="35">
        <v>0.18440000000000001</v>
      </c>
      <c r="H922" s="35">
        <v>4.8827598753164178E-3</v>
      </c>
      <c r="I922" s="35">
        <v>2.5700000000000001E-2</v>
      </c>
      <c r="J922" s="35">
        <v>5.7601736084947992E-4</v>
      </c>
      <c r="K922" s="35">
        <v>0.5534</v>
      </c>
      <c r="L922" s="35">
        <v>38.910510000000002</v>
      </c>
      <c r="M922" s="35">
        <v>0.87210616023649912</v>
      </c>
      <c r="N922" s="35">
        <v>5.142E-2</v>
      </c>
      <c r="O922" s="35">
        <v>1.278751954055203E-3</v>
      </c>
      <c r="P922" s="35">
        <v>0.43427586302730531</v>
      </c>
      <c r="R922" s="36">
        <v>258.7</v>
      </c>
      <c r="S922" s="36">
        <v>57.1</v>
      </c>
      <c r="T922" s="36">
        <v>169.89</v>
      </c>
      <c r="U922" s="36">
        <v>3.95</v>
      </c>
      <c r="V922" s="36">
        <v>163.58000000000001</v>
      </c>
      <c r="W922" s="36">
        <v>3.62</v>
      </c>
      <c r="X922" s="35" t="s">
        <v>1336</v>
      </c>
      <c r="Y922" s="36">
        <v>4.3</v>
      </c>
    </row>
    <row r="923" spans="2:25" s="35" customFormat="1" x14ac:dyDescent="0.2">
      <c r="B923" s="35" t="s">
        <v>1316</v>
      </c>
      <c r="C923" s="35">
        <v>112.4</v>
      </c>
      <c r="D923" s="35">
        <v>61.08</v>
      </c>
      <c r="E923" s="35">
        <f t="shared" si="20"/>
        <v>0.54341637010676147</v>
      </c>
      <c r="G923" s="35">
        <v>0.2838</v>
      </c>
      <c r="H923" s="35">
        <v>1.0810040517962917E-2</v>
      </c>
      <c r="I923" s="35">
        <v>3.8309999999999997E-2</v>
      </c>
      <c r="J923" s="35">
        <v>9.1491116508653453E-4</v>
      </c>
      <c r="K923" s="35">
        <v>0.81033999999999995</v>
      </c>
      <c r="L923" s="35">
        <v>26.10285</v>
      </c>
      <c r="M923" s="35">
        <v>0.6233826246355364</v>
      </c>
      <c r="N923" s="35">
        <v>5.4100000000000002E-2</v>
      </c>
      <c r="O923" s="35">
        <v>1.615773498978121E-3</v>
      </c>
      <c r="P923" s="35">
        <v>0.20174164815973361</v>
      </c>
      <c r="R923" s="36">
        <v>374.2</v>
      </c>
      <c r="S923" s="36">
        <v>67.2</v>
      </c>
      <c r="T923" s="36">
        <v>255.12</v>
      </c>
      <c r="U923" s="36">
        <v>7.73</v>
      </c>
      <c r="V923" s="36">
        <v>242.35</v>
      </c>
      <c r="W923" s="36">
        <v>5.68</v>
      </c>
      <c r="X923" s="35" t="s">
        <v>1336</v>
      </c>
      <c r="Y923" s="36">
        <v>5.8</v>
      </c>
    </row>
    <row r="924" spans="2:25" s="35" customFormat="1" x14ac:dyDescent="0.2">
      <c r="B924" s="35" t="s">
        <v>1333</v>
      </c>
      <c r="C924" s="35">
        <v>496</v>
      </c>
      <c r="D924" s="35">
        <v>213</v>
      </c>
      <c r="E924" s="35">
        <f t="shared" si="20"/>
        <v>0.42943548387096775</v>
      </c>
      <c r="G924" s="35">
        <v>2.1150000000000002</v>
      </c>
      <c r="H924" s="35">
        <v>9.2267491566640089E-2</v>
      </c>
      <c r="I924" s="35">
        <v>0.16900000000000001</v>
      </c>
      <c r="J924" s="35">
        <v>7.0614729341689046E-3</v>
      </c>
      <c r="K924" s="35">
        <v>0.99243999999999999</v>
      </c>
      <c r="L924" s="35">
        <v>5.91716</v>
      </c>
      <c r="M924" s="35">
        <v>0.24724176843502799</v>
      </c>
      <c r="N924" s="35">
        <v>8.9690000000000006E-2</v>
      </c>
      <c r="O924" s="35">
        <v>1.818713402380925E-3</v>
      </c>
      <c r="P924" s="35">
        <v>0.14781767483673131</v>
      </c>
      <c r="R924" s="36">
        <v>1418.1</v>
      </c>
      <c r="S924" s="36">
        <v>38.799999999999997</v>
      </c>
      <c r="T924" s="36">
        <v>1145.2</v>
      </c>
      <c r="U924" s="36">
        <v>30</v>
      </c>
      <c r="V924" s="36">
        <v>1006.6</v>
      </c>
      <c r="W924" s="36">
        <v>38.9</v>
      </c>
      <c r="X924" s="35" t="s">
        <v>1336</v>
      </c>
      <c r="Y924" s="36">
        <v>23</v>
      </c>
    </row>
    <row r="925" spans="2:25" s="35" customFormat="1" x14ac:dyDescent="0.2">
      <c r="B925" s="35" t="s">
        <v>1332</v>
      </c>
      <c r="C925" s="35">
        <v>43.36</v>
      </c>
      <c r="D925" s="35">
        <v>59.54</v>
      </c>
      <c r="E925" s="35">
        <f t="shared" si="20"/>
        <v>1.3731549815498154</v>
      </c>
      <c r="G925" s="35">
        <v>2.2149999999999999</v>
      </c>
      <c r="H925" s="35">
        <v>5.3502242943637417E-2</v>
      </c>
      <c r="I925" s="35">
        <v>0.20300000000000001</v>
      </c>
      <c r="J925" s="35">
        <v>4.5258811296807174E-3</v>
      </c>
      <c r="K925" s="35">
        <v>0.78588999999999998</v>
      </c>
      <c r="L925" s="35">
        <v>4.9261080000000002</v>
      </c>
      <c r="M925" s="35">
        <v>0.10982748670534942</v>
      </c>
      <c r="N925" s="35">
        <v>7.9869999999999997E-2</v>
      </c>
      <c r="O925" s="35">
        <v>1.7245830684545179E-3</v>
      </c>
      <c r="P925" s="35">
        <v>0.40956633090613215</v>
      </c>
      <c r="R925" s="36">
        <v>1192.9000000000001</v>
      </c>
      <c r="S925" s="36">
        <v>42.6</v>
      </c>
      <c r="T925" s="36">
        <v>1191.9000000000001</v>
      </c>
      <c r="U925" s="36">
        <v>16.7</v>
      </c>
      <c r="V925" s="36">
        <v>1191.4000000000001</v>
      </c>
      <c r="W925" s="36">
        <v>24.3</v>
      </c>
      <c r="X925" s="35" t="s">
        <v>1336</v>
      </c>
      <c r="Y925" s="36">
        <v>6.7000000000000004E-2</v>
      </c>
    </row>
    <row r="926" spans="2:25" s="35" customFormat="1" x14ac:dyDescent="0.2">
      <c r="B926" s="35" t="s">
        <v>1321</v>
      </c>
      <c r="C926" s="35">
        <v>279</v>
      </c>
      <c r="D926" s="35">
        <v>64.900000000000006</v>
      </c>
      <c r="E926" s="35">
        <f t="shared" si="20"/>
        <v>0.23261648745519714</v>
      </c>
      <c r="G926" s="35">
        <v>3.01</v>
      </c>
      <c r="H926" s="35">
        <v>0.1523943568509018</v>
      </c>
      <c r="I926" s="35">
        <v>0.22509999999999999</v>
      </c>
      <c r="J926" s="35">
        <v>1.0242460837123078E-2</v>
      </c>
      <c r="K926" s="35">
        <v>0.99570000000000003</v>
      </c>
      <c r="L926" s="35">
        <v>4.4424700000000001</v>
      </c>
      <c r="M926" s="35">
        <v>0.2021405238178629</v>
      </c>
      <c r="N926" s="35">
        <v>9.7110000000000002E-2</v>
      </c>
      <c r="O926" s="35">
        <v>2.0480822346771138E-3</v>
      </c>
      <c r="P926" s="35">
        <v>0.329891879698472</v>
      </c>
      <c r="R926" s="36">
        <v>1568.5</v>
      </c>
      <c r="S926" s="36">
        <v>39.5</v>
      </c>
      <c r="T926" s="36">
        <v>1410.8</v>
      </c>
      <c r="U926" s="36">
        <v>33.1</v>
      </c>
      <c r="V926" s="36">
        <v>1308.8</v>
      </c>
      <c r="W926" s="36">
        <v>53.9</v>
      </c>
      <c r="X926" s="35" t="s">
        <v>1336</v>
      </c>
      <c r="Y926" s="36">
        <v>14</v>
      </c>
    </row>
    <row r="927" spans="2:25" s="35" customFormat="1" x14ac:dyDescent="0.2">
      <c r="B927" s="35" t="s">
        <v>1328</v>
      </c>
      <c r="C927" s="35">
        <v>55.8</v>
      </c>
      <c r="D927" s="35">
        <v>55.5</v>
      </c>
      <c r="E927" s="35">
        <f t="shared" si="20"/>
        <v>0.9946236559139785</v>
      </c>
      <c r="G927" s="35">
        <v>2.919</v>
      </c>
      <c r="H927" s="35">
        <v>8.4434734558711089E-2</v>
      </c>
      <c r="I927" s="35">
        <v>0.2374</v>
      </c>
      <c r="J927" s="35">
        <v>7.041555509970791E-3</v>
      </c>
      <c r="K927" s="35">
        <v>0.96967000000000003</v>
      </c>
      <c r="L927" s="35">
        <v>4.2122999999999999</v>
      </c>
      <c r="M927" s="35">
        <v>0.12494163636915637</v>
      </c>
      <c r="N927" s="35">
        <v>8.9569999999999997E-2</v>
      </c>
      <c r="O927" s="35">
        <v>1.8312602108930343E-3</v>
      </c>
      <c r="P927" s="35">
        <v>0.52217221883252118</v>
      </c>
      <c r="R927" s="36">
        <v>1415.5</v>
      </c>
      <c r="S927" s="36">
        <v>39.1</v>
      </c>
      <c r="T927" s="36">
        <v>1389.8</v>
      </c>
      <c r="U927" s="36">
        <v>19.5</v>
      </c>
      <c r="V927" s="36">
        <v>1373.2</v>
      </c>
      <c r="W927" s="36">
        <v>36.700000000000003</v>
      </c>
      <c r="X927" s="35" t="s">
        <v>1336</v>
      </c>
      <c r="Y927" s="36">
        <v>2</v>
      </c>
    </row>
    <row r="928" spans="2:25" s="35" customFormat="1" x14ac:dyDescent="0.2">
      <c r="B928" s="35" t="s">
        <v>1322</v>
      </c>
      <c r="C928" s="35">
        <v>201.6</v>
      </c>
      <c r="D928" s="35">
        <v>80.099999999999994</v>
      </c>
      <c r="E928" s="35">
        <f t="shared" si="20"/>
        <v>0.39732142857142855</v>
      </c>
      <c r="G928" s="35">
        <v>2.992</v>
      </c>
      <c r="H928" s="35">
        <v>6.8336122219511408E-2</v>
      </c>
      <c r="I928" s="35">
        <v>0.2407</v>
      </c>
      <c r="J928" s="35">
        <v>5.2521039593671406E-3</v>
      </c>
      <c r="K928" s="35">
        <v>0.98558000000000001</v>
      </c>
      <c r="L928" s="35">
        <v>4.1545490000000003</v>
      </c>
      <c r="M928" s="35">
        <v>9.0652778468111497E-2</v>
      </c>
      <c r="N928" s="35">
        <v>8.9529999999999998E-2</v>
      </c>
      <c r="O928" s="35">
        <v>1.807968019628666E-3</v>
      </c>
      <c r="P928" s="35">
        <v>0.4358811942814072</v>
      </c>
      <c r="R928" s="36">
        <v>1414.7</v>
      </c>
      <c r="S928" s="36">
        <v>38.6</v>
      </c>
      <c r="T928" s="36">
        <v>1400</v>
      </c>
      <c r="U928" s="36">
        <v>17</v>
      </c>
      <c r="V928" s="36">
        <v>1390.3</v>
      </c>
      <c r="W928" s="36">
        <v>27.3</v>
      </c>
      <c r="X928" s="35" t="s">
        <v>1336</v>
      </c>
      <c r="Y928" s="36">
        <v>1.1000000000000001</v>
      </c>
    </row>
    <row r="929" spans="1:25" s="35" customFormat="1" x14ac:dyDescent="0.2">
      <c r="B929" s="35" t="s">
        <v>1317</v>
      </c>
      <c r="C929" s="35">
        <v>272.89999999999998</v>
      </c>
      <c r="D929" s="35">
        <v>223</v>
      </c>
      <c r="E929" s="35">
        <f t="shared" si="20"/>
        <v>0.81714913887871021</v>
      </c>
      <c r="G929" s="35">
        <v>3.149</v>
      </c>
      <c r="H929" s="35">
        <v>6.8923728860240868E-2</v>
      </c>
      <c r="I929" s="35">
        <v>0.24879999999999999</v>
      </c>
      <c r="J929" s="35">
        <v>5.4009791704838113E-3</v>
      </c>
      <c r="K929" s="35">
        <v>0.97148999999999996</v>
      </c>
      <c r="L929" s="35">
        <v>4.0192930000000002</v>
      </c>
      <c r="M929" s="35">
        <v>8.7251276941656283E-2</v>
      </c>
      <c r="N929" s="35">
        <v>9.0829999999999994E-2</v>
      </c>
      <c r="O929" s="35">
        <v>1.8298730994252032E-3</v>
      </c>
      <c r="P929" s="35">
        <v>0.52629564717688304</v>
      </c>
      <c r="R929" s="36">
        <v>1442.2</v>
      </c>
      <c r="S929" s="36">
        <v>38.4</v>
      </c>
      <c r="T929" s="36">
        <v>1436.3</v>
      </c>
      <c r="U929" s="36">
        <v>15.7</v>
      </c>
      <c r="V929" s="36">
        <v>1432.3</v>
      </c>
      <c r="W929" s="36">
        <v>27.9</v>
      </c>
      <c r="X929" s="35" t="s">
        <v>1336</v>
      </c>
      <c r="Y929" s="36">
        <v>0.44</v>
      </c>
    </row>
    <row r="930" spans="1:25" s="35" customFormat="1" x14ac:dyDescent="0.2">
      <c r="B930" s="35" t="s">
        <v>1314</v>
      </c>
      <c r="C930" s="35">
        <v>114.9</v>
      </c>
      <c r="D930" s="35">
        <v>120.2</v>
      </c>
      <c r="E930" s="35">
        <f t="shared" si="20"/>
        <v>1.0461270670147955</v>
      </c>
      <c r="G930" s="35">
        <v>4.0220000000000002</v>
      </c>
      <c r="H930" s="35">
        <v>8.7330370433200397E-2</v>
      </c>
      <c r="I930" s="35">
        <v>0.28299999999999997</v>
      </c>
      <c r="J930" s="35">
        <v>5.9393265611515254E-3</v>
      </c>
      <c r="K930" s="35">
        <v>0.92313999999999996</v>
      </c>
      <c r="L930" s="35">
        <v>3.533569</v>
      </c>
      <c r="M930" s="35">
        <v>7.4159082896867054E-2</v>
      </c>
      <c r="N930" s="35">
        <v>0.10213</v>
      </c>
      <c r="O930" s="35">
        <v>2.069085488809005E-3</v>
      </c>
      <c r="P930" s="35">
        <v>0.4418829508369771</v>
      </c>
      <c r="R930" s="36">
        <v>1662.4</v>
      </c>
      <c r="S930" s="36">
        <v>37.5</v>
      </c>
      <c r="T930" s="36">
        <v>1630.8</v>
      </c>
      <c r="U930" s="36">
        <v>17.7</v>
      </c>
      <c r="V930" s="36">
        <v>1606.5</v>
      </c>
      <c r="W930" s="36">
        <v>29.8</v>
      </c>
      <c r="X930" s="35" t="s">
        <v>1336</v>
      </c>
      <c r="Y930" s="36">
        <v>2.4</v>
      </c>
    </row>
    <row r="931" spans="1:25" s="35" customFormat="1" x14ac:dyDescent="0.2">
      <c r="B931" s="35" t="s">
        <v>1320</v>
      </c>
      <c r="C931" s="35">
        <v>187.1</v>
      </c>
      <c r="D931" s="35">
        <v>82.7</v>
      </c>
      <c r="E931" s="35">
        <f t="shared" si="20"/>
        <v>0.44200962052378412</v>
      </c>
      <c r="G931" s="35">
        <v>4.08</v>
      </c>
      <c r="H931" s="35">
        <v>8.8789413783401008E-2</v>
      </c>
      <c r="I931" s="35">
        <v>0.28849999999999998</v>
      </c>
      <c r="J931" s="35">
        <v>6.2492319528082802E-3</v>
      </c>
      <c r="K931" s="35">
        <v>0.88014999999999999</v>
      </c>
      <c r="L931" s="35">
        <v>3.466205</v>
      </c>
      <c r="M931" s="35">
        <v>7.5081868066866855E-2</v>
      </c>
      <c r="N931" s="35">
        <v>0.10292</v>
      </c>
      <c r="O931" s="35">
        <v>2.1028339354309459E-3</v>
      </c>
      <c r="P931" s="35">
        <v>0.4768454281319876</v>
      </c>
      <c r="R931" s="36">
        <v>1676.6</v>
      </c>
      <c r="S931" s="36">
        <v>37.799999999999997</v>
      </c>
      <c r="T931" s="36">
        <v>1652.7</v>
      </c>
      <c r="U931" s="36">
        <v>17.600000000000001</v>
      </c>
      <c r="V931" s="36">
        <v>1634</v>
      </c>
      <c r="W931" s="36">
        <v>31.3</v>
      </c>
      <c r="X931" s="35" t="s">
        <v>1336</v>
      </c>
      <c r="Y931" s="36">
        <v>1.8</v>
      </c>
    </row>
    <row r="932" spans="1:25" s="35" customFormat="1" x14ac:dyDescent="0.2">
      <c r="B932" s="35" t="s">
        <v>1334</v>
      </c>
      <c r="C932" s="35">
        <v>131.5</v>
      </c>
      <c r="D932" s="35">
        <v>117.1</v>
      </c>
      <c r="E932" s="35">
        <f t="shared" si="20"/>
        <v>0.89049429657794676</v>
      </c>
      <c r="G932" s="35">
        <v>4.2009999999999996</v>
      </c>
      <c r="H932" s="35">
        <v>9.676445835119421E-2</v>
      </c>
      <c r="I932" s="35">
        <v>0.29310000000000003</v>
      </c>
      <c r="J932" s="35">
        <v>6.8791746597974962E-3</v>
      </c>
      <c r="K932" s="35">
        <v>0.95767000000000002</v>
      </c>
      <c r="L932" s="35">
        <v>3.4118050000000002</v>
      </c>
      <c r="M932" s="35">
        <v>8.0076429723361167E-2</v>
      </c>
      <c r="N932" s="35">
        <v>0.10317</v>
      </c>
      <c r="O932" s="35">
        <v>2.0963109406765016E-3</v>
      </c>
      <c r="P932" s="35">
        <v>0.56625018847245734</v>
      </c>
      <c r="R932" s="36">
        <v>1681.1</v>
      </c>
      <c r="S932" s="36">
        <v>37.5</v>
      </c>
      <c r="T932" s="36">
        <v>1667.7</v>
      </c>
      <c r="U932" s="36">
        <v>16.899999999999999</v>
      </c>
      <c r="V932" s="36">
        <v>1657</v>
      </c>
      <c r="W932" s="36">
        <v>34.299999999999997</v>
      </c>
      <c r="X932" s="35" t="s">
        <v>1336</v>
      </c>
      <c r="Y932" s="36">
        <v>1</v>
      </c>
    </row>
    <row r="933" spans="1:25" s="35" customFormat="1" x14ac:dyDescent="0.2">
      <c r="B933" s="35" t="s">
        <v>1324</v>
      </c>
      <c r="C933" s="35">
        <v>148.30000000000001</v>
      </c>
      <c r="D933" s="35">
        <v>58</v>
      </c>
      <c r="E933" s="35">
        <f t="shared" si="20"/>
        <v>0.39109912339851649</v>
      </c>
      <c r="G933" s="35">
        <v>4.2789999999999999</v>
      </c>
      <c r="H933" s="35">
        <v>9.8122048490642516E-2</v>
      </c>
      <c r="I933" s="35">
        <v>0.29420000000000002</v>
      </c>
      <c r="J933" s="35">
        <v>6.6506733493684684E-3</v>
      </c>
      <c r="K933" s="35">
        <v>0.95713999999999999</v>
      </c>
      <c r="L933" s="35">
        <v>3.3990480000000001</v>
      </c>
      <c r="M933" s="35">
        <v>7.6838743356494321E-2</v>
      </c>
      <c r="N933" s="35">
        <v>0.1038</v>
      </c>
      <c r="O933" s="35">
        <v>2.110491885793452E-3</v>
      </c>
      <c r="P933" s="35">
        <v>0.44985726057978992</v>
      </c>
      <c r="R933" s="36">
        <v>1692.3</v>
      </c>
      <c r="S933" s="36">
        <v>37.5</v>
      </c>
      <c r="T933" s="36">
        <v>1675.7</v>
      </c>
      <c r="U933" s="36">
        <v>18.5</v>
      </c>
      <c r="V933" s="36">
        <v>1662.5</v>
      </c>
      <c r="W933" s="36">
        <v>33.1</v>
      </c>
      <c r="X933" s="35" t="s">
        <v>1336</v>
      </c>
      <c r="Y933" s="36">
        <v>1.3</v>
      </c>
    </row>
    <row r="934" spans="1:25" s="35" customFormat="1" x14ac:dyDescent="0.2">
      <c r="B934" s="35" t="s">
        <v>1327</v>
      </c>
      <c r="C934" s="35">
        <v>214.2</v>
      </c>
      <c r="D934" s="35">
        <v>81.489999999999995</v>
      </c>
      <c r="E934" s="35">
        <f t="shared" si="20"/>
        <v>0.38043884220354807</v>
      </c>
      <c r="G934" s="35">
        <v>4.4169999999999998</v>
      </c>
      <c r="H934" s="35">
        <v>0.11985389271942734</v>
      </c>
      <c r="I934" s="35">
        <v>0.29909999999999998</v>
      </c>
      <c r="J934" s="35">
        <v>8.1941640208138388E-3</v>
      </c>
      <c r="K934" s="35">
        <v>0.98714999999999997</v>
      </c>
      <c r="L934" s="35">
        <v>3.3433630000000001</v>
      </c>
      <c r="M934" s="35">
        <v>9.1595004861210638E-2</v>
      </c>
      <c r="N934" s="35">
        <v>0.10595</v>
      </c>
      <c r="O934" s="35">
        <v>2.1430261314319059E-3</v>
      </c>
      <c r="P934" s="35">
        <v>0.45191202155180266</v>
      </c>
      <c r="R934" s="36">
        <v>1730</v>
      </c>
      <c r="S934" s="36">
        <v>37.1</v>
      </c>
      <c r="T934" s="36">
        <v>1706.2</v>
      </c>
      <c r="U934" s="36">
        <v>21.2</v>
      </c>
      <c r="V934" s="36">
        <v>1686.8</v>
      </c>
      <c r="W934" s="36">
        <v>40.700000000000003</v>
      </c>
      <c r="X934" s="35" t="s">
        <v>1336</v>
      </c>
      <c r="Y934" s="36">
        <v>1.9</v>
      </c>
    </row>
    <row r="935" spans="1:25" s="35" customFormat="1" x14ac:dyDescent="0.2">
      <c r="B935" s="35" t="s">
        <v>1315</v>
      </c>
      <c r="C935" s="35">
        <v>22.1</v>
      </c>
      <c r="D935" s="35">
        <v>82</v>
      </c>
      <c r="E935" s="35">
        <f t="shared" si="20"/>
        <v>3.7104072398190042</v>
      </c>
      <c r="G935" s="35">
        <v>16.09</v>
      </c>
      <c r="H935" s="35">
        <v>0.93699265738851978</v>
      </c>
      <c r="I935" s="35">
        <v>0.3387</v>
      </c>
      <c r="J935" s="35">
        <v>1.1831190810734143E-2</v>
      </c>
      <c r="K935" s="35">
        <v>0.93171000000000004</v>
      </c>
      <c r="L935" s="35">
        <v>2.9524650000000001</v>
      </c>
      <c r="M935" s="35">
        <v>0.10313309604414093</v>
      </c>
      <c r="N935" s="35">
        <v>0.34599999999999997</v>
      </c>
      <c r="O935" s="35">
        <v>1.2160855233082911E-2</v>
      </c>
      <c r="P935" s="35">
        <v>0.48214157357273302</v>
      </c>
      <c r="R935" s="36">
        <v>3688.8</v>
      </c>
      <c r="S935" s="36">
        <v>53.6</v>
      </c>
      <c r="T935" s="36">
        <v>2885.8</v>
      </c>
      <c r="U935" s="36">
        <v>34.1</v>
      </c>
      <c r="V935" s="36">
        <v>1880.4</v>
      </c>
      <c r="W935" s="36">
        <v>57</v>
      </c>
      <c r="X935" s="35" t="s">
        <v>1336</v>
      </c>
      <c r="Y935" s="36">
        <v>84</v>
      </c>
    </row>
    <row r="936" spans="1:25" s="32" customFormat="1" x14ac:dyDescent="0.2"/>
    <row r="937" spans="1:25" s="48" customFormat="1" x14ac:dyDescent="0.2">
      <c r="A937" s="39" t="s">
        <v>50</v>
      </c>
      <c r="B937" s="40" t="s">
        <v>1909</v>
      </c>
      <c r="C937" s="41"/>
      <c r="D937" s="41"/>
      <c r="E937" s="42"/>
      <c r="F937" s="43"/>
      <c r="G937" s="44"/>
      <c r="H937" s="45"/>
      <c r="I937" s="44"/>
      <c r="J937" s="45"/>
      <c r="K937" s="42"/>
      <c r="L937" s="42"/>
      <c r="M937" s="45"/>
      <c r="N937" s="44"/>
      <c r="O937" s="45"/>
      <c r="P937" s="45"/>
      <c r="Q937" s="46"/>
      <c r="R937" s="41"/>
      <c r="S937" s="41"/>
      <c r="T937" s="41"/>
      <c r="U937" s="41"/>
      <c r="V937" s="41"/>
      <c r="W937" s="41"/>
      <c r="X937" s="47"/>
      <c r="Y937" s="41"/>
    </row>
    <row r="938" spans="1:25" s="65" customFormat="1" x14ac:dyDescent="0.2">
      <c r="B938" s="65" t="s">
        <v>1337</v>
      </c>
      <c r="C938" s="65">
        <v>44.11</v>
      </c>
      <c r="D938" s="65">
        <v>24.92</v>
      </c>
      <c r="E938" s="65">
        <f t="shared" ref="E938:E969" si="21">D938/C938</f>
        <v>0.56495125821809122</v>
      </c>
      <c r="G938" s="65">
        <v>0.89</v>
      </c>
      <c r="H938" s="65">
        <v>0.32049468014305638</v>
      </c>
      <c r="I938" s="65">
        <v>9.7999999999999997E-3</v>
      </c>
      <c r="J938" s="65">
        <v>2.6073772262563007E-3</v>
      </c>
      <c r="K938" s="65">
        <v>0.99836000000000003</v>
      </c>
      <c r="L938" s="65">
        <v>380.02255284972068</v>
      </c>
      <c r="M938" s="65">
        <v>27.1488640857837</v>
      </c>
      <c r="N938" s="65">
        <v>0.60899999999999999</v>
      </c>
      <c r="O938" s="65">
        <v>5.5356593103260972E-2</v>
      </c>
      <c r="P938" s="65">
        <v>0.59965391696818016</v>
      </c>
      <c r="R938" s="66">
        <v>4529</v>
      </c>
      <c r="S938" s="66">
        <v>132</v>
      </c>
      <c r="T938" s="66">
        <v>202.6</v>
      </c>
      <c r="U938" s="66">
        <v>13.7</v>
      </c>
      <c r="V938" s="66">
        <v>16.940000000000001</v>
      </c>
      <c r="W938" s="66">
        <v>1.21</v>
      </c>
      <c r="X938" s="65" t="s">
        <v>1336</v>
      </c>
      <c r="Y938" s="66">
        <v>260</v>
      </c>
    </row>
    <row r="939" spans="1:25" s="65" customFormat="1" x14ac:dyDescent="0.2">
      <c r="B939" s="65" t="s">
        <v>1338</v>
      </c>
      <c r="C939" s="65">
        <v>98.3</v>
      </c>
      <c r="D939" s="65">
        <v>74</v>
      </c>
      <c r="E939" s="65">
        <f t="shared" si="21"/>
        <v>0.75279755849440488</v>
      </c>
      <c r="G939" s="65">
        <v>0.50039999999999996</v>
      </c>
      <c r="H939" s="65">
        <v>1.209958941452147E-2</v>
      </c>
      <c r="I939" s="65">
        <v>6.5700000000000003E-3</v>
      </c>
      <c r="J939" s="65">
        <v>1.5229891660809673E-4</v>
      </c>
      <c r="K939" s="65">
        <v>0.21362999999999999</v>
      </c>
      <c r="L939" s="65">
        <v>379.03282825448059</v>
      </c>
      <c r="M939" s="65">
        <v>3.5283047113378685</v>
      </c>
      <c r="N939" s="65">
        <v>0.54169999999999996</v>
      </c>
      <c r="O939" s="65">
        <v>1.4213217651186518E-2</v>
      </c>
      <c r="P939" s="65">
        <v>0.50919616122110456</v>
      </c>
      <c r="R939" s="66">
        <v>4358.2</v>
      </c>
      <c r="S939" s="66">
        <v>38.4</v>
      </c>
      <c r="T939" s="66">
        <v>182.55</v>
      </c>
      <c r="U939" s="66">
        <v>3.83</v>
      </c>
      <c r="V939" s="66">
        <v>16.989999999999998</v>
      </c>
      <c r="W939" s="66">
        <v>0.16</v>
      </c>
      <c r="X939" s="65" t="s">
        <v>1336</v>
      </c>
      <c r="Y939" s="66">
        <v>250</v>
      </c>
    </row>
    <row r="940" spans="1:25" s="65" customFormat="1" x14ac:dyDescent="0.2">
      <c r="B940" s="65" t="s">
        <v>1339</v>
      </c>
      <c r="C940" s="65">
        <v>108.3</v>
      </c>
      <c r="D940" s="65">
        <v>87.22</v>
      </c>
      <c r="E940" s="65">
        <f t="shared" si="21"/>
        <v>0.80535549399815332</v>
      </c>
      <c r="G940" s="65">
        <v>8.1900000000000001E-2</v>
      </c>
      <c r="H940" s="65">
        <v>7.4815134832465543E-3</v>
      </c>
      <c r="I940" s="65">
        <v>3.1700000000000001E-3</v>
      </c>
      <c r="J940" s="65">
        <v>8.2635101500512487E-5</v>
      </c>
      <c r="K940" s="65">
        <v>0.38307999999999998</v>
      </c>
      <c r="L940" s="65">
        <v>377.28969291703584</v>
      </c>
      <c r="M940" s="65">
        <v>8.2232979431360143</v>
      </c>
      <c r="N940" s="65">
        <v>0.188</v>
      </c>
      <c r="O940" s="65">
        <v>1.6435863226493461E-2</v>
      </c>
      <c r="P940" s="65">
        <v>0.16801825748303276</v>
      </c>
      <c r="R940" s="66">
        <v>2724</v>
      </c>
      <c r="S940" s="66">
        <v>144</v>
      </c>
      <c r="T940" s="66">
        <v>67.44</v>
      </c>
      <c r="U940" s="66">
        <v>5.64</v>
      </c>
      <c r="V940" s="66">
        <v>17.059999999999999</v>
      </c>
      <c r="W940" s="66">
        <v>0.37</v>
      </c>
      <c r="X940" s="65" t="s">
        <v>1336</v>
      </c>
      <c r="Y940" s="66">
        <v>140</v>
      </c>
    </row>
    <row r="941" spans="1:25" s="65" customFormat="1" x14ac:dyDescent="0.2">
      <c r="B941" s="65" t="s">
        <v>1340</v>
      </c>
      <c r="C941" s="65">
        <v>332.2</v>
      </c>
      <c r="D941" s="65">
        <v>254</v>
      </c>
      <c r="E941" s="65">
        <f t="shared" si="21"/>
        <v>0.76459963877182424</v>
      </c>
      <c r="G941" s="65">
        <v>6.4100000000000004E-2</v>
      </c>
      <c r="H941" s="65">
        <v>6.6252187888401082E-3</v>
      </c>
      <c r="I941" s="65">
        <v>3.163E-3</v>
      </c>
      <c r="J941" s="65">
        <v>8.7879619935454876E-5</v>
      </c>
      <c r="K941" s="65">
        <v>0.67393000000000003</v>
      </c>
      <c r="L941" s="65">
        <v>375.71849795364602</v>
      </c>
      <c r="M941" s="65">
        <v>8.7839477818288518</v>
      </c>
      <c r="N941" s="65">
        <v>0.14599999999999999</v>
      </c>
      <c r="O941" s="65">
        <v>1.2350157893727513E-2</v>
      </c>
      <c r="P941" s="65">
        <v>0.18570384846171281</v>
      </c>
      <c r="R941" s="66">
        <v>2299</v>
      </c>
      <c r="S941" s="66">
        <v>145</v>
      </c>
      <c r="T941" s="66">
        <v>52.97</v>
      </c>
      <c r="U941" s="66">
        <v>4.3099999999999996</v>
      </c>
      <c r="V941" s="66">
        <v>17.13</v>
      </c>
      <c r="W941" s="66">
        <v>0.4</v>
      </c>
      <c r="X941" s="65" t="s">
        <v>1336</v>
      </c>
      <c r="Y941" s="66">
        <v>110</v>
      </c>
    </row>
    <row r="942" spans="1:25" s="65" customFormat="1" x14ac:dyDescent="0.2">
      <c r="B942" s="65" t="s">
        <v>1341</v>
      </c>
      <c r="C942" s="65">
        <v>49.9</v>
      </c>
      <c r="D942" s="65">
        <v>27.69</v>
      </c>
      <c r="E942" s="65">
        <f t="shared" si="21"/>
        <v>0.55490981963927855</v>
      </c>
      <c r="G942" s="65">
        <v>0.95799999999999996</v>
      </c>
      <c r="H942" s="65">
        <v>6.2033100841405626E-2</v>
      </c>
      <c r="I942" s="65">
        <v>1.005E-2</v>
      </c>
      <c r="J942" s="65">
        <v>5.1117609490272523E-4</v>
      </c>
      <c r="K942" s="65">
        <v>0.93032000000000004</v>
      </c>
      <c r="L942" s="65">
        <v>369.74407703623149</v>
      </c>
      <c r="M942" s="65">
        <v>5.0610240494370338</v>
      </c>
      <c r="N942" s="65">
        <v>0.67400000000000004</v>
      </c>
      <c r="O942" s="65">
        <v>2.0167062255073247E-2</v>
      </c>
      <c r="P942" s="65">
        <v>0.42517191007193506</v>
      </c>
      <c r="R942" s="66">
        <v>4675.6000000000004</v>
      </c>
      <c r="S942" s="66">
        <v>43.1</v>
      </c>
      <c r="T942" s="66">
        <v>227.57</v>
      </c>
      <c r="U942" s="66">
        <v>5.52</v>
      </c>
      <c r="V942" s="66">
        <v>17.41</v>
      </c>
      <c r="W942" s="66">
        <v>0.24</v>
      </c>
      <c r="X942" s="65" t="s">
        <v>1336</v>
      </c>
      <c r="Y942" s="66">
        <v>270</v>
      </c>
    </row>
    <row r="943" spans="1:25" s="65" customFormat="1" x14ac:dyDescent="0.2">
      <c r="B943" s="65" t="s">
        <v>1342</v>
      </c>
      <c r="C943" s="65">
        <v>119</v>
      </c>
      <c r="D943" s="65">
        <v>125</v>
      </c>
      <c r="E943" s="65">
        <f t="shared" si="21"/>
        <v>1.0504201680672269</v>
      </c>
      <c r="G943" s="65">
        <v>2.2100000000000002E-2</v>
      </c>
      <c r="H943" s="65">
        <v>3.3294690267368461E-3</v>
      </c>
      <c r="I943" s="65">
        <v>2.6250000000000002E-3</v>
      </c>
      <c r="J943" s="65">
        <v>6.4809335747251733E-5</v>
      </c>
      <c r="K943" s="65">
        <v>0.18295</v>
      </c>
      <c r="L943" s="65">
        <v>368.37453968701715</v>
      </c>
      <c r="M943" s="65">
        <v>9.4054366546389012</v>
      </c>
      <c r="N943" s="65">
        <v>6.1600000000000002E-2</v>
      </c>
      <c r="O943" s="65">
        <v>9.1830182402083908E-3</v>
      </c>
      <c r="P943" s="65">
        <v>0.27412224361312643</v>
      </c>
      <c r="R943" s="66">
        <v>659</v>
      </c>
      <c r="S943" s="66">
        <v>320</v>
      </c>
      <c r="T943" s="66">
        <v>23.14</v>
      </c>
      <c r="U943" s="66">
        <v>3.3</v>
      </c>
      <c r="V943" s="66">
        <v>17.48</v>
      </c>
      <c r="W943" s="66">
        <v>0.45</v>
      </c>
      <c r="X943" s="65" t="s">
        <v>1336</v>
      </c>
      <c r="Y943" s="66">
        <v>28</v>
      </c>
    </row>
    <row r="944" spans="1:25" s="65" customFormat="1" x14ac:dyDescent="0.2">
      <c r="B944" s="65" t="s">
        <v>1343</v>
      </c>
      <c r="C944" s="65">
        <v>108.6</v>
      </c>
      <c r="D944" s="65">
        <v>91.9</v>
      </c>
      <c r="E944" s="65">
        <f t="shared" si="21"/>
        <v>0.84622467771639054</v>
      </c>
      <c r="G944" s="65">
        <v>0.121</v>
      </c>
      <c r="H944" s="65">
        <v>3.1094314592864075E-2</v>
      </c>
      <c r="I944" s="65">
        <v>3.4499999999999999E-3</v>
      </c>
      <c r="J944" s="65">
        <v>2.6899999999999998E-4</v>
      </c>
      <c r="K944" s="65">
        <v>0.97896000000000005</v>
      </c>
      <c r="L944" s="65">
        <v>364.07033171632355</v>
      </c>
      <c r="M944" s="65">
        <v>22.600293821561344</v>
      </c>
      <c r="N944" s="65">
        <v>0.25700000000000001</v>
      </c>
      <c r="O944" s="65">
        <v>4.9268850199695145E-2</v>
      </c>
      <c r="P944" s="65">
        <v>0.2896666630523913</v>
      </c>
      <c r="R944" s="66">
        <v>3228</v>
      </c>
      <c r="S944" s="66">
        <v>302</v>
      </c>
      <c r="T944" s="66">
        <v>94.3</v>
      </c>
      <c r="U944" s="66">
        <v>16.5</v>
      </c>
      <c r="V944" s="66">
        <v>17.68</v>
      </c>
      <c r="W944" s="66">
        <v>1.1000000000000001</v>
      </c>
      <c r="X944" s="65" t="s">
        <v>1336</v>
      </c>
      <c r="Y944" s="66">
        <v>170</v>
      </c>
    </row>
    <row r="945" spans="2:25" s="35" customFormat="1" x14ac:dyDescent="0.2">
      <c r="B945" s="35" t="s">
        <v>1345</v>
      </c>
      <c r="C945" s="35">
        <v>156</v>
      </c>
      <c r="D945" s="35">
        <v>147</v>
      </c>
      <c r="E945" s="35">
        <f t="shared" si="21"/>
        <v>0.94230769230769229</v>
      </c>
      <c r="G945" s="35">
        <v>0.5</v>
      </c>
      <c r="H945" s="35">
        <v>0.18027756377319948</v>
      </c>
      <c r="I945" s="35">
        <v>6.4999999999999997E-3</v>
      </c>
      <c r="J945" s="35">
        <v>1.4060227594174996E-3</v>
      </c>
      <c r="K945" s="35">
        <v>0.99888999999999994</v>
      </c>
      <c r="L945" s="35">
        <v>363.71970450345333</v>
      </c>
      <c r="M945" s="35">
        <v>33.278640624128208</v>
      </c>
      <c r="N945" s="35">
        <v>0.43</v>
      </c>
      <c r="O945" s="35">
        <v>0.12030777198502182</v>
      </c>
      <c r="P945" s="35">
        <v>0.48021956573339925</v>
      </c>
      <c r="R945" s="36">
        <v>4017</v>
      </c>
      <c r="S945" s="36">
        <v>418</v>
      </c>
      <c r="T945" s="36">
        <v>153.30000000000001</v>
      </c>
      <c r="U945" s="36">
        <v>35.4</v>
      </c>
      <c r="V945" s="36">
        <v>17.7</v>
      </c>
      <c r="W945" s="36">
        <v>1.62</v>
      </c>
      <c r="X945" s="35" t="s">
        <v>1336</v>
      </c>
      <c r="Y945" s="36">
        <v>220</v>
      </c>
    </row>
    <row r="946" spans="2:25" s="35" customFormat="1" x14ac:dyDescent="0.2">
      <c r="B946" s="35" t="s">
        <v>1344</v>
      </c>
      <c r="C946" s="35">
        <v>405.8</v>
      </c>
      <c r="D946" s="35">
        <v>202.8</v>
      </c>
      <c r="E946" s="35">
        <f t="shared" si="21"/>
        <v>0.49975357318876296</v>
      </c>
      <c r="G946" s="35">
        <v>3.9430000000000001</v>
      </c>
      <c r="H946" s="35">
        <v>9.3375048058889909E-2</v>
      </c>
      <c r="I946" s="35">
        <v>0.27639999999999998</v>
      </c>
      <c r="J946" s="35">
        <v>6.5968768368069438E-3</v>
      </c>
      <c r="K946" s="35">
        <v>0.98517999999999994</v>
      </c>
      <c r="L946" s="35">
        <v>363.64329680609029</v>
      </c>
      <c r="M946" s="35">
        <v>8.6349989137544783E-2</v>
      </c>
      <c r="N946" s="35">
        <v>0.10457</v>
      </c>
      <c r="O946" s="35">
        <v>2.1087564961370007E-3</v>
      </c>
      <c r="P946" s="35">
        <v>0.5427364312552112</v>
      </c>
      <c r="R946" s="36">
        <v>1705.9</v>
      </c>
      <c r="S946" s="36">
        <v>37.1</v>
      </c>
      <c r="T946" s="36">
        <v>39.46</v>
      </c>
      <c r="U946" s="36">
        <v>0.78</v>
      </c>
      <c r="V946" s="36">
        <v>17.702999999999999</v>
      </c>
      <c r="W946" s="36">
        <v>4.1999999999999997E-3</v>
      </c>
      <c r="X946" s="35" t="s">
        <v>1336</v>
      </c>
      <c r="Y946" s="36">
        <v>81</v>
      </c>
    </row>
    <row r="947" spans="2:25" s="35" customFormat="1" x14ac:dyDescent="0.2">
      <c r="B947" s="35" t="s">
        <v>1346</v>
      </c>
      <c r="C947" s="35">
        <v>58.98</v>
      </c>
      <c r="D947" s="35">
        <v>43.07</v>
      </c>
      <c r="E947" s="35">
        <f t="shared" si="21"/>
        <v>0.730247541539505</v>
      </c>
      <c r="G947" s="35">
        <v>2.1600000000000001E-2</v>
      </c>
      <c r="H947" s="35">
        <v>8.3112348059719756E-3</v>
      </c>
      <c r="I947" s="35">
        <v>2.617E-3</v>
      </c>
      <c r="J947" s="35">
        <v>7.8869991758589661E-5</v>
      </c>
      <c r="K947" s="35">
        <v>-0.46544000000000002</v>
      </c>
      <c r="L947" s="35">
        <v>363.37901976021601</v>
      </c>
      <c r="M947" s="35">
        <v>11.516070734482877</v>
      </c>
      <c r="N947" s="35">
        <v>6.2E-2</v>
      </c>
      <c r="O947" s="35">
        <v>2.4032011984018317E-2</v>
      </c>
      <c r="P947" s="35">
        <v>5.5642475554603894E-2</v>
      </c>
      <c r="R947" s="36">
        <v>673</v>
      </c>
      <c r="S947" s="36">
        <v>829</v>
      </c>
      <c r="T947" s="36">
        <v>23.6</v>
      </c>
      <c r="U947" s="36">
        <v>9.0299999999999994</v>
      </c>
      <c r="V947" s="36">
        <v>17.72</v>
      </c>
      <c r="W947" s="36">
        <v>0.56000000000000005</v>
      </c>
      <c r="X947" s="35" t="s">
        <v>1336</v>
      </c>
      <c r="Y947" s="36">
        <v>29</v>
      </c>
    </row>
    <row r="948" spans="2:25" s="35" customFormat="1" x14ac:dyDescent="0.2">
      <c r="B948" s="35" t="s">
        <v>1347</v>
      </c>
      <c r="C948" s="35">
        <v>43.49</v>
      </c>
      <c r="D948" s="35">
        <v>20.85</v>
      </c>
      <c r="E948" s="35">
        <f t="shared" si="21"/>
        <v>0.47942055644975856</v>
      </c>
      <c r="G948" s="35">
        <v>0.247</v>
      </c>
      <c r="H948" s="35">
        <v>5.0243443353337164E-2</v>
      </c>
      <c r="I948" s="35">
        <v>4.2599999999999999E-3</v>
      </c>
      <c r="J948" s="35">
        <v>3.6022082116390778E-4</v>
      </c>
      <c r="K948" s="35">
        <v>0.97187000000000001</v>
      </c>
      <c r="L948" s="35">
        <v>360.57108327004687</v>
      </c>
      <c r="M948" s="35">
        <v>19.849505101057208</v>
      </c>
      <c r="N948" s="35">
        <v>0.41499999999999998</v>
      </c>
      <c r="O948" s="35">
        <v>5.1670978314717439E-2</v>
      </c>
      <c r="P948" s="35">
        <v>0.42431401543865893</v>
      </c>
      <c r="R948" s="36">
        <v>3964</v>
      </c>
      <c r="S948" s="36">
        <v>187</v>
      </c>
      <c r="T948" s="36">
        <v>149.5</v>
      </c>
      <c r="U948" s="36">
        <v>15.7</v>
      </c>
      <c r="V948" s="36">
        <v>17.850000000000001</v>
      </c>
      <c r="W948" s="36">
        <v>0.98</v>
      </c>
      <c r="X948" s="35" t="s">
        <v>1336</v>
      </c>
      <c r="Y948" s="36">
        <v>220</v>
      </c>
    </row>
    <row r="949" spans="2:25" s="35" customFormat="1" x14ac:dyDescent="0.2">
      <c r="B949" s="35" t="s">
        <v>1348</v>
      </c>
      <c r="C949" s="35">
        <v>38.409999999999997</v>
      </c>
      <c r="D949" s="35">
        <v>18.18</v>
      </c>
      <c r="E949" s="35">
        <f t="shared" si="21"/>
        <v>0.47331424108305131</v>
      </c>
      <c r="G949" s="35">
        <v>4.8000000000000001E-2</v>
      </c>
      <c r="H949" s="35">
        <v>1.2038338755825075E-2</v>
      </c>
      <c r="I949" s="35">
        <v>2.7330000000000002E-3</v>
      </c>
      <c r="J949" s="35">
        <v>7.9697651157358468E-5</v>
      </c>
      <c r="K949" s="35">
        <v>-9.6944000000000002E-2</v>
      </c>
      <c r="L949" s="35">
        <v>360.36513737354102</v>
      </c>
      <c r="M949" s="35">
        <v>10.670045468228146</v>
      </c>
      <c r="N949" s="35">
        <v>0.129</v>
      </c>
      <c r="O949" s="35">
        <v>3.2103837776814158E-2</v>
      </c>
      <c r="P949" s="35">
        <v>4.9275696670441051E-2</v>
      </c>
      <c r="R949" s="36">
        <v>2084</v>
      </c>
      <c r="S949" s="36">
        <v>438</v>
      </c>
      <c r="T949" s="36">
        <v>48.9</v>
      </c>
      <c r="U949" s="36">
        <v>11.9</v>
      </c>
      <c r="V949" s="36">
        <v>17.86</v>
      </c>
      <c r="W949" s="36">
        <v>0.53</v>
      </c>
      <c r="X949" s="35" t="s">
        <v>1336</v>
      </c>
      <c r="Y949" s="36">
        <v>100</v>
      </c>
    </row>
    <row r="950" spans="2:25" s="35" customFormat="1" x14ac:dyDescent="0.2">
      <c r="B950" s="35" t="s">
        <v>1349</v>
      </c>
      <c r="C950" s="35">
        <v>68.400000000000006</v>
      </c>
      <c r="D950" s="35">
        <v>45.22</v>
      </c>
      <c r="E950" s="35">
        <f t="shared" si="21"/>
        <v>0.66111111111111109</v>
      </c>
      <c r="G950" s="35">
        <v>0.12590000000000001</v>
      </c>
      <c r="H950" s="35">
        <v>9.634849453935437E-3</v>
      </c>
      <c r="I950" s="35">
        <v>3.6099999999999999E-3</v>
      </c>
      <c r="J950" s="35">
        <v>9.582191816072146E-5</v>
      </c>
      <c r="K950" s="35">
        <v>0.96691000000000005</v>
      </c>
      <c r="L950" s="35">
        <v>359.87733244486577</v>
      </c>
      <c r="M950" s="35">
        <v>7.3527609311499447</v>
      </c>
      <c r="N950" s="35">
        <v>0.254</v>
      </c>
      <c r="O950" s="35">
        <v>1.8703112040513472E-2</v>
      </c>
      <c r="P950" s="35">
        <v>0.18905856520863906</v>
      </c>
      <c r="R950" s="36">
        <v>3209</v>
      </c>
      <c r="S950" s="36">
        <v>116</v>
      </c>
      <c r="T950" s="36">
        <v>94.25</v>
      </c>
      <c r="U950" s="36">
        <v>6.53</v>
      </c>
      <c r="V950" s="36">
        <v>17.89</v>
      </c>
      <c r="W950" s="36">
        <v>0.36</v>
      </c>
      <c r="X950" s="35" t="s">
        <v>1336</v>
      </c>
      <c r="Y950" s="36">
        <v>170</v>
      </c>
    </row>
    <row r="951" spans="2:25" s="35" customFormat="1" x14ac:dyDescent="0.2">
      <c r="B951" s="35" t="s">
        <v>1350</v>
      </c>
      <c r="C951" s="35">
        <v>101.2</v>
      </c>
      <c r="D951" s="35">
        <v>78.3</v>
      </c>
      <c r="E951" s="35">
        <f t="shared" si="21"/>
        <v>0.77371541501976282</v>
      </c>
      <c r="G951" s="35">
        <v>3.0200000000000001E-2</v>
      </c>
      <c r="H951" s="35">
        <v>6.0303247010422244E-3</v>
      </c>
      <c r="I951" s="35">
        <v>3.13E-3</v>
      </c>
      <c r="J951" s="35">
        <v>2.0004689450226415E-4</v>
      </c>
      <c r="K951" s="35">
        <v>0.50065999999999999</v>
      </c>
      <c r="L951" s="35">
        <v>355.7644358179204</v>
      </c>
      <c r="M951" s="35">
        <v>20.419407598220765</v>
      </c>
      <c r="N951" s="35">
        <v>6.7000000000000004E-2</v>
      </c>
      <c r="O951" s="35">
        <v>1.2074584878992736E-2</v>
      </c>
      <c r="P951" s="35">
        <v>0.31586173683238056</v>
      </c>
      <c r="R951" s="36">
        <v>837</v>
      </c>
      <c r="S951" s="36">
        <v>375</v>
      </c>
      <c r="T951" s="36">
        <v>26.02</v>
      </c>
      <c r="U951" s="36">
        <v>4.3899999999999997</v>
      </c>
      <c r="V951" s="36">
        <v>18.09</v>
      </c>
      <c r="W951" s="36">
        <v>1.04</v>
      </c>
      <c r="X951" s="35" t="s">
        <v>1336</v>
      </c>
      <c r="Y951" s="36">
        <v>37</v>
      </c>
    </row>
    <row r="952" spans="2:25" s="35" customFormat="1" x14ac:dyDescent="0.2">
      <c r="B952" s="35" t="s">
        <v>1351</v>
      </c>
      <c r="C952" s="35">
        <v>50.03</v>
      </c>
      <c r="D952" s="35">
        <v>26.48</v>
      </c>
      <c r="E952" s="35">
        <f t="shared" si="21"/>
        <v>0.52928243054167501</v>
      </c>
      <c r="G952" s="35">
        <v>5.5E-2</v>
      </c>
      <c r="H952" s="35">
        <v>1.1054863183232979E-2</v>
      </c>
      <c r="I952" s="35">
        <v>2.8340000000000001E-3</v>
      </c>
      <c r="J952" s="35">
        <v>8.3268375749740665E-5</v>
      </c>
      <c r="K952" s="35">
        <v>0.20479</v>
      </c>
      <c r="L952" s="35">
        <v>352.49537554542576</v>
      </c>
      <c r="M952" s="35">
        <v>10.367652169829821</v>
      </c>
      <c r="N952" s="35">
        <v>0.13900000000000001</v>
      </c>
      <c r="O952" s="35">
        <v>2.8137668702293017E-2</v>
      </c>
      <c r="P952" s="35">
        <v>5.643750456727923E-2</v>
      </c>
      <c r="R952" s="36">
        <v>2214</v>
      </c>
      <c r="S952" s="36">
        <v>351</v>
      </c>
      <c r="T952" s="36">
        <v>53.7</v>
      </c>
      <c r="U952" s="36">
        <v>10.6</v>
      </c>
      <c r="V952" s="36">
        <v>18.260000000000002</v>
      </c>
      <c r="W952" s="36">
        <v>0.54</v>
      </c>
      <c r="X952" s="35" t="s">
        <v>1336</v>
      </c>
      <c r="Y952" s="36">
        <v>110</v>
      </c>
    </row>
    <row r="953" spans="2:25" s="35" customFormat="1" x14ac:dyDescent="0.2">
      <c r="B953" s="35" t="s">
        <v>1352</v>
      </c>
      <c r="C953" s="35">
        <v>70.7</v>
      </c>
      <c r="D953" s="35">
        <v>40.619999999999997</v>
      </c>
      <c r="E953" s="35">
        <f t="shared" si="21"/>
        <v>0.57454031117397453</v>
      </c>
      <c r="G953" s="35">
        <v>2.3900000000000001E-2</v>
      </c>
      <c r="H953" s="35">
        <v>5.3215114394314705E-3</v>
      </c>
      <c r="I953" s="35">
        <v>2.637E-3</v>
      </c>
      <c r="J953" s="35">
        <v>6.1688796389620045E-5</v>
      </c>
      <c r="K953" s="35">
        <v>0.35593999999999998</v>
      </c>
      <c r="L953" s="35">
        <v>351.17440251514842</v>
      </c>
      <c r="M953" s="35">
        <v>8.8712747576330315</v>
      </c>
      <c r="N953" s="35">
        <v>6.6000000000000003E-2</v>
      </c>
      <c r="O953" s="35">
        <v>1.5057967990402954E-2</v>
      </c>
      <c r="P953" s="35">
        <v>6.1995497796670213E-2</v>
      </c>
      <c r="R953" s="36">
        <v>805</v>
      </c>
      <c r="S953" s="36">
        <v>478</v>
      </c>
      <c r="T953" s="36">
        <v>25.97</v>
      </c>
      <c r="U953" s="36">
        <v>5.84</v>
      </c>
      <c r="V953" s="36">
        <v>18.329999999999998</v>
      </c>
      <c r="W953" s="36">
        <v>0.46</v>
      </c>
      <c r="X953" s="35" t="s">
        <v>1336</v>
      </c>
      <c r="Y953" s="36">
        <v>35</v>
      </c>
    </row>
    <row r="954" spans="2:25" s="35" customFormat="1" x14ac:dyDescent="0.2">
      <c r="B954" s="35" t="s">
        <v>1353</v>
      </c>
      <c r="C954" s="35">
        <v>50.25</v>
      </c>
      <c r="D954" s="35">
        <v>26.36</v>
      </c>
      <c r="E954" s="35">
        <f t="shared" si="21"/>
        <v>0.5245771144278607</v>
      </c>
      <c r="G954" s="35">
        <v>0.18099999999999999</v>
      </c>
      <c r="H954" s="35">
        <v>3.4192168694015306E-2</v>
      </c>
      <c r="I954" s="35">
        <v>3.9300000000000003E-3</v>
      </c>
      <c r="J954" s="35">
        <v>2.5254298643993264E-4</v>
      </c>
      <c r="K954" s="35">
        <v>0.91295999999999999</v>
      </c>
      <c r="L954" s="35">
        <v>351.14470492493535</v>
      </c>
      <c r="M954" s="35">
        <v>16.35122169501301</v>
      </c>
      <c r="N954" s="35">
        <v>0.318</v>
      </c>
      <c r="O954" s="35">
        <v>4.1490355505828101E-2</v>
      </c>
      <c r="P954" s="35">
        <v>0.32809327717906611</v>
      </c>
      <c r="R954" s="36">
        <v>3559</v>
      </c>
      <c r="S954" s="36">
        <v>201</v>
      </c>
      <c r="T954" s="36">
        <v>119.4</v>
      </c>
      <c r="U954" s="36">
        <v>13.9</v>
      </c>
      <c r="V954" s="36">
        <v>18.329999999999998</v>
      </c>
      <c r="W954" s="36">
        <v>0.85</v>
      </c>
      <c r="X954" s="35" t="s">
        <v>1336</v>
      </c>
      <c r="Y954" s="36">
        <v>190</v>
      </c>
    </row>
    <row r="955" spans="2:25" s="35" customFormat="1" x14ac:dyDescent="0.2">
      <c r="B955" s="35" t="s">
        <v>1354</v>
      </c>
      <c r="C955" s="35">
        <v>186.4</v>
      </c>
      <c r="D955" s="35">
        <v>157</v>
      </c>
      <c r="E955" s="35">
        <f t="shared" si="21"/>
        <v>0.84227467811158796</v>
      </c>
      <c r="G955" s="35">
        <v>10.8</v>
      </c>
      <c r="H955" s="35">
        <v>1.4165648590869393</v>
      </c>
      <c r="I955" s="35">
        <v>8.6999999999999994E-2</v>
      </c>
      <c r="J955" s="35">
        <v>1.1136767933291956E-2</v>
      </c>
      <c r="K955" s="35">
        <v>0.99970999999999999</v>
      </c>
      <c r="L955" s="35">
        <v>351.14170973517099</v>
      </c>
      <c r="M955" s="35">
        <v>1.4713654803756271</v>
      </c>
      <c r="N955" s="35">
        <v>0.88770000000000004</v>
      </c>
      <c r="O955" s="35">
        <v>1.861624333747279E-2</v>
      </c>
      <c r="P955" s="35">
        <v>0.69021076011793259</v>
      </c>
      <c r="R955" s="36">
        <v>5068.8</v>
      </c>
      <c r="S955" s="36">
        <v>29.7</v>
      </c>
      <c r="T955" s="36">
        <v>303.52</v>
      </c>
      <c r="U955" s="36">
        <v>4.8099999999999996</v>
      </c>
      <c r="V955" s="36">
        <v>18.332000000000001</v>
      </c>
      <c r="W955" s="36">
        <v>7.6999999999999999E-2</v>
      </c>
      <c r="X955" s="35" t="s">
        <v>1336</v>
      </c>
      <c r="Y955" s="36">
        <v>300</v>
      </c>
    </row>
    <row r="956" spans="2:25" s="35" customFormat="1" x14ac:dyDescent="0.2">
      <c r="B956" s="35" t="s">
        <v>1355</v>
      </c>
      <c r="C956" s="35">
        <v>72.319999999999993</v>
      </c>
      <c r="D956" s="35">
        <v>43.99</v>
      </c>
      <c r="E956" s="35">
        <f t="shared" si="21"/>
        <v>0.60826880530973459</v>
      </c>
      <c r="G956" s="35">
        <v>5.3999999999999999E-2</v>
      </c>
      <c r="H956" s="35">
        <v>1.7034271337512504E-2</v>
      </c>
      <c r="I956" s="35">
        <v>2.9299999999999999E-3</v>
      </c>
      <c r="J956" s="35">
        <v>1.1076985149398728E-4</v>
      </c>
      <c r="K956" s="35">
        <v>0.75109999999999999</v>
      </c>
      <c r="L956" s="35">
        <v>346.64909962804495</v>
      </c>
      <c r="M956" s="35">
        <v>12.902871923391475</v>
      </c>
      <c r="N956" s="35">
        <v>0.127</v>
      </c>
      <c r="O956" s="35">
        <v>3.6089494316213409E-2</v>
      </c>
      <c r="P956" s="35">
        <v>0.11410801594475589</v>
      </c>
      <c r="R956" s="36">
        <v>2056</v>
      </c>
      <c r="S956" s="36">
        <v>502</v>
      </c>
      <c r="T956" s="36">
        <v>50</v>
      </c>
      <c r="U956" s="36">
        <v>13.8</v>
      </c>
      <c r="V956" s="36">
        <v>18.57</v>
      </c>
      <c r="W956" s="36">
        <v>0.69</v>
      </c>
      <c r="X956" s="35" t="s">
        <v>1336</v>
      </c>
      <c r="Y956" s="36">
        <v>100</v>
      </c>
    </row>
    <row r="957" spans="2:25" s="35" customFormat="1" x14ac:dyDescent="0.2">
      <c r="B957" s="35" t="s">
        <v>1356</v>
      </c>
      <c r="C957" s="35">
        <v>74.5</v>
      </c>
      <c r="D957" s="35">
        <v>47.6</v>
      </c>
      <c r="E957" s="35">
        <f t="shared" si="21"/>
        <v>0.63892617449664435</v>
      </c>
      <c r="G957" s="35">
        <v>1.91</v>
      </c>
      <c r="H957" s="35">
        <v>0.45161846729291311</v>
      </c>
      <c r="I957" s="35">
        <v>1.72E-2</v>
      </c>
      <c r="J957" s="35">
        <v>3.3178812516423792E-3</v>
      </c>
      <c r="K957" s="35">
        <v>0.97099999999999997</v>
      </c>
      <c r="L957" s="35">
        <v>345.17758461573959</v>
      </c>
      <c r="M957" s="35">
        <v>11.215122285639527</v>
      </c>
      <c r="N957" s="35">
        <v>0.745</v>
      </c>
      <c r="O957" s="35">
        <v>3.6207872072244178E-2</v>
      </c>
      <c r="P957" s="35">
        <v>0.64305639701660466</v>
      </c>
      <c r="R957" s="36">
        <v>4819.3999999999996</v>
      </c>
      <c r="S957" s="36">
        <v>69.5</v>
      </c>
      <c r="T957" s="36">
        <v>264.41000000000003</v>
      </c>
      <c r="U957" s="36">
        <v>8.67</v>
      </c>
      <c r="V957" s="36">
        <v>18.649999999999999</v>
      </c>
      <c r="W957" s="36">
        <v>0.61</v>
      </c>
      <c r="X957" s="35" t="s">
        <v>1336</v>
      </c>
      <c r="Y957" s="36">
        <v>280</v>
      </c>
    </row>
    <row r="958" spans="2:25" s="35" customFormat="1" x14ac:dyDescent="0.2">
      <c r="B958" s="35" t="s">
        <v>1357</v>
      </c>
      <c r="C958" s="35">
        <v>64.22</v>
      </c>
      <c r="D958" s="35">
        <v>35.83</v>
      </c>
      <c r="E958" s="35">
        <f t="shared" si="21"/>
        <v>0.55792587978822794</v>
      </c>
      <c r="G958" s="35">
        <v>3.6700000000000003E-2</v>
      </c>
      <c r="H958" s="35">
        <v>7.4363133339041057E-3</v>
      </c>
      <c r="I958" s="35">
        <v>2.7650000000000001E-3</v>
      </c>
      <c r="J958" s="35">
        <v>7.8702541255031916E-5</v>
      </c>
      <c r="K958" s="35">
        <v>-0.27571000000000001</v>
      </c>
      <c r="L958" s="35">
        <v>341.46417947079283</v>
      </c>
      <c r="M958" s="35">
        <v>10.294339766928475</v>
      </c>
      <c r="N958" s="35">
        <v>9.7000000000000003E-2</v>
      </c>
      <c r="O958" s="35">
        <v>2.0093869711929554E-2</v>
      </c>
      <c r="P958" s="35">
        <v>8.5258379446548807E-2</v>
      </c>
      <c r="R958" s="36">
        <v>1566</v>
      </c>
      <c r="S958" s="36">
        <v>388</v>
      </c>
      <c r="T958" s="36">
        <v>38.99</v>
      </c>
      <c r="U958" s="36">
        <v>7.91</v>
      </c>
      <c r="V958" s="36">
        <v>18.850000000000001</v>
      </c>
      <c r="W958" s="36">
        <v>0.56999999999999995</v>
      </c>
      <c r="X958" s="35" t="s">
        <v>1336</v>
      </c>
      <c r="Y958" s="36">
        <v>74</v>
      </c>
    </row>
    <row r="959" spans="2:25" s="35" customFormat="1" x14ac:dyDescent="0.2">
      <c r="B959" s="35" t="s">
        <v>1358</v>
      </c>
      <c r="C959" s="35">
        <v>262</v>
      </c>
      <c r="D959" s="35">
        <v>286</v>
      </c>
      <c r="E959" s="35">
        <f t="shared" si="21"/>
        <v>1.0916030534351144</v>
      </c>
      <c r="G959" s="35">
        <v>6.9400000000000003E-2</v>
      </c>
      <c r="H959" s="35">
        <v>2.6012581571232029E-3</v>
      </c>
      <c r="I959" s="35">
        <v>3.0330000000000001E-3</v>
      </c>
      <c r="J959" s="35">
        <v>7.9250461197396193E-5</v>
      </c>
      <c r="K959" s="35">
        <v>0.17552000000000001</v>
      </c>
      <c r="L959" s="35">
        <v>339.95679239625827</v>
      </c>
      <c r="M959" s="35">
        <v>8.6150340806147128</v>
      </c>
      <c r="N959" s="35">
        <v>0.16619999999999999</v>
      </c>
      <c r="O959" s="35">
        <v>5.921062066893067E-3</v>
      </c>
      <c r="P959" s="35">
        <v>0.32698709714012691</v>
      </c>
      <c r="R959" s="36">
        <v>2519</v>
      </c>
      <c r="S959" s="36">
        <v>59.9</v>
      </c>
      <c r="T959" s="36">
        <v>66.209999999999994</v>
      </c>
      <c r="U959" s="36">
        <v>2.33</v>
      </c>
      <c r="V959" s="36">
        <v>18.93</v>
      </c>
      <c r="W959" s="36">
        <v>0.48</v>
      </c>
      <c r="X959" s="35" t="s">
        <v>1336</v>
      </c>
      <c r="Y959" s="36">
        <v>130</v>
      </c>
    </row>
    <row r="960" spans="2:25" s="35" customFormat="1" x14ac:dyDescent="0.2">
      <c r="B960" s="35" t="s">
        <v>1359</v>
      </c>
      <c r="C960" s="35">
        <v>54.8</v>
      </c>
      <c r="D960" s="35">
        <v>34.299999999999997</v>
      </c>
      <c r="E960" s="35">
        <f t="shared" si="21"/>
        <v>0.62591240875912402</v>
      </c>
      <c r="G960" s="35">
        <v>7.0000000000000007E-2</v>
      </c>
      <c r="H960" s="35">
        <v>1.2081390648431164E-2</v>
      </c>
      <c r="I960" s="35">
        <v>2.9139999999999999E-3</v>
      </c>
      <c r="J960" s="35">
        <v>9.1856183243154628E-5</v>
      </c>
      <c r="K960" s="35">
        <v>0.18534</v>
      </c>
      <c r="L960" s="35">
        <v>337.73413469873151</v>
      </c>
      <c r="M960" s="35">
        <v>10.81755980879001</v>
      </c>
      <c r="N960" s="35">
        <v>0.17199999999999999</v>
      </c>
      <c r="O960" s="35">
        <v>2.8210522859387063E-2</v>
      </c>
      <c r="P960" s="35">
        <v>5.4586073040129066E-2</v>
      </c>
      <c r="R960" s="36">
        <v>2576</v>
      </c>
      <c r="S960" s="36">
        <v>274</v>
      </c>
      <c r="T960" s="36">
        <v>68.900000000000006</v>
      </c>
      <c r="U960" s="36">
        <v>11</v>
      </c>
      <c r="V960" s="36">
        <v>19.059999999999999</v>
      </c>
      <c r="W960" s="36">
        <v>0.61</v>
      </c>
      <c r="X960" s="35" t="s">
        <v>1336</v>
      </c>
      <c r="Y960" s="36">
        <v>130</v>
      </c>
    </row>
    <row r="961" spans="2:25" s="35" customFormat="1" x14ac:dyDescent="0.2">
      <c r="B961" s="35" t="s">
        <v>1360</v>
      </c>
      <c r="C961" s="35">
        <v>101</v>
      </c>
      <c r="D961" s="35">
        <v>87.73</v>
      </c>
      <c r="E961" s="35">
        <f t="shared" si="21"/>
        <v>0.86861386138613861</v>
      </c>
      <c r="G961" s="35">
        <v>0.40699999999999997</v>
      </c>
      <c r="H961" s="35">
        <v>7.1465093577214325E-2</v>
      </c>
      <c r="I961" s="35">
        <v>5.7999999999999996E-3</v>
      </c>
      <c r="J961" s="35">
        <v>5.2302581198254445E-4</v>
      </c>
      <c r="K961" s="35">
        <v>0.97828999999999999</v>
      </c>
      <c r="L961" s="35">
        <v>332.9667397821438</v>
      </c>
      <c r="M961" s="35">
        <v>15.54773211894828</v>
      </c>
      <c r="N961" s="35">
        <v>0.499</v>
      </c>
      <c r="O961" s="35">
        <v>4.6093387812136351E-2</v>
      </c>
      <c r="P961" s="35">
        <v>0.45018081787728514</v>
      </c>
      <c r="R961" s="36">
        <v>4238</v>
      </c>
      <c r="S961" s="36">
        <v>136</v>
      </c>
      <c r="T961" s="36">
        <v>190.6</v>
      </c>
      <c r="U961" s="36">
        <v>14.4</v>
      </c>
      <c r="V961" s="36">
        <v>19.329999999999998</v>
      </c>
      <c r="W961" s="36">
        <v>0.9</v>
      </c>
      <c r="X961" s="35" t="s">
        <v>1336</v>
      </c>
      <c r="Y961" s="36">
        <v>240</v>
      </c>
    </row>
    <row r="962" spans="2:25" s="35" customFormat="1" x14ac:dyDescent="0.2">
      <c r="B962" s="35" t="s">
        <v>1361</v>
      </c>
      <c r="C962" s="35">
        <v>88.3</v>
      </c>
      <c r="D962" s="35">
        <v>52.78</v>
      </c>
      <c r="E962" s="35">
        <f t="shared" si="21"/>
        <v>0.59773499433748589</v>
      </c>
      <c r="G962" s="35">
        <v>7.5200000000000003E-2</v>
      </c>
      <c r="H962" s="35">
        <v>7.4533224806122541E-3</v>
      </c>
      <c r="I962" s="35">
        <v>3.1419999999999998E-3</v>
      </c>
      <c r="J962" s="35">
        <v>7.787724699808026E-5</v>
      </c>
      <c r="K962" s="35">
        <v>0.56205000000000005</v>
      </c>
      <c r="L962" s="35">
        <v>331.96253478455287</v>
      </c>
      <c r="M962" s="35">
        <v>7.8885686918946201</v>
      </c>
      <c r="N962" s="35">
        <v>0.17399999999999999</v>
      </c>
      <c r="O962" s="35">
        <v>1.6374077073227668E-2</v>
      </c>
      <c r="P962" s="35">
        <v>0.1669452656041836</v>
      </c>
      <c r="R962" s="36">
        <v>2596</v>
      </c>
      <c r="S962" s="36">
        <v>157</v>
      </c>
      <c r="T962" s="36">
        <v>70.819999999999993</v>
      </c>
      <c r="U962" s="36">
        <v>6.37</v>
      </c>
      <c r="V962" s="36">
        <v>19.39</v>
      </c>
      <c r="W962" s="36">
        <v>0.46</v>
      </c>
      <c r="X962" s="35" t="s">
        <v>1336</v>
      </c>
      <c r="Y962" s="36">
        <v>130</v>
      </c>
    </row>
    <row r="963" spans="2:25" s="35" customFormat="1" x14ac:dyDescent="0.2">
      <c r="B963" s="35" t="s">
        <v>1362</v>
      </c>
      <c r="C963" s="35">
        <v>167.6</v>
      </c>
      <c r="D963" s="35">
        <v>140.4</v>
      </c>
      <c r="E963" s="35">
        <f t="shared" si="21"/>
        <v>0.83770883054892609</v>
      </c>
      <c r="G963" s="35">
        <v>0.05</v>
      </c>
      <c r="H963" s="35">
        <v>2.9732137494637013E-3</v>
      </c>
      <c r="I963" s="35">
        <v>2.833E-3</v>
      </c>
      <c r="J963" s="35">
        <v>6.1930247859991644E-5</v>
      </c>
      <c r="K963" s="35">
        <v>-4.0328999999999997E-2</v>
      </c>
      <c r="L963" s="35">
        <v>331.57607598768948</v>
      </c>
      <c r="M963" s="35">
        <v>7.7163100771104318</v>
      </c>
      <c r="N963" s="35">
        <v>0.128</v>
      </c>
      <c r="O963" s="35">
        <v>8.019576048644967E-3</v>
      </c>
      <c r="P963" s="35">
        <v>0.39477479147684019</v>
      </c>
      <c r="R963" s="36">
        <v>2070</v>
      </c>
      <c r="S963" s="36">
        <v>110</v>
      </c>
      <c r="T963" s="36">
        <v>52.63</v>
      </c>
      <c r="U963" s="36">
        <v>2.95</v>
      </c>
      <c r="V963" s="36">
        <v>19.41</v>
      </c>
      <c r="W963" s="36">
        <v>0.45</v>
      </c>
      <c r="X963" s="35" t="s">
        <v>1336</v>
      </c>
      <c r="Y963" s="36">
        <v>100</v>
      </c>
    </row>
    <row r="964" spans="2:25" s="35" customFormat="1" x14ac:dyDescent="0.2">
      <c r="B964" s="35" t="s">
        <v>1363</v>
      </c>
      <c r="C964" s="35">
        <v>141.19999999999999</v>
      </c>
      <c r="D964" s="35">
        <v>149.1</v>
      </c>
      <c r="E964" s="35">
        <f t="shared" si="21"/>
        <v>1.0559490084985836</v>
      </c>
      <c r="G964" s="35">
        <v>9.0999999999999998E-2</v>
      </c>
      <c r="H964" s="35">
        <v>1.2137231974383617E-2</v>
      </c>
      <c r="I964" s="35">
        <v>3.2490000000000002E-3</v>
      </c>
      <c r="J964" s="35">
        <v>1.1427335822491609E-4</v>
      </c>
      <c r="K964" s="35">
        <v>0.94833000000000001</v>
      </c>
      <c r="L964" s="35">
        <v>328.47088293261504</v>
      </c>
      <c r="M964" s="35">
        <v>10.82543982618577</v>
      </c>
      <c r="N964" s="35">
        <v>0.20699999999999999</v>
      </c>
      <c r="O964" s="35">
        <v>2.534047355516467E-2</v>
      </c>
      <c r="P964" s="35">
        <v>0.22749300651698665</v>
      </c>
      <c r="R964" s="36">
        <v>2881</v>
      </c>
      <c r="S964" s="36">
        <v>199</v>
      </c>
      <c r="T964" s="36">
        <v>84.57</v>
      </c>
      <c r="U964" s="36">
        <v>9.68</v>
      </c>
      <c r="V964" s="36">
        <v>19.600000000000001</v>
      </c>
      <c r="W964" s="36">
        <v>0.64</v>
      </c>
      <c r="X964" s="35" t="s">
        <v>1336</v>
      </c>
      <c r="Y964" s="36">
        <v>150</v>
      </c>
    </row>
    <row r="965" spans="2:25" s="35" customFormat="1" x14ac:dyDescent="0.2">
      <c r="B965" s="35" t="s">
        <v>1364</v>
      </c>
      <c r="C965" s="35">
        <v>45.69</v>
      </c>
      <c r="D965" s="35">
        <v>48.27</v>
      </c>
      <c r="E965" s="35">
        <f t="shared" si="21"/>
        <v>1.0564674983585032</v>
      </c>
      <c r="G965" s="35">
        <v>0.83499999999999996</v>
      </c>
      <c r="H965" s="35">
        <v>7.0020639814271909E-2</v>
      </c>
      <c r="I965" s="35">
        <v>9.5200000000000007E-3</v>
      </c>
      <c r="J965" s="35">
        <v>5.8202419193707062E-4</v>
      </c>
      <c r="K965" s="35">
        <v>0.94159999999999999</v>
      </c>
      <c r="L965" s="35">
        <v>322.21317813266046</v>
      </c>
      <c r="M965" s="35">
        <v>6.4219532242469652</v>
      </c>
      <c r="N965" s="35">
        <v>0.63900000000000001</v>
      </c>
      <c r="O965" s="35">
        <v>2.4583091750225401E-2</v>
      </c>
      <c r="P965" s="35">
        <v>0.51184025685721013</v>
      </c>
      <c r="R965" s="36">
        <v>4598.6000000000004</v>
      </c>
      <c r="S965" s="36">
        <v>55.6</v>
      </c>
      <c r="T965" s="36">
        <v>245.34</v>
      </c>
      <c r="U965" s="36">
        <v>7.2</v>
      </c>
      <c r="V965" s="36">
        <v>19.98</v>
      </c>
      <c r="W965" s="36">
        <v>0.4</v>
      </c>
      <c r="X965" s="35" t="s">
        <v>1336</v>
      </c>
      <c r="Y965" s="36">
        <v>260</v>
      </c>
    </row>
    <row r="966" spans="2:25" s="35" customFormat="1" x14ac:dyDescent="0.2">
      <c r="B966" s="35" t="s">
        <v>1365</v>
      </c>
      <c r="C966" s="35">
        <v>46.48</v>
      </c>
      <c r="D966" s="35">
        <v>25.51</v>
      </c>
      <c r="E966" s="35">
        <f t="shared" si="21"/>
        <v>0.54883820998278832</v>
      </c>
      <c r="G966" s="35">
        <v>0.05</v>
      </c>
      <c r="H966" s="35">
        <v>1.3038404810405297E-2</v>
      </c>
      <c r="I966" s="35">
        <v>2.8830000000000001E-3</v>
      </c>
      <c r="J966" s="35">
        <v>9.4602725119311438E-5</v>
      </c>
      <c r="K966" s="35">
        <v>0.45025999999999999</v>
      </c>
      <c r="L966" s="35">
        <v>318.76536842402248</v>
      </c>
      <c r="M966" s="35">
        <v>11.381889512400523</v>
      </c>
      <c r="N966" s="35">
        <v>0.126</v>
      </c>
      <c r="O966" s="35">
        <v>3.2099071637665781E-2</v>
      </c>
      <c r="P966" s="35">
        <v>0.10229693293102711</v>
      </c>
      <c r="R966" s="36">
        <v>2042</v>
      </c>
      <c r="S966" s="36">
        <v>450</v>
      </c>
      <c r="T966" s="36">
        <v>53.9</v>
      </c>
      <c r="U966" s="36">
        <v>13.3</v>
      </c>
      <c r="V966" s="36">
        <v>20.190000000000001</v>
      </c>
      <c r="W966" s="36">
        <v>0.72</v>
      </c>
      <c r="X966" s="35" t="s">
        <v>1336</v>
      </c>
      <c r="Y966" s="36">
        <v>100</v>
      </c>
    </row>
    <row r="967" spans="2:25" s="35" customFormat="1" x14ac:dyDescent="0.2">
      <c r="B967" s="35" t="s">
        <v>1366</v>
      </c>
      <c r="C967" s="35">
        <v>241</v>
      </c>
      <c r="D967" s="35">
        <v>283</v>
      </c>
      <c r="E967" s="35">
        <f t="shared" si="21"/>
        <v>1.1742738589211619</v>
      </c>
      <c r="G967" s="35">
        <v>0.4113</v>
      </c>
      <c r="H967" s="35">
        <v>1.1474627488506981E-2</v>
      </c>
      <c r="I967" s="35">
        <v>5.8560000000000001E-3</v>
      </c>
      <c r="J967" s="35">
        <v>1.4530345625620887E-4</v>
      </c>
      <c r="K967" s="35">
        <v>0.88288999999999995</v>
      </c>
      <c r="L967" s="35">
        <v>317.18217890234729</v>
      </c>
      <c r="M967" s="35">
        <v>4.2371494241293872</v>
      </c>
      <c r="N967" s="35">
        <v>0.51280000000000003</v>
      </c>
      <c r="O967" s="35">
        <v>1.1409887641865717E-2</v>
      </c>
      <c r="P967" s="35">
        <v>0.40990987307661259</v>
      </c>
      <c r="R967" s="36">
        <v>4277.8</v>
      </c>
      <c r="S967" s="36">
        <v>32.700000000000003</v>
      </c>
      <c r="T967" s="36">
        <v>204.25</v>
      </c>
      <c r="U967" s="36">
        <v>3.84</v>
      </c>
      <c r="V967" s="36">
        <v>20.29</v>
      </c>
      <c r="W967" s="36">
        <v>0.27</v>
      </c>
      <c r="X967" s="35" t="s">
        <v>1336</v>
      </c>
      <c r="Y967" s="36">
        <v>240</v>
      </c>
    </row>
    <row r="968" spans="2:25" s="35" customFormat="1" x14ac:dyDescent="0.2">
      <c r="B968" s="35" t="s">
        <v>1367</v>
      </c>
      <c r="C968" s="35">
        <v>49.4</v>
      </c>
      <c r="D968" s="35">
        <v>32.549999999999997</v>
      </c>
      <c r="E968" s="35">
        <f t="shared" si="21"/>
        <v>0.65890688259109309</v>
      </c>
      <c r="G968" s="35">
        <v>225.6</v>
      </c>
      <c r="H968" s="35">
        <v>9.8892944136576286</v>
      </c>
      <c r="I968" s="35">
        <v>1.635</v>
      </c>
      <c r="J968" s="35">
        <v>6.8332203242687836E-2</v>
      </c>
      <c r="K968" s="35">
        <v>0.99951999999999996</v>
      </c>
      <c r="L968" s="35">
        <v>314.91339670570346</v>
      </c>
      <c r="M968" s="35">
        <v>2.5561710589024671E-2</v>
      </c>
      <c r="N968" s="35">
        <v>0.98770000000000002</v>
      </c>
      <c r="O968" s="35">
        <v>1.9911567391845374E-2</v>
      </c>
      <c r="P968" s="35">
        <v>0.46738625827237046</v>
      </c>
      <c r="R968" s="36">
        <v>5219.3</v>
      </c>
      <c r="S968" s="36">
        <v>28.3</v>
      </c>
      <c r="T968" s="36">
        <v>364.78</v>
      </c>
      <c r="U968" s="36">
        <v>6.17</v>
      </c>
      <c r="V968" s="36">
        <v>20.437999999999999</v>
      </c>
      <c r="W968" s="36">
        <v>1.6999999999999999E-3</v>
      </c>
      <c r="X968" s="35" t="s">
        <v>1336</v>
      </c>
      <c r="Y968" s="36">
        <v>310</v>
      </c>
    </row>
    <row r="969" spans="2:25" s="35" customFormat="1" x14ac:dyDescent="0.2">
      <c r="B969" s="35" t="s">
        <v>1368</v>
      </c>
      <c r="C969" s="35">
        <v>60.9</v>
      </c>
      <c r="D969" s="35">
        <v>40.840000000000003</v>
      </c>
      <c r="E969" s="35">
        <f t="shared" si="21"/>
        <v>0.67060755336617417</v>
      </c>
      <c r="G969" s="35">
        <v>2.1800000000000002</v>
      </c>
      <c r="H969" s="35">
        <v>0.50189736002493579</v>
      </c>
      <c r="I969" s="35">
        <v>1.9900000000000001E-2</v>
      </c>
      <c r="J969" s="35">
        <v>4.0197517336273388E-3</v>
      </c>
      <c r="K969" s="35">
        <v>0.99899000000000004</v>
      </c>
      <c r="L969" s="35">
        <v>314.14922291569655</v>
      </c>
      <c r="M969" s="35">
        <v>10.150636838653771</v>
      </c>
      <c r="N969" s="35">
        <v>0.76300000000000001</v>
      </c>
      <c r="O969" s="35">
        <v>3.0147431068003123E-2</v>
      </c>
      <c r="P969" s="35">
        <v>0.65999916376836754</v>
      </c>
      <c r="R969" s="36">
        <v>4853.5</v>
      </c>
      <c r="S969" s="36">
        <v>56.4</v>
      </c>
      <c r="T969" s="36">
        <v>293.17</v>
      </c>
      <c r="U969" s="36">
        <v>7.72</v>
      </c>
      <c r="V969" s="36">
        <v>20.49</v>
      </c>
      <c r="W969" s="36">
        <v>0.66</v>
      </c>
      <c r="X969" s="35" t="s">
        <v>1336</v>
      </c>
      <c r="Y969" s="36">
        <v>280</v>
      </c>
    </row>
    <row r="970" spans="2:25" s="35" customFormat="1" x14ac:dyDescent="0.2">
      <c r="B970" s="35" t="s">
        <v>1369</v>
      </c>
      <c r="C970" s="35">
        <v>85.5</v>
      </c>
      <c r="D970" s="35">
        <v>57.99</v>
      </c>
      <c r="E970" s="35">
        <f t="shared" ref="E970:E994" si="22">D970/C970</f>
        <v>0.67824561403508776</v>
      </c>
      <c r="G970" s="35">
        <v>6.9199999999999998E-2</v>
      </c>
      <c r="H970" s="35">
        <v>9.9962721051399979E-3</v>
      </c>
      <c r="I970" s="35">
        <v>3.0000000000000001E-3</v>
      </c>
      <c r="J970" s="35">
        <v>1.2529964086141666E-4</v>
      </c>
      <c r="K970" s="35">
        <v>0.87231999999999998</v>
      </c>
      <c r="L970" s="35">
        <v>306.51045571195749</v>
      </c>
      <c r="M970" s="35">
        <v>13.92218004782139</v>
      </c>
      <c r="N970" s="35">
        <v>0.16500000000000001</v>
      </c>
      <c r="O970" s="35">
        <v>1.9284449693989198E-2</v>
      </c>
      <c r="P970" s="35">
        <v>0.26224898396047769</v>
      </c>
      <c r="R970" s="36">
        <v>2507</v>
      </c>
      <c r="S970" s="36">
        <v>197</v>
      </c>
      <c r="T970" s="36">
        <v>72.67</v>
      </c>
      <c r="U970" s="36">
        <v>7.98</v>
      </c>
      <c r="V970" s="36">
        <v>21</v>
      </c>
      <c r="W970" s="36">
        <v>0.95</v>
      </c>
      <c r="X970" s="35" t="s">
        <v>1336</v>
      </c>
      <c r="Y970" s="36">
        <v>130</v>
      </c>
    </row>
    <row r="971" spans="2:25" s="35" customFormat="1" x14ac:dyDescent="0.2">
      <c r="B971" s="35" t="s">
        <v>1370</v>
      </c>
      <c r="C971" s="35">
        <v>101.8</v>
      </c>
      <c r="D971" s="35">
        <v>78.599999999999994</v>
      </c>
      <c r="E971" s="35">
        <f t="shared" si="22"/>
        <v>0.77210216110019647</v>
      </c>
      <c r="G971" s="35">
        <v>0.33</v>
      </c>
      <c r="H971" s="35">
        <v>0.10021756333098507</v>
      </c>
      <c r="I971" s="35">
        <v>5.0600000000000003E-3</v>
      </c>
      <c r="J971" s="35">
        <v>8.2622118104052494E-4</v>
      </c>
      <c r="K971" s="35">
        <v>0.99838000000000005</v>
      </c>
      <c r="L971" s="35">
        <v>302.36944590250988</v>
      </c>
      <c r="M971" s="35">
        <v>32.269730788579572</v>
      </c>
      <c r="N971" s="35">
        <v>0.41899999999999998</v>
      </c>
      <c r="O971" s="35">
        <v>8.4416967488769701E-2</v>
      </c>
      <c r="P971" s="35">
        <v>0.43690377015219567</v>
      </c>
      <c r="R971" s="36">
        <v>3978</v>
      </c>
      <c r="S971" s="36">
        <v>302</v>
      </c>
      <c r="T971" s="36">
        <v>177.5</v>
      </c>
      <c r="U971" s="36">
        <v>29.7</v>
      </c>
      <c r="V971" s="36">
        <v>21.28</v>
      </c>
      <c r="W971" s="36">
        <v>2.27</v>
      </c>
      <c r="X971" s="35" t="s">
        <v>1336</v>
      </c>
      <c r="Y971" s="36">
        <v>220</v>
      </c>
    </row>
    <row r="972" spans="2:25" s="35" customFormat="1" x14ac:dyDescent="0.2">
      <c r="B972" s="35" t="s">
        <v>1371</v>
      </c>
      <c r="C972" s="35">
        <v>213.1</v>
      </c>
      <c r="D972" s="35">
        <v>292.39999999999998</v>
      </c>
      <c r="E972" s="35">
        <f t="shared" si="22"/>
        <v>1.3721257625527921</v>
      </c>
      <c r="G972" s="35">
        <v>8.5999999999999993E-2</v>
      </c>
      <c r="H972" s="35">
        <v>2.8720027855139696E-3</v>
      </c>
      <c r="I972" s="35">
        <v>1.1884E-2</v>
      </c>
      <c r="J972" s="35">
        <v>2.5379673441555548E-4</v>
      </c>
      <c r="K972" s="35">
        <v>-4.4441000000000001E-2</v>
      </c>
      <c r="L972" s="35">
        <v>289.01998786975707</v>
      </c>
      <c r="M972" s="35">
        <v>1.7970523917507357</v>
      </c>
      <c r="N972" s="35">
        <v>5.1700000000000003E-2</v>
      </c>
      <c r="O972" s="35">
        <v>1.7404470690026742E-3</v>
      </c>
      <c r="P972" s="35">
        <v>0.31914973571877858</v>
      </c>
      <c r="R972" s="36">
        <v>271.10000000000002</v>
      </c>
      <c r="S972" s="36">
        <v>77.2</v>
      </c>
      <c r="T972" s="36">
        <v>24.73</v>
      </c>
      <c r="U972" s="36">
        <v>0.79</v>
      </c>
      <c r="V972" s="36">
        <v>22.27</v>
      </c>
      <c r="W972" s="36">
        <v>0.14000000000000001</v>
      </c>
      <c r="X972" s="35" t="s">
        <v>1336</v>
      </c>
      <c r="Y972" s="36">
        <v>11</v>
      </c>
    </row>
    <row r="973" spans="2:25" s="35" customFormat="1" x14ac:dyDescent="0.2">
      <c r="B973" s="35" t="s">
        <v>1372</v>
      </c>
      <c r="C973" s="35">
        <v>33.6</v>
      </c>
      <c r="D973" s="35">
        <v>20.6</v>
      </c>
      <c r="E973" s="35">
        <f t="shared" si="22"/>
        <v>0.61309523809523814</v>
      </c>
      <c r="G973" s="35">
        <v>0.35199999999999998</v>
      </c>
      <c r="H973" s="35">
        <v>8.5291040561128115E-2</v>
      </c>
      <c r="I973" s="35">
        <v>5.62E-3</v>
      </c>
      <c r="J973" s="35">
        <v>7.6826672451694804E-4</v>
      </c>
      <c r="K973" s="35">
        <v>0.98524</v>
      </c>
      <c r="L973" s="35">
        <v>275.94049568721175</v>
      </c>
      <c r="M973" s="35">
        <v>24.324244311049497</v>
      </c>
      <c r="N973" s="35">
        <v>0.436</v>
      </c>
      <c r="O973" s="35">
        <v>4.4855751024812859E-2</v>
      </c>
      <c r="P973" s="35">
        <v>0.30922574277216575</v>
      </c>
      <c r="R973" s="36">
        <v>4037</v>
      </c>
      <c r="S973" s="36">
        <v>153</v>
      </c>
      <c r="T973" s="36">
        <v>200</v>
      </c>
      <c r="U973" s="36">
        <v>20.5</v>
      </c>
      <c r="V973" s="36">
        <v>23.32</v>
      </c>
      <c r="W973" s="36">
        <v>2.0499999999999998</v>
      </c>
      <c r="X973" s="35" t="s">
        <v>1336</v>
      </c>
      <c r="Y973" s="36">
        <v>230</v>
      </c>
    </row>
    <row r="974" spans="2:25" s="35" customFormat="1" x14ac:dyDescent="0.2">
      <c r="B974" s="35" t="s">
        <v>1373</v>
      </c>
      <c r="C974" s="35">
        <v>55.46</v>
      </c>
      <c r="D974" s="35">
        <v>31.84</v>
      </c>
      <c r="E974" s="35">
        <f t="shared" si="22"/>
        <v>0.57410746483952402</v>
      </c>
      <c r="G974" s="35">
        <v>2.9100000000000001E-2</v>
      </c>
      <c r="H974" s="35">
        <v>7.8216829391122723E-3</v>
      </c>
      <c r="I974" s="35">
        <v>2.6480000000000002E-3</v>
      </c>
      <c r="J974" s="35">
        <v>7.7076336186925743E-5</v>
      </c>
      <c r="K974" s="35">
        <v>0.83179999999999998</v>
      </c>
      <c r="L974" s="35">
        <v>253.39053247178612</v>
      </c>
      <c r="M974" s="35">
        <v>10.992212410632401</v>
      </c>
      <c r="N974" s="35">
        <v>0.08</v>
      </c>
      <c r="O974" s="35">
        <v>2.1060864179800413E-2</v>
      </c>
      <c r="P974" s="35">
        <v>5.3323424901968348E-2</v>
      </c>
      <c r="R974" s="36">
        <v>1196</v>
      </c>
      <c r="S974" s="36">
        <v>519</v>
      </c>
      <c r="T974" s="36">
        <v>43.2</v>
      </c>
      <c r="U974" s="36">
        <v>11.2</v>
      </c>
      <c r="V974" s="36">
        <v>25.39</v>
      </c>
      <c r="W974" s="36">
        <v>1.1000000000000001</v>
      </c>
      <c r="X974" s="35" t="s">
        <v>1336</v>
      </c>
      <c r="Y974" s="36">
        <v>54</v>
      </c>
    </row>
    <row r="975" spans="2:25" s="35" customFormat="1" x14ac:dyDescent="0.2">
      <c r="B975" s="35" t="s">
        <v>1374</v>
      </c>
      <c r="C975" s="35">
        <v>77.599999999999994</v>
      </c>
      <c r="D975" s="35">
        <v>60.15</v>
      </c>
      <c r="E975" s="35">
        <f t="shared" si="22"/>
        <v>0.77512886597938147</v>
      </c>
      <c r="G975" s="35">
        <v>4.3799999999999999E-2</v>
      </c>
      <c r="H975" s="35">
        <v>5.1746860774350362E-3</v>
      </c>
      <c r="I975" s="35">
        <v>2.797E-3</v>
      </c>
      <c r="J975" s="35">
        <v>7.0556952882051252E-5</v>
      </c>
      <c r="K975" s="35">
        <v>0.38923000000000002</v>
      </c>
      <c r="L975" s="35">
        <v>234.04924003312848</v>
      </c>
      <c r="M975" s="35">
        <v>9.0189271067838224</v>
      </c>
      <c r="N975" s="35">
        <v>0.11700000000000001</v>
      </c>
      <c r="O975" s="35">
        <v>1.1246137114582944E-2</v>
      </c>
      <c r="P975" s="35">
        <v>0.19456206266823114</v>
      </c>
      <c r="R975" s="36">
        <v>1910</v>
      </c>
      <c r="S975" s="36">
        <v>173</v>
      </c>
      <c r="T975" s="36">
        <v>67.650000000000006</v>
      </c>
      <c r="U975" s="36">
        <v>6.31</v>
      </c>
      <c r="V975" s="36">
        <v>27.48</v>
      </c>
      <c r="W975" s="36">
        <v>1.06</v>
      </c>
      <c r="X975" s="35" t="s">
        <v>1336</v>
      </c>
      <c r="Y975" s="36">
        <v>92</v>
      </c>
    </row>
    <row r="976" spans="2:25" s="35" customFormat="1" x14ac:dyDescent="0.2">
      <c r="B976" s="35" t="s">
        <v>1375</v>
      </c>
      <c r="C976" s="35">
        <v>74.599999999999994</v>
      </c>
      <c r="D976" s="35">
        <v>48.54</v>
      </c>
      <c r="E976" s="35">
        <f t="shared" si="22"/>
        <v>0.65067024128686335</v>
      </c>
      <c r="G976" s="35">
        <v>9.4E-2</v>
      </c>
      <c r="H976" s="35">
        <v>2.2080181158677114E-2</v>
      </c>
      <c r="I976" s="35">
        <v>3.0899999999999999E-3</v>
      </c>
      <c r="J976" s="35">
        <v>1.6223205601853167E-4</v>
      </c>
      <c r="K976" s="35">
        <v>0.98045000000000004</v>
      </c>
      <c r="L976" s="35">
        <v>197.31545210365783</v>
      </c>
      <c r="M976" s="35">
        <v>16.991028612034174</v>
      </c>
      <c r="N976" s="35">
        <v>0.22700000000000001</v>
      </c>
      <c r="O976" s="35">
        <v>4.5228437956666159E-2</v>
      </c>
      <c r="P976" s="35">
        <v>0.2048653860624835</v>
      </c>
      <c r="R976" s="36">
        <v>3030</v>
      </c>
      <c r="S976" s="36">
        <v>319</v>
      </c>
      <c r="T976" s="36">
        <v>149.4</v>
      </c>
      <c r="U976" s="36">
        <v>27.8</v>
      </c>
      <c r="V976" s="36">
        <v>32.590000000000003</v>
      </c>
      <c r="W976" s="36">
        <v>2.8</v>
      </c>
      <c r="X976" s="35" t="s">
        <v>1336</v>
      </c>
      <c r="Y976" s="36">
        <v>160</v>
      </c>
    </row>
    <row r="977" spans="2:25" s="35" customFormat="1" x14ac:dyDescent="0.2">
      <c r="B977" s="35" t="s">
        <v>1376</v>
      </c>
      <c r="C977" s="35">
        <v>183.9</v>
      </c>
      <c r="D977" s="35">
        <v>155.80000000000001</v>
      </c>
      <c r="E977" s="35">
        <f t="shared" si="22"/>
        <v>0.84719956498096793</v>
      </c>
      <c r="G977" s="35">
        <v>6.3E-2</v>
      </c>
      <c r="H977" s="35">
        <v>1.6049535818832891E-2</v>
      </c>
      <c r="I977" s="35">
        <v>3.0000000000000001E-3</v>
      </c>
      <c r="J977" s="35">
        <v>1.8027756377319949E-4</v>
      </c>
      <c r="K977" s="35">
        <v>0.99224000000000001</v>
      </c>
      <c r="L977" s="35">
        <v>177.66695088207291</v>
      </c>
      <c r="M977" s="35">
        <v>20.03084124513137</v>
      </c>
      <c r="N977" s="35">
        <v>0.15</v>
      </c>
      <c r="O977" s="35">
        <v>3.1144823004794868E-2</v>
      </c>
      <c r="P977" s="35">
        <v>0.20364740425472008</v>
      </c>
      <c r="R977" s="36">
        <v>2345</v>
      </c>
      <c r="S977" s="36">
        <v>355</v>
      </c>
      <c r="T977" s="36">
        <v>111.8</v>
      </c>
      <c r="U977" s="36">
        <v>22.8</v>
      </c>
      <c r="V977" s="36">
        <v>36.18</v>
      </c>
      <c r="W977" s="36">
        <v>4.07</v>
      </c>
      <c r="X977" s="35" t="s">
        <v>1336</v>
      </c>
      <c r="Y977" s="36">
        <v>120</v>
      </c>
    </row>
    <row r="978" spans="2:25" s="35" customFormat="1" x14ac:dyDescent="0.2">
      <c r="B978" s="35" t="s">
        <v>1377</v>
      </c>
      <c r="C978" s="35">
        <v>59.8</v>
      </c>
      <c r="D978" s="35">
        <v>32.56</v>
      </c>
      <c r="E978" s="35">
        <f t="shared" si="22"/>
        <v>0.54448160535117063</v>
      </c>
      <c r="G978" s="35">
        <v>6.1100000000000002E-2</v>
      </c>
      <c r="H978" s="35">
        <v>9.578271451572043E-3</v>
      </c>
      <c r="I978" s="35">
        <v>2.9910000000000002E-3</v>
      </c>
      <c r="J978" s="35">
        <v>7.6075175977450093E-5</v>
      </c>
      <c r="K978" s="35">
        <v>0.35049000000000002</v>
      </c>
      <c r="L978" s="35">
        <v>171.90457732133501</v>
      </c>
      <c r="M978" s="35">
        <v>8.5037425153214166</v>
      </c>
      <c r="N978" s="35">
        <v>0.14599999999999999</v>
      </c>
      <c r="O978" s="35">
        <v>2.2192935813001396E-2</v>
      </c>
      <c r="P978" s="35">
        <v>8.2833586888567429E-2</v>
      </c>
      <c r="R978" s="36">
        <v>2299</v>
      </c>
      <c r="S978" s="36">
        <v>261</v>
      </c>
      <c r="T978" s="36">
        <v>112.4</v>
      </c>
      <c r="U978" s="36">
        <v>16.600000000000001</v>
      </c>
      <c r="V978" s="36">
        <v>37.39</v>
      </c>
      <c r="W978" s="36">
        <v>1.84</v>
      </c>
      <c r="X978" s="35" t="s">
        <v>1336</v>
      </c>
      <c r="Y978" s="36">
        <v>110</v>
      </c>
    </row>
    <row r="979" spans="2:25" s="35" customFormat="1" x14ac:dyDescent="0.2">
      <c r="B979" s="35" t="s">
        <v>1378</v>
      </c>
      <c r="C979" s="35">
        <v>49</v>
      </c>
      <c r="D979" s="35">
        <v>27.8</v>
      </c>
      <c r="E979" s="35">
        <f t="shared" si="22"/>
        <v>0.56734693877551023</v>
      </c>
      <c r="G979" s="35">
        <v>9.6</v>
      </c>
      <c r="H979" s="35">
        <v>3.2057548253102577</v>
      </c>
      <c r="I979" s="35">
        <v>0.08</v>
      </c>
      <c r="J979" s="35">
        <v>2.6049184248263892E-2</v>
      </c>
      <c r="K979" s="35">
        <v>0.99972000000000005</v>
      </c>
      <c r="L979" s="35">
        <v>170.35425402349458</v>
      </c>
      <c r="M979" s="35">
        <v>4.0701850387912346</v>
      </c>
      <c r="N979" s="35">
        <v>0.86399999999999999</v>
      </c>
      <c r="O979" s="35">
        <v>2.2239568341134681E-2</v>
      </c>
      <c r="P979" s="35">
        <v>0.68339914394649082</v>
      </c>
      <c r="R979" s="36">
        <v>5030.3999999999996</v>
      </c>
      <c r="S979" s="36">
        <v>36.5</v>
      </c>
      <c r="T979" s="36">
        <v>538.17999999999995</v>
      </c>
      <c r="U979" s="36">
        <v>8.2799999999999994</v>
      </c>
      <c r="V979" s="36">
        <v>37.729999999999997</v>
      </c>
      <c r="W979" s="36">
        <v>0.9</v>
      </c>
      <c r="X979" s="35" t="s">
        <v>1336</v>
      </c>
      <c r="Y979" s="36">
        <v>290</v>
      </c>
    </row>
    <row r="980" spans="2:25" s="35" customFormat="1" x14ac:dyDescent="0.2">
      <c r="B980" s="35" t="s">
        <v>1379</v>
      </c>
      <c r="C980" s="35">
        <v>591</v>
      </c>
      <c r="D980" s="35">
        <v>291.5</v>
      </c>
      <c r="E980" s="35">
        <f t="shared" si="22"/>
        <v>0.49323181049069376</v>
      </c>
      <c r="G980" s="35">
        <v>0.10299999999999999</v>
      </c>
      <c r="H980" s="35">
        <v>2.3840302011509835E-3</v>
      </c>
      <c r="I980" s="35">
        <v>1.486E-2</v>
      </c>
      <c r="J980" s="35">
        <v>3.2051184065491248E-4</v>
      </c>
      <c r="K980" s="35">
        <v>0.28926000000000002</v>
      </c>
      <c r="L980" s="35">
        <v>154.11740333850531</v>
      </c>
      <c r="M980" s="35">
        <v>1.4514646106347202</v>
      </c>
      <c r="N980" s="35">
        <v>4.9739999999999999E-2</v>
      </c>
      <c r="O980" s="35">
        <v>1.1319130001903857E-3</v>
      </c>
      <c r="P980" s="35">
        <v>0.36720988946221783</v>
      </c>
      <c r="R980" s="36">
        <v>181.8</v>
      </c>
      <c r="S980" s="36">
        <v>53</v>
      </c>
      <c r="T980" s="36">
        <v>44.19</v>
      </c>
      <c r="U980" s="36">
        <v>0.92</v>
      </c>
      <c r="V980" s="36">
        <v>41.69</v>
      </c>
      <c r="W980" s="36">
        <v>0.39</v>
      </c>
      <c r="X980" s="35" t="s">
        <v>1336</v>
      </c>
      <c r="Y980" s="36">
        <v>6</v>
      </c>
    </row>
    <row r="981" spans="2:25" s="35" customFormat="1" x14ac:dyDescent="0.2">
      <c r="B981" s="35" t="s">
        <v>1380</v>
      </c>
      <c r="C981" s="35">
        <v>141</v>
      </c>
      <c r="D981" s="35">
        <v>150.6</v>
      </c>
      <c r="E981" s="35">
        <f t="shared" si="22"/>
        <v>1.0680851063829786</v>
      </c>
      <c r="G981" s="35">
        <v>3.9800000000000002E-2</v>
      </c>
      <c r="H981" s="35">
        <v>3.5893754331359656E-3</v>
      </c>
      <c r="I981" s="35">
        <v>2.702E-3</v>
      </c>
      <c r="J981" s="35">
        <v>6.4933208761003028E-5</v>
      </c>
      <c r="K981" s="35">
        <v>0.21365999999999999</v>
      </c>
      <c r="L981" s="35">
        <v>151.91579938600049</v>
      </c>
      <c r="M981" s="35">
        <v>8.8939802603261953</v>
      </c>
      <c r="N981" s="35">
        <v>0.1045</v>
      </c>
      <c r="O981" s="35">
        <v>9.3369213341443543E-3</v>
      </c>
      <c r="P981" s="35">
        <v>7.673409537588588E-2</v>
      </c>
      <c r="R981" s="36">
        <v>1705</v>
      </c>
      <c r="S981" s="36">
        <v>164</v>
      </c>
      <c r="T981" s="36">
        <v>91.97</v>
      </c>
      <c r="U981" s="36">
        <v>9.06</v>
      </c>
      <c r="V981" s="36">
        <v>42.3</v>
      </c>
      <c r="W981" s="36">
        <v>2.4700000000000002</v>
      </c>
      <c r="X981" s="35" t="s">
        <v>1336</v>
      </c>
      <c r="Y981" s="36">
        <v>81</v>
      </c>
    </row>
    <row r="982" spans="2:25" s="35" customFormat="1" x14ac:dyDescent="0.2">
      <c r="B982" s="35" t="s">
        <v>1381</v>
      </c>
      <c r="C982" s="35">
        <v>149</v>
      </c>
      <c r="D982" s="35">
        <v>259</v>
      </c>
      <c r="E982" s="35">
        <f t="shared" si="22"/>
        <v>1.738255033557047</v>
      </c>
      <c r="G982" s="35">
        <v>2.7099999999999999E-2</v>
      </c>
      <c r="H982" s="35">
        <v>3.0485675324650428E-3</v>
      </c>
      <c r="I982" s="35">
        <v>2.7390000000000001E-3</v>
      </c>
      <c r="J982" s="35">
        <v>6.610482887051445E-5</v>
      </c>
      <c r="K982" s="35">
        <v>7.7578999999999995E-2</v>
      </c>
      <c r="L982" s="35">
        <v>147.78134207889758</v>
      </c>
      <c r="M982" s="35">
        <v>8.8114863472524885</v>
      </c>
      <c r="N982" s="35">
        <v>7.2499999999999995E-2</v>
      </c>
      <c r="O982" s="35">
        <v>6.9528771023224609E-3</v>
      </c>
      <c r="P982" s="35">
        <v>0.33119951453174529</v>
      </c>
      <c r="R982" s="36">
        <v>999</v>
      </c>
      <c r="S982" s="36">
        <v>195</v>
      </c>
      <c r="T982" s="36">
        <v>66.430000000000007</v>
      </c>
      <c r="U982" s="36">
        <v>6.09</v>
      </c>
      <c r="V982" s="36">
        <v>43.47</v>
      </c>
      <c r="W982" s="36">
        <v>2.58</v>
      </c>
      <c r="X982" s="35" t="s">
        <v>1336</v>
      </c>
      <c r="Y982" s="36">
        <v>44</v>
      </c>
    </row>
    <row r="983" spans="2:25" s="35" customFormat="1" x14ac:dyDescent="0.2">
      <c r="B983" s="35" t="s">
        <v>1382</v>
      </c>
      <c r="C983" s="35">
        <v>84.6</v>
      </c>
      <c r="D983" s="35">
        <v>67.099999999999994</v>
      </c>
      <c r="E983" s="35">
        <f t="shared" si="22"/>
        <v>0.79314420803782504</v>
      </c>
      <c r="G983" s="35">
        <v>4.2700000000000002E-2</v>
      </c>
      <c r="H983" s="35">
        <v>5.8625349465909367E-3</v>
      </c>
      <c r="I983" s="35">
        <v>2.8219999999999999E-3</v>
      </c>
      <c r="J983" s="35">
        <v>7.0352495335986482E-5</v>
      </c>
      <c r="K983" s="35">
        <v>0.2228</v>
      </c>
      <c r="L983" s="35">
        <v>110.48631821384127</v>
      </c>
      <c r="M983" s="35">
        <v>8.8341643990286371</v>
      </c>
      <c r="N983" s="35">
        <v>0.109</v>
      </c>
      <c r="O983" s="35">
        <v>1.5157585559712338E-2</v>
      </c>
      <c r="P983" s="35">
        <v>0.27363556769687902</v>
      </c>
      <c r="R983" s="36">
        <v>1782</v>
      </c>
      <c r="S983" s="36">
        <v>254</v>
      </c>
      <c r="T983" s="36">
        <v>129.4</v>
      </c>
      <c r="U983" s="36">
        <v>17</v>
      </c>
      <c r="V983" s="36">
        <v>58.08</v>
      </c>
      <c r="W983" s="36">
        <v>4.62</v>
      </c>
      <c r="X983" s="35" t="s">
        <v>1336</v>
      </c>
      <c r="Y983" s="36">
        <v>84</v>
      </c>
    </row>
    <row r="984" spans="2:25" s="35" customFormat="1" x14ac:dyDescent="0.2">
      <c r="B984" s="35" t="s">
        <v>1383</v>
      </c>
      <c r="C984" s="35">
        <v>45.3</v>
      </c>
      <c r="D984" s="35">
        <v>26.9</v>
      </c>
      <c r="E984" s="35">
        <f t="shared" si="22"/>
        <v>0.5938189845474614</v>
      </c>
      <c r="G984" s="35">
        <v>9.7000000000000003E-2</v>
      </c>
      <c r="H984" s="35">
        <v>1.8104242596695391E-2</v>
      </c>
      <c r="I984" s="35">
        <v>3.29E-3</v>
      </c>
      <c r="J984" s="35">
        <v>1.8228998875418259E-4</v>
      </c>
      <c r="K984" s="35">
        <v>0.82587999999999995</v>
      </c>
      <c r="L984" s="35">
        <v>104.85251604703942</v>
      </c>
      <c r="M984" s="35">
        <v>16.84111872177392</v>
      </c>
      <c r="N984" s="35">
        <v>0.216</v>
      </c>
      <c r="O984" s="35">
        <v>2.9320000000000006E-2</v>
      </c>
      <c r="P984" s="35">
        <v>0.22080910452152303</v>
      </c>
      <c r="R984" s="36">
        <v>2950</v>
      </c>
      <c r="S984" s="36">
        <v>219</v>
      </c>
      <c r="T984" s="36">
        <v>253.8</v>
      </c>
      <c r="U984" s="36">
        <v>41.8</v>
      </c>
      <c r="V984" s="36">
        <v>61.19</v>
      </c>
      <c r="W984" s="36">
        <v>9.7799999999999994</v>
      </c>
      <c r="X984" s="35" t="s">
        <v>1336</v>
      </c>
      <c r="Y984" s="36">
        <v>160</v>
      </c>
    </row>
    <row r="985" spans="2:25" s="35" customFormat="1" x14ac:dyDescent="0.2">
      <c r="B985" s="35" t="s">
        <v>1384</v>
      </c>
      <c r="C985" s="35">
        <v>63.4</v>
      </c>
      <c r="D985" s="35">
        <v>36.15</v>
      </c>
      <c r="E985" s="35">
        <f t="shared" si="22"/>
        <v>0.57018927444794953</v>
      </c>
      <c r="G985" s="35">
        <v>4.1000000000000002E-2</v>
      </c>
      <c r="H985" s="35">
        <v>8.5394613413259275E-3</v>
      </c>
      <c r="I985" s="35">
        <v>2.9499999999999999E-3</v>
      </c>
      <c r="J985" s="35">
        <v>1.4276203977248291E-4</v>
      </c>
      <c r="K985" s="35">
        <v>0.10088</v>
      </c>
      <c r="L985" s="35">
        <v>103.32423655993679</v>
      </c>
      <c r="M985" s="35">
        <v>16.404719782179885</v>
      </c>
      <c r="N985" s="35">
        <v>9.7000000000000003E-2</v>
      </c>
      <c r="O985" s="35">
        <v>2.0093869711929554E-2</v>
      </c>
      <c r="P985" s="35">
        <v>0.25026123261289557</v>
      </c>
      <c r="R985" s="36">
        <v>1566</v>
      </c>
      <c r="S985" s="36">
        <v>388</v>
      </c>
      <c r="T985" s="36">
        <v>123.5</v>
      </c>
      <c r="U985" s="36">
        <v>26.4</v>
      </c>
      <c r="V985" s="36">
        <v>62.09</v>
      </c>
      <c r="W985" s="36">
        <v>9.81</v>
      </c>
      <c r="X985" s="35" t="s">
        <v>1336</v>
      </c>
      <c r="Y985" s="36">
        <v>72</v>
      </c>
    </row>
    <row r="986" spans="2:25" s="35" customFormat="1" x14ac:dyDescent="0.2">
      <c r="B986" s="35" t="s">
        <v>1385</v>
      </c>
      <c r="C986" s="35">
        <v>50.83</v>
      </c>
      <c r="D986" s="35">
        <v>26.02</v>
      </c>
      <c r="E986" s="35">
        <f t="shared" si="22"/>
        <v>0.51190241983080864</v>
      </c>
      <c r="G986" s="35">
        <v>4.2999999999999997E-2</v>
      </c>
      <c r="H986" s="35">
        <v>1.003691187567172E-2</v>
      </c>
      <c r="I986" s="35">
        <v>2.7360000000000002E-3</v>
      </c>
      <c r="J986" s="35">
        <v>8.4203790888534236E-5</v>
      </c>
      <c r="K986" s="35">
        <v>0.37945000000000001</v>
      </c>
      <c r="L986" s="35">
        <v>99.457753720127045</v>
      </c>
      <c r="M986" s="35">
        <v>11.248625652660195</v>
      </c>
      <c r="N986" s="35">
        <v>0.114</v>
      </c>
      <c r="O986" s="35">
        <v>2.7096095659707137E-2</v>
      </c>
      <c r="P986" s="35">
        <v>0.1038180505498999</v>
      </c>
      <c r="R986" s="36">
        <v>1863</v>
      </c>
      <c r="S986" s="36">
        <v>429</v>
      </c>
      <c r="T986" s="36">
        <v>148.9</v>
      </c>
      <c r="U986" s="36">
        <v>35</v>
      </c>
      <c r="V986" s="36">
        <v>64.489999999999995</v>
      </c>
      <c r="W986" s="36">
        <v>7.26</v>
      </c>
      <c r="X986" s="35" t="s">
        <v>1336</v>
      </c>
      <c r="Y986" s="36">
        <v>88</v>
      </c>
    </row>
    <row r="987" spans="2:25" s="35" customFormat="1" x14ac:dyDescent="0.2">
      <c r="B987" s="35" t="s">
        <v>1386</v>
      </c>
      <c r="C987" s="35">
        <v>48.04</v>
      </c>
      <c r="D987" s="35">
        <v>28.54</v>
      </c>
      <c r="E987" s="35">
        <f t="shared" si="22"/>
        <v>0.59408825978351376</v>
      </c>
      <c r="G987" s="35">
        <v>2.7E-2</v>
      </c>
      <c r="H987" s="35">
        <v>1.10132465694726E-2</v>
      </c>
      <c r="I987" s="35">
        <v>2.6900000000000001E-3</v>
      </c>
      <c r="J987" s="35">
        <v>8.5926945715532094E-5</v>
      </c>
      <c r="K987" s="35">
        <v>5.416E-2</v>
      </c>
      <c r="L987" s="35">
        <v>84.044972181945852</v>
      </c>
      <c r="M987" s="35">
        <v>11.874758909480942</v>
      </c>
      <c r="N987" s="35">
        <v>7.1999999999999995E-2</v>
      </c>
      <c r="O987" s="35">
        <v>3.0034540116339388E-2</v>
      </c>
      <c r="P987" s="35">
        <v>5.8675452373053189E-2</v>
      </c>
      <c r="R987" s="36">
        <v>985</v>
      </c>
      <c r="S987" s="36">
        <v>849</v>
      </c>
      <c r="T987" s="36">
        <v>113.3</v>
      </c>
      <c r="U987" s="36">
        <v>46.4</v>
      </c>
      <c r="V987" s="36">
        <v>76.2</v>
      </c>
      <c r="W987" s="36">
        <v>10.7</v>
      </c>
      <c r="X987" s="35" t="s">
        <v>1336</v>
      </c>
      <c r="Y987" s="36">
        <v>41</v>
      </c>
    </row>
    <row r="988" spans="2:25" s="35" customFormat="1" x14ac:dyDescent="0.2">
      <c r="B988" s="35" t="s">
        <v>1387</v>
      </c>
      <c r="C988" s="35">
        <v>241.4</v>
      </c>
      <c r="D988" s="35">
        <v>239</v>
      </c>
      <c r="E988" s="35">
        <f t="shared" si="22"/>
        <v>0.9900579950289975</v>
      </c>
      <c r="G988" s="35">
        <v>4.2099999999999999E-2</v>
      </c>
      <c r="H988" s="35">
        <v>2.9238611458138703E-3</v>
      </c>
      <c r="I988" s="35">
        <v>2.8349999999999998E-3</v>
      </c>
      <c r="J988" s="35">
        <v>6.0463956205329469E-5</v>
      </c>
      <c r="K988" s="35">
        <v>0.70311999999999997</v>
      </c>
      <c r="L988" s="35">
        <v>67.217907281279196</v>
      </c>
      <c r="M988" s="35">
        <v>7.5229893369085667</v>
      </c>
      <c r="N988" s="35">
        <v>0.1085</v>
      </c>
      <c r="O988" s="35">
        <v>7.0426486494784045E-3</v>
      </c>
      <c r="P988" s="35">
        <v>0.23044237419971897</v>
      </c>
      <c r="R988" s="36">
        <v>1774</v>
      </c>
      <c r="S988" s="36">
        <v>118</v>
      </c>
      <c r="T988" s="36">
        <v>204</v>
      </c>
      <c r="U988" s="36">
        <v>21.4</v>
      </c>
      <c r="V988" s="36">
        <v>95.2</v>
      </c>
      <c r="W988" s="36">
        <v>10.6</v>
      </c>
      <c r="X988" s="35" t="s">
        <v>1336</v>
      </c>
      <c r="Y988" s="36">
        <v>110</v>
      </c>
    </row>
    <row r="989" spans="2:25" s="35" customFormat="1" x14ac:dyDescent="0.2">
      <c r="B989" s="35" t="s">
        <v>1388</v>
      </c>
      <c r="C989" s="35">
        <v>50.37</v>
      </c>
      <c r="D989" s="35">
        <v>30.9</v>
      </c>
      <c r="E989" s="35">
        <f t="shared" si="22"/>
        <v>0.61346039309112566</v>
      </c>
      <c r="G989" s="35">
        <v>2.4E-2</v>
      </c>
      <c r="H989" s="35">
        <v>1.2009596163068932E-2</v>
      </c>
      <c r="I989" s="35">
        <v>2.7439999999999999E-3</v>
      </c>
      <c r="J989" s="35">
        <v>7.9125308214249626E-5</v>
      </c>
      <c r="K989" s="35">
        <v>0.69645999999999997</v>
      </c>
      <c r="L989" s="35">
        <v>58.058249933976462</v>
      </c>
      <c r="M989" s="35">
        <v>10.508657080343045</v>
      </c>
      <c r="N989" s="35">
        <v>6.5000000000000002E-2</v>
      </c>
      <c r="O989" s="35">
        <v>3.1027246091137384E-2</v>
      </c>
      <c r="P989" s="35">
        <v>3.9976013673910175E-2</v>
      </c>
      <c r="R989" s="36">
        <v>773</v>
      </c>
      <c r="S989" s="36">
        <v>1004</v>
      </c>
      <c r="T989" s="36">
        <v>145.69999999999999</v>
      </c>
      <c r="U989" s="36">
        <v>68.400000000000006</v>
      </c>
      <c r="V989" s="36">
        <v>110.1</v>
      </c>
      <c r="W989" s="36">
        <v>19.8</v>
      </c>
      <c r="X989" s="35" t="s">
        <v>1336</v>
      </c>
      <c r="Y989" s="36">
        <v>30</v>
      </c>
    </row>
    <row r="990" spans="2:25" s="35" customFormat="1" x14ac:dyDescent="0.2">
      <c r="B990" s="35" t="s">
        <v>1389</v>
      </c>
      <c r="C990" s="35">
        <v>78.72</v>
      </c>
      <c r="D990" s="35">
        <v>46.37</v>
      </c>
      <c r="E990" s="35">
        <f t="shared" si="22"/>
        <v>0.58904979674796742</v>
      </c>
      <c r="G990" s="35">
        <v>4.02E-2</v>
      </c>
      <c r="H990" s="35">
        <v>8.3388498007818789E-3</v>
      </c>
      <c r="I990" s="35">
        <v>2.7360000000000002E-3</v>
      </c>
      <c r="J990" s="35">
        <v>7.3452558839022083E-5</v>
      </c>
      <c r="K990" s="35">
        <v>0.32074999999999998</v>
      </c>
      <c r="L990" s="35">
        <v>50.225388434814967</v>
      </c>
      <c r="M990" s="35">
        <v>9.8123893793758512</v>
      </c>
      <c r="N990" s="35">
        <v>0.106</v>
      </c>
      <c r="O990" s="35">
        <v>2.210190941977638E-2</v>
      </c>
      <c r="P990" s="35">
        <v>6.0967275378260376E-2</v>
      </c>
      <c r="R990" s="36">
        <v>1731</v>
      </c>
      <c r="S990" s="36">
        <v>383</v>
      </c>
      <c r="T990" s="36">
        <v>259.2</v>
      </c>
      <c r="U990" s="36">
        <v>63.4</v>
      </c>
      <c r="V990" s="36">
        <v>127.1</v>
      </c>
      <c r="W990" s="36">
        <v>24.6</v>
      </c>
      <c r="X990" s="35" t="s">
        <v>1336</v>
      </c>
      <c r="Y990" s="36">
        <v>82</v>
      </c>
    </row>
    <row r="991" spans="2:25" s="35" customFormat="1" x14ac:dyDescent="0.2">
      <c r="B991" s="35" t="s">
        <v>1390</v>
      </c>
      <c r="C991" s="35">
        <v>60.08</v>
      </c>
      <c r="D991" s="35">
        <v>32.36</v>
      </c>
      <c r="E991" s="35">
        <f t="shared" si="22"/>
        <v>0.53861517976031958</v>
      </c>
      <c r="G991" s="35">
        <v>0.85</v>
      </c>
      <c r="H991" s="35">
        <v>0.54026752632376496</v>
      </c>
      <c r="I991" s="35">
        <v>8.9999999999999993E-3</v>
      </c>
      <c r="J991" s="35">
        <v>4.3037657928841804E-3</v>
      </c>
      <c r="K991" s="35">
        <v>0.99960000000000004</v>
      </c>
      <c r="L991" s="35">
        <v>16.691307419072398</v>
      </c>
      <c r="M991" s="35">
        <v>53.132911260664834</v>
      </c>
      <c r="N991" s="35">
        <v>0.55000000000000004</v>
      </c>
      <c r="O991" s="35">
        <v>0.1105486318323298</v>
      </c>
      <c r="P991" s="35">
        <v>0.59607219779013076</v>
      </c>
      <c r="R991" s="36">
        <v>4380</v>
      </c>
      <c r="S991" s="36">
        <v>294</v>
      </c>
      <c r="T991" s="36">
        <v>1739</v>
      </c>
      <c r="U991" s="36">
        <v>2553</v>
      </c>
      <c r="V991" s="36">
        <v>375</v>
      </c>
      <c r="W991" s="36">
        <v>1160</v>
      </c>
      <c r="X991" s="35" t="s">
        <v>1336</v>
      </c>
      <c r="Y991" s="36">
        <v>1600</v>
      </c>
    </row>
    <row r="992" spans="2:25" s="35" customFormat="1" x14ac:dyDescent="0.2">
      <c r="B992" s="35" t="s">
        <v>1391</v>
      </c>
      <c r="C992" s="35">
        <v>52.67</v>
      </c>
      <c r="D992" s="35">
        <v>32.619999999999997</v>
      </c>
      <c r="E992" s="35">
        <f t="shared" si="22"/>
        <v>0.61932789063983285</v>
      </c>
      <c r="G992" s="35">
        <v>0.52300000000000002</v>
      </c>
      <c r="H992" s="35">
        <v>1.8286924290322856E-2</v>
      </c>
      <c r="I992" s="35">
        <v>6.7600000000000004E-3</v>
      </c>
      <c r="J992" s="35">
        <v>1.7429584045524436E-4</v>
      </c>
      <c r="K992" s="35">
        <v>0.38407000000000002</v>
      </c>
      <c r="L992" s="35">
        <v>12.660055082990695</v>
      </c>
      <c r="M992" s="35">
        <v>3.8141140044630291</v>
      </c>
      <c r="N992" s="35">
        <v>0.55800000000000005</v>
      </c>
      <c r="O992" s="35">
        <v>1.6387360983392048E-2</v>
      </c>
      <c r="P992" s="35">
        <v>0.27867169146429133</v>
      </c>
      <c r="R992" s="36">
        <v>4401.6000000000004</v>
      </c>
      <c r="S992" s="36">
        <v>42.9</v>
      </c>
      <c r="T992" s="36">
        <v>1987</v>
      </c>
      <c r="U992" s="36">
        <v>257</v>
      </c>
      <c r="V992" s="36">
        <v>490</v>
      </c>
      <c r="W992" s="36">
        <v>142</v>
      </c>
      <c r="X992" s="35" t="s">
        <v>1336</v>
      </c>
      <c r="Y992" s="36">
        <v>1600</v>
      </c>
    </row>
    <row r="993" spans="1:25" s="35" customFormat="1" x14ac:dyDescent="0.2">
      <c r="B993" s="35" t="s">
        <v>1392</v>
      </c>
      <c r="C993" s="35">
        <v>61.99</v>
      </c>
      <c r="D993" s="35">
        <v>33.68</v>
      </c>
      <c r="E993" s="35">
        <f t="shared" si="22"/>
        <v>0.54331343765123408</v>
      </c>
      <c r="G993" s="35">
        <v>5.6000000000000001E-2</v>
      </c>
      <c r="H993" s="35">
        <v>1.8034810783592932E-2</v>
      </c>
      <c r="I993" s="35">
        <v>2.7590000000000002E-3</v>
      </c>
      <c r="J993" s="35">
        <v>1.1246702805711549E-4</v>
      </c>
      <c r="K993" s="35">
        <v>0.94238999999999995</v>
      </c>
      <c r="L993" s="35">
        <v>11.226065737661845</v>
      </c>
      <c r="M993" s="35">
        <v>14.774805820210156</v>
      </c>
      <c r="N993" s="35">
        <v>0.14699999999999999</v>
      </c>
      <c r="O993" s="35">
        <v>4.1105274600712748E-2</v>
      </c>
      <c r="P993" s="35">
        <v>0.13602192653017106</v>
      </c>
      <c r="R993" s="36">
        <v>2311</v>
      </c>
      <c r="S993" s="36">
        <v>480</v>
      </c>
      <c r="T993" s="36">
        <v>1047</v>
      </c>
      <c r="U993" s="36">
        <v>854</v>
      </c>
      <c r="V993" s="36">
        <v>550</v>
      </c>
      <c r="W993" s="36">
        <v>694</v>
      </c>
      <c r="X993" s="35" t="s">
        <v>1336</v>
      </c>
      <c r="Y993" s="36">
        <v>310</v>
      </c>
    </row>
    <row r="994" spans="1:25" s="35" customFormat="1" x14ac:dyDescent="0.2">
      <c r="B994" s="35" t="s">
        <v>1393</v>
      </c>
      <c r="C994" s="35">
        <v>86.4</v>
      </c>
      <c r="D994" s="35">
        <v>73.8</v>
      </c>
      <c r="E994" s="35">
        <f t="shared" si="22"/>
        <v>0.85416666666666663</v>
      </c>
      <c r="G994" s="35">
        <v>7.03</v>
      </c>
      <c r="H994" s="35">
        <v>0.64549853601693008</v>
      </c>
      <c r="I994" s="35">
        <v>0.06</v>
      </c>
      <c r="J994" s="35">
        <v>5.6293871780150277E-3</v>
      </c>
      <c r="K994" s="35">
        <v>0.99902999999999997</v>
      </c>
      <c r="L994" s="35">
        <v>3.618312579684456</v>
      </c>
      <c r="M994" s="35">
        <v>1.5637188918854821</v>
      </c>
      <c r="N994" s="35">
        <v>0.87560000000000004</v>
      </c>
      <c r="O994" s="35">
        <v>1.783900625034926E-2</v>
      </c>
      <c r="P994" s="35">
        <v>0.67972237382153811</v>
      </c>
      <c r="R994" s="36">
        <v>5049.3</v>
      </c>
      <c r="S994" s="36">
        <v>28.9</v>
      </c>
      <c r="T994" s="36">
        <v>3591</v>
      </c>
      <c r="U994" s="36">
        <v>413</v>
      </c>
      <c r="V994" s="36">
        <v>1573</v>
      </c>
      <c r="W994" s="36">
        <v>603</v>
      </c>
      <c r="X994" s="35" t="s">
        <v>1336</v>
      </c>
      <c r="Y994" s="36">
        <v>1700</v>
      </c>
    </row>
    <row r="995" spans="1:25" s="35" customFormat="1" x14ac:dyDescent="0.2"/>
    <row r="996" spans="1:25" s="32" customFormat="1" x14ac:dyDescent="0.2">
      <c r="A996" s="22" t="s">
        <v>50</v>
      </c>
      <c r="B996" s="38" t="s">
        <v>1976</v>
      </c>
      <c r="C996" s="23"/>
      <c r="D996" s="23"/>
      <c r="E996" s="24"/>
      <c r="F996" s="25"/>
      <c r="G996" s="26"/>
      <c r="H996" s="27"/>
      <c r="I996" s="26"/>
      <c r="J996" s="27"/>
      <c r="K996" s="24"/>
      <c r="L996" s="24"/>
      <c r="M996" s="27"/>
      <c r="N996" s="26"/>
      <c r="O996" s="27"/>
      <c r="P996" s="27"/>
      <c r="Q996" s="28"/>
      <c r="R996" s="23"/>
      <c r="S996" s="23"/>
      <c r="T996" s="23"/>
      <c r="U996" s="23"/>
      <c r="V996" s="23"/>
      <c r="W996" s="23"/>
      <c r="X996" s="29"/>
    </row>
    <row r="997" spans="1:25" s="65" customFormat="1" x14ac:dyDescent="0.2">
      <c r="B997" s="65" t="s">
        <v>1419</v>
      </c>
      <c r="C997" s="65">
        <v>731</v>
      </c>
      <c r="D997" s="65">
        <v>67.099999999999994</v>
      </c>
      <c r="E997" s="65">
        <f t="shared" ref="E997:E1023" si="23">D997/C997</f>
        <v>9.1792065663474684E-2</v>
      </c>
      <c r="G997" s="65">
        <v>6.6799999999999998E-2</v>
      </c>
      <c r="H997" s="65">
        <v>2.5738873324215265E-3</v>
      </c>
      <c r="I997" s="65">
        <v>9.5999999999999992E-3</v>
      </c>
      <c r="J997" s="65">
        <v>3.2320891076825217E-4</v>
      </c>
      <c r="K997" s="65">
        <v>0.32061000000000001</v>
      </c>
      <c r="L997" s="65">
        <v>387.2397438791528</v>
      </c>
      <c r="M997" s="65">
        <v>3.5070418860226065</v>
      </c>
      <c r="N997" s="65">
        <v>5.0099999999999999E-2</v>
      </c>
      <c r="O997" s="65">
        <v>1.4156284823356726E-3</v>
      </c>
      <c r="P997" s="65">
        <v>0.27485461697095731</v>
      </c>
      <c r="R997" s="66">
        <v>198.6</v>
      </c>
      <c r="S997" s="66">
        <v>65.599999999999994</v>
      </c>
      <c r="T997" s="66">
        <v>17.95</v>
      </c>
      <c r="U997" s="66">
        <v>0.48</v>
      </c>
      <c r="V997" s="66">
        <v>16.63</v>
      </c>
      <c r="W997" s="66">
        <v>0.15</v>
      </c>
      <c r="Y997" s="66">
        <v>7.7</v>
      </c>
    </row>
    <row r="998" spans="1:25" s="65" customFormat="1" x14ac:dyDescent="0.2">
      <c r="B998" s="65" t="s">
        <v>1409</v>
      </c>
      <c r="C998" s="65">
        <v>255</v>
      </c>
      <c r="D998" s="65">
        <v>108</v>
      </c>
      <c r="E998" s="65">
        <f t="shared" si="23"/>
        <v>0.42352941176470588</v>
      </c>
      <c r="G998" s="65">
        <v>2.1999999999999999E-2</v>
      </c>
      <c r="H998" s="65">
        <v>2.0478281177872325E-3</v>
      </c>
      <c r="I998" s="65">
        <v>2.679E-3</v>
      </c>
      <c r="J998" s="65">
        <v>7.2607275117580333E-5</v>
      </c>
      <c r="K998" s="65">
        <v>0.20802999999999999</v>
      </c>
      <c r="L998" s="65">
        <v>385.85200995970246</v>
      </c>
      <c r="M998" s="65">
        <v>10.116602813843192</v>
      </c>
      <c r="N998" s="65">
        <v>5.9799999999999999E-2</v>
      </c>
      <c r="O998" s="65">
        <v>5.4332693656766184E-3</v>
      </c>
      <c r="P998" s="65">
        <v>0.43019211392026691</v>
      </c>
      <c r="R998" s="66">
        <v>595</v>
      </c>
      <c r="S998" s="66">
        <v>197</v>
      </c>
      <c r="T998" s="66">
        <v>21.46</v>
      </c>
      <c r="U998" s="66">
        <v>1.76</v>
      </c>
      <c r="V998" s="66">
        <v>16.690000000000001</v>
      </c>
      <c r="W998" s="66">
        <v>0.44</v>
      </c>
      <c r="Y998" s="66">
        <v>26</v>
      </c>
    </row>
    <row r="999" spans="1:25" s="65" customFormat="1" x14ac:dyDescent="0.2">
      <c r="B999" s="65" t="s">
        <v>1399</v>
      </c>
      <c r="C999" s="65">
        <v>402.4</v>
      </c>
      <c r="D999" s="65">
        <v>240.8</v>
      </c>
      <c r="E999" s="65">
        <f t="shared" si="23"/>
        <v>0.59840954274353886</v>
      </c>
      <c r="G999" s="65">
        <v>1.9199999999999998E-2</v>
      </c>
      <c r="H999" s="65">
        <v>1.742829882690792E-3</v>
      </c>
      <c r="I999" s="65">
        <v>2.6050000000000001E-3</v>
      </c>
      <c r="J999" s="65">
        <v>6.1142538383681785E-5</v>
      </c>
      <c r="K999" s="65">
        <v>0.95774000000000004</v>
      </c>
      <c r="L999" s="65">
        <v>381.85150001645906</v>
      </c>
      <c r="M999" s="65">
        <v>9.0100677034865839</v>
      </c>
      <c r="N999" s="65">
        <v>5.3499999999999999E-2</v>
      </c>
      <c r="O999" s="65">
        <v>4.7228063690987806E-3</v>
      </c>
      <c r="P999" s="65">
        <v>7.2204961513076621E-2</v>
      </c>
      <c r="R999" s="66">
        <v>349</v>
      </c>
      <c r="S999" s="66">
        <v>200</v>
      </c>
      <c r="T999" s="66">
        <v>19.420000000000002</v>
      </c>
      <c r="U999" s="66">
        <v>1.73</v>
      </c>
      <c r="V999" s="66">
        <v>16.86</v>
      </c>
      <c r="W999" s="66">
        <v>0.4</v>
      </c>
      <c r="Y999" s="66">
        <v>14</v>
      </c>
    </row>
    <row r="1000" spans="1:25" s="65" customFormat="1" x14ac:dyDescent="0.2">
      <c r="B1000" s="65" t="s">
        <v>1405</v>
      </c>
      <c r="C1000" s="65">
        <v>435.4</v>
      </c>
      <c r="D1000" s="65">
        <v>195.1</v>
      </c>
      <c r="E1000" s="65">
        <f t="shared" si="23"/>
        <v>0.44809370693615069</v>
      </c>
      <c r="G1000" s="65">
        <v>2.5999999999999999E-2</v>
      </c>
      <c r="H1000" s="65">
        <v>2.2606193841511668E-3</v>
      </c>
      <c r="I1000" s="65">
        <v>2.647E-3</v>
      </c>
      <c r="J1000" s="65">
        <v>6.0362601004264228E-5</v>
      </c>
      <c r="K1000" s="65">
        <v>0.68879999999999997</v>
      </c>
      <c r="L1000" s="65">
        <v>380.84141821350534</v>
      </c>
      <c r="M1000" s="65">
        <v>8.6150951236058333</v>
      </c>
      <c r="N1000" s="65">
        <v>7.1199999999999999E-2</v>
      </c>
      <c r="O1000" s="65">
        <v>6.0694131512033346E-3</v>
      </c>
      <c r="P1000" s="65">
        <v>8.7567006710303291E-2</v>
      </c>
      <c r="R1000" s="66">
        <v>962</v>
      </c>
      <c r="S1000" s="66">
        <v>174</v>
      </c>
      <c r="T1000" s="66">
        <v>25.83</v>
      </c>
      <c r="U1000" s="66">
        <v>2.2000000000000002</v>
      </c>
      <c r="V1000" s="66">
        <v>16.899999999999999</v>
      </c>
      <c r="W1000" s="66">
        <v>0.38</v>
      </c>
      <c r="Y1000" s="66">
        <v>43</v>
      </c>
    </row>
    <row r="1001" spans="1:25" s="65" customFormat="1" x14ac:dyDescent="0.2">
      <c r="B1001" s="65" t="s">
        <v>1397</v>
      </c>
      <c r="C1001" s="65">
        <v>231.7</v>
      </c>
      <c r="D1001" s="65">
        <v>73.8</v>
      </c>
      <c r="E1001" s="65">
        <f t="shared" si="23"/>
        <v>0.31851532153646955</v>
      </c>
      <c r="G1001" s="65">
        <v>1.6199999999999999E-2</v>
      </c>
      <c r="H1001" s="65">
        <v>1.632475420948199E-3</v>
      </c>
      <c r="I1001" s="65">
        <v>2.5869999999999999E-3</v>
      </c>
      <c r="J1001" s="65">
        <v>6.0836071536548114E-5</v>
      </c>
      <c r="K1001" s="65">
        <v>0.10036</v>
      </c>
      <c r="L1001" s="65">
        <v>380.30043439822464</v>
      </c>
      <c r="M1001" s="65">
        <v>9.0900923730385159</v>
      </c>
      <c r="N1001" s="65">
        <v>4.53E-2</v>
      </c>
      <c r="O1001" s="65">
        <v>4.4923085379345888E-3</v>
      </c>
      <c r="P1001" s="65">
        <v>0.25202547516541035</v>
      </c>
      <c r="R1001" s="66">
        <v>1E-4</v>
      </c>
      <c r="S1001" s="66">
        <v>232.64439999999999</v>
      </c>
      <c r="T1001" s="66">
        <v>16.53</v>
      </c>
      <c r="U1001" s="66">
        <v>1.57</v>
      </c>
      <c r="V1001" s="66">
        <v>16.93</v>
      </c>
      <c r="W1001" s="66">
        <v>0.4</v>
      </c>
      <c r="Y1001" s="66">
        <v>-2.4</v>
      </c>
    </row>
    <row r="1002" spans="1:25" s="65" customFormat="1" x14ac:dyDescent="0.2">
      <c r="B1002" s="65" t="s">
        <v>1395</v>
      </c>
      <c r="C1002" s="65">
        <v>425.7</v>
      </c>
      <c r="D1002" s="65">
        <v>251.5</v>
      </c>
      <c r="E1002" s="65">
        <f t="shared" si="23"/>
        <v>0.59079163730326523</v>
      </c>
      <c r="G1002" s="65">
        <v>1.7399999999999999E-2</v>
      </c>
      <c r="H1002" s="65">
        <v>1.058821986926981E-3</v>
      </c>
      <c r="I1002" s="65">
        <v>2.5769999999999999E-3</v>
      </c>
      <c r="J1002" s="65">
        <v>6.4034144017078892E-5</v>
      </c>
      <c r="K1002" s="65">
        <v>3.1560999999999998E-3</v>
      </c>
      <c r="L1002" s="65">
        <v>376.92143300160808</v>
      </c>
      <c r="M1002" s="65">
        <v>9.6423470471522119</v>
      </c>
      <c r="N1002" s="65">
        <v>4.9599999999999998E-2</v>
      </c>
      <c r="O1002" s="65">
        <v>3.1597569526784805E-3</v>
      </c>
      <c r="P1002" s="65">
        <v>0.17196735418149545</v>
      </c>
      <c r="R1002" s="66">
        <v>175</v>
      </c>
      <c r="S1002" s="66">
        <v>149</v>
      </c>
      <c r="T1002" s="66">
        <v>18.25</v>
      </c>
      <c r="U1002" s="66">
        <v>1.17</v>
      </c>
      <c r="V1002" s="66">
        <v>17.079999999999998</v>
      </c>
      <c r="W1002" s="66">
        <v>0.44</v>
      </c>
      <c r="Y1002" s="66">
        <v>6.7</v>
      </c>
    </row>
    <row r="1003" spans="1:25" s="65" customFormat="1" x14ac:dyDescent="0.2">
      <c r="B1003" s="65" t="s">
        <v>1408</v>
      </c>
      <c r="C1003" s="65">
        <v>140.9</v>
      </c>
      <c r="D1003" s="65">
        <v>35.200000000000003</v>
      </c>
      <c r="E1003" s="65">
        <f t="shared" si="23"/>
        <v>0.24982256919801279</v>
      </c>
      <c r="G1003" s="65">
        <v>1.8200000000000001E-2</v>
      </c>
      <c r="H1003" s="65">
        <v>2.7244258110655172E-3</v>
      </c>
      <c r="I1003" s="65">
        <v>2.6749999999999999E-3</v>
      </c>
      <c r="J1003" s="65">
        <v>6.3931604078108344E-5</v>
      </c>
      <c r="K1003" s="65">
        <v>-6.4072000000000004E-2</v>
      </c>
      <c r="L1003" s="65">
        <v>376.9089049998089</v>
      </c>
      <c r="M1003" s="65">
        <v>8.934454707286001</v>
      </c>
      <c r="N1003" s="65">
        <v>4.9399999999999999E-2</v>
      </c>
      <c r="O1003" s="65">
        <v>7.4656643374853117E-3</v>
      </c>
      <c r="P1003" s="65">
        <v>8.0999755593569325E-2</v>
      </c>
      <c r="R1003" s="66">
        <v>166</v>
      </c>
      <c r="S1003" s="66">
        <v>353</v>
      </c>
      <c r="T1003" s="66">
        <v>18.18</v>
      </c>
      <c r="U1003" s="66">
        <v>2.72</v>
      </c>
      <c r="V1003" s="66">
        <v>17.079999999999998</v>
      </c>
      <c r="W1003" s="66">
        <v>0.4</v>
      </c>
      <c r="Y1003" s="66">
        <v>6.3</v>
      </c>
    </row>
    <row r="1004" spans="1:25" s="65" customFormat="1" x14ac:dyDescent="0.2">
      <c r="B1004" s="65" t="s">
        <v>1407</v>
      </c>
      <c r="C1004" s="65">
        <v>139.30000000000001</v>
      </c>
      <c r="D1004" s="65">
        <v>36.29</v>
      </c>
      <c r="E1004" s="65">
        <f t="shared" si="23"/>
        <v>0.26051687006460872</v>
      </c>
      <c r="G1004" s="65">
        <v>2.3E-2</v>
      </c>
      <c r="H1004" s="65">
        <v>2.3455489762526814E-3</v>
      </c>
      <c r="I1004" s="65">
        <v>2.6749999999999999E-3</v>
      </c>
      <c r="J1004" s="65">
        <v>6.5622023742033434E-5</v>
      </c>
      <c r="K1004" s="65">
        <v>-0.45850000000000002</v>
      </c>
      <c r="L1004" s="65">
        <v>376.69539650983148</v>
      </c>
      <c r="M1004" s="65">
        <v>9.1706908394921385</v>
      </c>
      <c r="N1004" s="65">
        <v>6.25E-2</v>
      </c>
      <c r="O1004" s="65">
        <v>6.6191011474368627E-3</v>
      </c>
      <c r="P1004" s="65">
        <v>0.17264482944762347</v>
      </c>
      <c r="R1004" s="66">
        <v>690</v>
      </c>
      <c r="S1004" s="66">
        <v>226</v>
      </c>
      <c r="T1004" s="66">
        <v>22.96</v>
      </c>
      <c r="U1004" s="66">
        <v>2.37</v>
      </c>
      <c r="V1004" s="66">
        <v>17.09</v>
      </c>
      <c r="W1004" s="66">
        <v>0.42</v>
      </c>
      <c r="Y1004" s="66">
        <v>30</v>
      </c>
    </row>
    <row r="1005" spans="1:25" s="65" customFormat="1" x14ac:dyDescent="0.2">
      <c r="B1005" s="65" t="s">
        <v>1410</v>
      </c>
      <c r="C1005" s="65">
        <v>291.2</v>
      </c>
      <c r="D1005" s="65">
        <v>69.489999999999995</v>
      </c>
      <c r="E1005" s="65">
        <f t="shared" si="23"/>
        <v>0.23863324175824174</v>
      </c>
      <c r="G1005" s="65">
        <v>2.0799999999999999E-2</v>
      </c>
      <c r="H1005" s="65">
        <v>3.42535487212639E-3</v>
      </c>
      <c r="I1005" s="65">
        <v>2.6840000000000002E-3</v>
      </c>
      <c r="J1005" s="65">
        <v>7.4044192209787811E-5</v>
      </c>
      <c r="K1005" s="65">
        <v>0.93983000000000005</v>
      </c>
      <c r="L1005" s="65">
        <v>375.58022351680984</v>
      </c>
      <c r="M1005" s="65">
        <v>10.278410430405081</v>
      </c>
      <c r="N1005" s="65">
        <v>5.62E-2</v>
      </c>
      <c r="O1005" s="65">
        <v>8.8714923209119688E-3</v>
      </c>
      <c r="P1005" s="65">
        <v>8.9574731090323906E-2</v>
      </c>
      <c r="R1005" s="66">
        <v>459</v>
      </c>
      <c r="S1005" s="66">
        <v>350</v>
      </c>
      <c r="T1005" s="66">
        <v>20.73</v>
      </c>
      <c r="U1005" s="66">
        <v>3.24</v>
      </c>
      <c r="V1005" s="66">
        <v>17.14</v>
      </c>
      <c r="W1005" s="66">
        <v>0.47</v>
      </c>
      <c r="Y1005" s="66">
        <v>19</v>
      </c>
    </row>
    <row r="1006" spans="1:25" s="65" customFormat="1" x14ac:dyDescent="0.2">
      <c r="B1006" s="65" t="s">
        <v>1401</v>
      </c>
      <c r="C1006" s="65">
        <v>136.4</v>
      </c>
      <c r="D1006" s="65">
        <v>31.63</v>
      </c>
      <c r="E1006" s="65">
        <f t="shared" si="23"/>
        <v>0.231891495601173</v>
      </c>
      <c r="G1006" s="65">
        <v>0.02</v>
      </c>
      <c r="H1006" s="65">
        <v>3.8209946349085601E-3</v>
      </c>
      <c r="I1006" s="65">
        <v>2.6129999999999999E-3</v>
      </c>
      <c r="J1006" s="65">
        <v>6.2346672725976327E-5</v>
      </c>
      <c r="K1006" s="65">
        <v>-0.27765000000000001</v>
      </c>
      <c r="L1006" s="65">
        <v>372.96121483384519</v>
      </c>
      <c r="M1006" s="65">
        <v>9.1313395084001225</v>
      </c>
      <c r="N1006" s="65">
        <v>5.6000000000000001E-2</v>
      </c>
      <c r="O1006" s="65">
        <v>1.1056871166835579E-2</v>
      </c>
      <c r="P1006" s="65">
        <v>5.1120444692762203E-2</v>
      </c>
      <c r="R1006" s="66">
        <v>451</v>
      </c>
      <c r="S1006" s="66">
        <v>438</v>
      </c>
      <c r="T1006" s="66">
        <v>20.8</v>
      </c>
      <c r="U1006" s="66">
        <v>4.07</v>
      </c>
      <c r="V1006" s="66">
        <v>17.260000000000002</v>
      </c>
      <c r="W1006" s="66">
        <v>0.42</v>
      </c>
      <c r="Y1006" s="66">
        <v>19</v>
      </c>
    </row>
    <row r="1007" spans="1:25" s="65" customFormat="1" x14ac:dyDescent="0.2">
      <c r="B1007" s="65" t="s">
        <v>1394</v>
      </c>
      <c r="C1007" s="65">
        <v>1446</v>
      </c>
      <c r="D1007" s="65">
        <v>177.8</v>
      </c>
      <c r="E1007" s="65">
        <f t="shared" si="23"/>
        <v>0.12295988934993085</v>
      </c>
      <c r="G1007" s="65">
        <v>1.78E-2</v>
      </c>
      <c r="H1007" s="65">
        <v>5.2804924012822899E-4</v>
      </c>
      <c r="I1007" s="65">
        <v>2.5660000000000001E-3</v>
      </c>
      <c r="J1007" s="65">
        <v>5.8461460809665032E-5</v>
      </c>
      <c r="K1007" s="65">
        <v>0.57323999999999997</v>
      </c>
      <c r="L1007" s="65">
        <v>371.59506945868213</v>
      </c>
      <c r="M1007" s="65">
        <v>8.8788424211627941</v>
      </c>
      <c r="N1007" s="65">
        <v>5.006E-2</v>
      </c>
      <c r="O1007" s="65">
        <v>1.3462545970209349E-3</v>
      </c>
      <c r="P1007" s="65">
        <v>0.3145671393915645</v>
      </c>
      <c r="R1007" s="66">
        <v>196.7</v>
      </c>
      <c r="S1007" s="66">
        <v>62.5</v>
      </c>
      <c r="T1007" s="66">
        <v>18.68</v>
      </c>
      <c r="U1007" s="66">
        <v>0.55000000000000004</v>
      </c>
      <c r="V1007" s="66">
        <v>17.32</v>
      </c>
      <c r="W1007" s="66">
        <v>0.41</v>
      </c>
      <c r="Y1007" s="66">
        <v>7.8</v>
      </c>
    </row>
    <row r="1008" spans="1:25" s="65" customFormat="1" x14ac:dyDescent="0.2">
      <c r="B1008" s="65" t="s">
        <v>1412</v>
      </c>
      <c r="C1008" s="65">
        <v>162.1</v>
      </c>
      <c r="D1008" s="65">
        <v>50.6</v>
      </c>
      <c r="E1008" s="65">
        <f t="shared" si="23"/>
        <v>0.31215299198025914</v>
      </c>
      <c r="G1008" s="65">
        <v>2.0500000000000001E-2</v>
      </c>
      <c r="H1008" s="65">
        <v>2.1396495040076073E-3</v>
      </c>
      <c r="I1008" s="65">
        <v>2.7420000000000001E-3</v>
      </c>
      <c r="J1008" s="65">
        <v>7.0309498647053371E-5</v>
      </c>
      <c r="K1008" s="65">
        <v>-9.3711000000000003E-2</v>
      </c>
      <c r="L1008" s="65">
        <v>371.72103576576143</v>
      </c>
      <c r="M1008" s="65">
        <v>9.3514528661420844</v>
      </c>
      <c r="N1008" s="65">
        <v>5.4699999999999999E-2</v>
      </c>
      <c r="O1008" s="65">
        <v>5.7058597949826984E-3</v>
      </c>
      <c r="P1008" s="65">
        <v>0.23204759768256109</v>
      </c>
      <c r="R1008" s="66">
        <v>399</v>
      </c>
      <c r="S1008" s="66">
        <v>234</v>
      </c>
      <c r="T1008" s="66">
        <v>20.39</v>
      </c>
      <c r="U1008" s="66">
        <v>2.0499999999999998</v>
      </c>
      <c r="V1008" s="66">
        <v>17.32</v>
      </c>
      <c r="W1008" s="66">
        <v>0.44</v>
      </c>
      <c r="Y1008" s="66">
        <v>16</v>
      </c>
    </row>
    <row r="1009" spans="2:25" s="65" customFormat="1" x14ac:dyDescent="0.2">
      <c r="B1009" s="65" t="s">
        <v>1398</v>
      </c>
      <c r="C1009" s="65">
        <v>398</v>
      </c>
      <c r="D1009" s="65">
        <v>71.06</v>
      </c>
      <c r="E1009" s="65">
        <f t="shared" si="23"/>
        <v>0.17854271356783921</v>
      </c>
      <c r="G1009" s="65">
        <v>1.8100000000000002E-2</v>
      </c>
      <c r="H1009" s="65">
        <v>1.2534129407342179E-3</v>
      </c>
      <c r="I1009" s="65">
        <v>2.6029999999999998E-3</v>
      </c>
      <c r="J1009" s="65">
        <v>6.3294893948880274E-5</v>
      </c>
      <c r="K1009" s="65">
        <v>0.17818999999999999</v>
      </c>
      <c r="L1009" s="65">
        <v>370.98873177725989</v>
      </c>
      <c r="M1009" s="65">
        <v>9.3415801754489056</v>
      </c>
      <c r="N1009" s="65">
        <v>5.0500000000000003E-2</v>
      </c>
      <c r="O1009" s="65">
        <v>3.4511012735067626E-3</v>
      </c>
      <c r="P1009" s="65">
        <v>0.19764146811016578</v>
      </c>
      <c r="R1009" s="66">
        <v>217</v>
      </c>
      <c r="S1009" s="66">
        <v>158</v>
      </c>
      <c r="T1009" s="66">
        <v>18.87</v>
      </c>
      <c r="U1009" s="66">
        <v>1.27</v>
      </c>
      <c r="V1009" s="66">
        <v>17.350000000000001</v>
      </c>
      <c r="W1009" s="66">
        <v>0.44</v>
      </c>
      <c r="Y1009" s="66">
        <v>8.5</v>
      </c>
    </row>
    <row r="1010" spans="2:25" s="35" customFormat="1" x14ac:dyDescent="0.2">
      <c r="B1010" s="35" t="s">
        <v>1403</v>
      </c>
      <c r="C1010" s="35">
        <v>555</v>
      </c>
      <c r="D1010" s="35">
        <v>264.5</v>
      </c>
      <c r="E1010" s="35">
        <f t="shared" si="23"/>
        <v>0.47657657657657659</v>
      </c>
      <c r="G1010" s="35">
        <v>1.89E-2</v>
      </c>
      <c r="H1010" s="35">
        <v>1.5468949544167503E-3</v>
      </c>
      <c r="I1010" s="35">
        <v>2.6380000000000002E-3</v>
      </c>
      <c r="J1010" s="35">
        <v>7.2004288761156449E-5</v>
      </c>
      <c r="K1010" s="35">
        <v>0.51976999999999995</v>
      </c>
      <c r="L1010" s="35">
        <v>370.54475741049208</v>
      </c>
      <c r="M1010" s="35">
        <v>10.346865601176669</v>
      </c>
      <c r="N1010" s="35">
        <v>5.1799999999999999E-2</v>
      </c>
      <c r="O1010" s="35">
        <v>4.0352566213315358E-3</v>
      </c>
      <c r="P1010" s="35">
        <v>0.18904772306646411</v>
      </c>
      <c r="R1010" s="36">
        <v>276</v>
      </c>
      <c r="S1010" s="36">
        <v>178</v>
      </c>
      <c r="T1010" s="36">
        <v>19.38</v>
      </c>
      <c r="U1010" s="36">
        <v>1.49</v>
      </c>
      <c r="V1010" s="36">
        <v>17.37</v>
      </c>
      <c r="W1010" s="36">
        <v>0.48</v>
      </c>
      <c r="Y1010" s="36">
        <v>11</v>
      </c>
    </row>
    <row r="1011" spans="2:25" s="35" customFormat="1" x14ac:dyDescent="0.2">
      <c r="B1011" s="35" t="s">
        <v>1416</v>
      </c>
      <c r="C1011" s="35">
        <v>155.4</v>
      </c>
      <c r="D1011" s="35">
        <v>45.7</v>
      </c>
      <c r="E1011" s="35">
        <f t="shared" si="23"/>
        <v>0.29407979407979407</v>
      </c>
      <c r="G1011" s="35">
        <v>0.104</v>
      </c>
      <c r="H1011" s="35">
        <v>1.1194927422721416E-2</v>
      </c>
      <c r="I1011" s="35">
        <v>3.4299999999999999E-3</v>
      </c>
      <c r="J1011" s="35">
        <v>1.1236974681826064E-4</v>
      </c>
      <c r="K1011" s="35">
        <v>0.84526000000000001</v>
      </c>
      <c r="L1011" s="35">
        <v>363.5122472426757</v>
      </c>
      <c r="M1011" s="35">
        <v>9.5512708695147488</v>
      </c>
      <c r="N1011" s="35">
        <v>0.214</v>
      </c>
      <c r="O1011" s="35">
        <v>1.5598666609681736E-2</v>
      </c>
      <c r="P1011" s="35">
        <v>0.19281312424711547</v>
      </c>
      <c r="R1011" s="36">
        <v>2935</v>
      </c>
      <c r="S1011" s="36">
        <v>118</v>
      </c>
      <c r="T1011" s="36">
        <v>79.209999999999994</v>
      </c>
      <c r="U1011" s="36">
        <v>5.53</v>
      </c>
      <c r="V1011" s="36">
        <v>17.71</v>
      </c>
      <c r="W1011" s="36">
        <v>0.46</v>
      </c>
      <c r="Y1011" s="36">
        <v>150</v>
      </c>
    </row>
    <row r="1012" spans="2:25" s="35" customFormat="1" x14ac:dyDescent="0.2">
      <c r="B1012" s="35" t="s">
        <v>1400</v>
      </c>
      <c r="C1012" s="35">
        <v>489</v>
      </c>
      <c r="D1012" s="35">
        <v>232.6</v>
      </c>
      <c r="E1012" s="35">
        <f t="shared" si="23"/>
        <v>0.47566462167689161</v>
      </c>
      <c r="G1012" s="35">
        <v>1.8599999999999998E-2</v>
      </c>
      <c r="H1012" s="35">
        <v>1.0669507954915258E-3</v>
      </c>
      <c r="I1012" s="35">
        <v>2.611E-3</v>
      </c>
      <c r="J1012" s="35">
        <v>6.1773201309305644E-5</v>
      </c>
      <c r="K1012" s="35">
        <v>-7.7660000000000007E-2</v>
      </c>
      <c r="L1012" s="35">
        <v>362.80709550458948</v>
      </c>
      <c r="M1012" s="35">
        <v>9.0612131010875689</v>
      </c>
      <c r="N1012" s="35">
        <v>5.1900000000000002E-2</v>
      </c>
      <c r="O1012" s="35">
        <v>3.1744990155928542E-3</v>
      </c>
      <c r="P1012" s="35">
        <v>0.13600649029194092</v>
      </c>
      <c r="R1012" s="36">
        <v>280</v>
      </c>
      <c r="S1012" s="36">
        <v>140</v>
      </c>
      <c r="T1012" s="36">
        <v>19.82</v>
      </c>
      <c r="U1012" s="36">
        <v>1.23</v>
      </c>
      <c r="V1012" s="36">
        <v>17.739999999999998</v>
      </c>
      <c r="W1012" s="36">
        <v>0.44</v>
      </c>
      <c r="Y1012" s="36">
        <v>11</v>
      </c>
    </row>
    <row r="1013" spans="2:25" s="35" customFormat="1" x14ac:dyDescent="0.2">
      <c r="B1013" s="35" t="s">
        <v>1417</v>
      </c>
      <c r="C1013" s="35">
        <v>69.599999999999994</v>
      </c>
      <c r="D1013" s="35">
        <v>53.14</v>
      </c>
      <c r="E1013" s="35">
        <f t="shared" si="23"/>
        <v>0.76350574712643682</v>
      </c>
      <c r="G1013" s="35">
        <v>6.4500000000000002E-2</v>
      </c>
      <c r="H1013" s="35">
        <v>8.696211818947374E-3</v>
      </c>
      <c r="I1013" s="35">
        <v>8.6099999999999996E-3</v>
      </c>
      <c r="J1013" s="35">
        <v>2.0988768425041047E-4</v>
      </c>
      <c r="K1013" s="35">
        <v>0.31045</v>
      </c>
      <c r="L1013" s="35">
        <v>360.34478094309554</v>
      </c>
      <c r="M1013" s="35">
        <v>2.8312655795993424</v>
      </c>
      <c r="N1013" s="35">
        <v>5.5599999999999997E-2</v>
      </c>
      <c r="O1013" s="35">
        <v>7.483083856272092E-3</v>
      </c>
      <c r="P1013" s="35">
        <v>3.5063738067761765E-2</v>
      </c>
      <c r="R1013" s="36">
        <v>435</v>
      </c>
      <c r="S1013" s="36">
        <v>300</v>
      </c>
      <c r="T1013" s="36">
        <v>21.37</v>
      </c>
      <c r="U1013" s="36">
        <v>2.84</v>
      </c>
      <c r="V1013" s="36">
        <v>17.86</v>
      </c>
      <c r="W1013" s="36">
        <v>0.14000000000000001</v>
      </c>
      <c r="Y1013" s="36">
        <v>18</v>
      </c>
    </row>
    <row r="1014" spans="2:25" s="35" customFormat="1" x14ac:dyDescent="0.2">
      <c r="B1014" s="35" t="s">
        <v>1404</v>
      </c>
      <c r="C1014" s="35">
        <v>234.3</v>
      </c>
      <c r="D1014" s="35">
        <v>87.5</v>
      </c>
      <c r="E1014" s="35">
        <f t="shared" si="23"/>
        <v>0.37345283824157061</v>
      </c>
      <c r="G1014" s="35">
        <v>2.0400000000000001E-2</v>
      </c>
      <c r="H1014" s="35">
        <v>1.9433126356816596E-3</v>
      </c>
      <c r="I1014" s="35">
        <v>2.64E-3</v>
      </c>
      <c r="J1014" s="35">
        <v>6.2799999999999995E-5</v>
      </c>
      <c r="K1014" s="35">
        <v>0.22287999999999999</v>
      </c>
      <c r="L1014" s="35">
        <v>354.54002602637496</v>
      </c>
      <c r="M1014" s="35">
        <v>9.0105606433121022</v>
      </c>
      <c r="N1014" s="35">
        <v>5.7700000000000001E-2</v>
      </c>
      <c r="O1014" s="35">
        <v>5.4241788318601736E-3</v>
      </c>
      <c r="P1014" s="35">
        <v>8.0301997307373196E-2</v>
      </c>
      <c r="R1014" s="36">
        <v>517</v>
      </c>
      <c r="S1014" s="36">
        <v>206</v>
      </c>
      <c r="T1014" s="36">
        <v>22.52</v>
      </c>
      <c r="U1014" s="36">
        <v>2.12</v>
      </c>
      <c r="V1014" s="36">
        <v>18.16</v>
      </c>
      <c r="W1014" s="36">
        <v>0.46</v>
      </c>
      <c r="Y1014" s="36">
        <v>22</v>
      </c>
    </row>
    <row r="1015" spans="2:25" s="35" customFormat="1" x14ac:dyDescent="0.2">
      <c r="B1015" s="35" t="s">
        <v>1402</v>
      </c>
      <c r="C1015" s="35">
        <v>124.3</v>
      </c>
      <c r="D1015" s="35">
        <v>42</v>
      </c>
      <c r="E1015" s="35">
        <f t="shared" si="23"/>
        <v>0.33789219629927597</v>
      </c>
      <c r="G1015" s="35">
        <v>1.7500000000000002E-2</v>
      </c>
      <c r="H1015" s="35">
        <v>3.4179672321425201E-3</v>
      </c>
      <c r="I1015" s="35">
        <v>2.614E-3</v>
      </c>
      <c r="J1015" s="35">
        <v>8.5774112644783443E-5</v>
      </c>
      <c r="K1015" s="35">
        <v>4.8025999999999999E-2</v>
      </c>
      <c r="L1015" s="35">
        <v>350.65081556497142</v>
      </c>
      <c r="M1015" s="35">
        <v>12.552929381607349</v>
      </c>
      <c r="N1015" s="35">
        <v>4.7899999999999998E-2</v>
      </c>
      <c r="O1015" s="35">
        <v>9.2497439964574144E-3</v>
      </c>
      <c r="P1015" s="35">
        <v>0.1853915681354403</v>
      </c>
      <c r="R1015" s="36">
        <v>93.3</v>
      </c>
      <c r="S1015" s="36">
        <v>457.4</v>
      </c>
      <c r="T1015" s="36">
        <v>18.940000000000001</v>
      </c>
      <c r="U1015" s="36">
        <v>3.56</v>
      </c>
      <c r="V1015" s="36">
        <v>18.36</v>
      </c>
      <c r="W1015" s="36">
        <v>0.66</v>
      </c>
      <c r="Y1015" s="36">
        <v>3.1</v>
      </c>
    </row>
    <row r="1016" spans="2:25" s="35" customFormat="1" x14ac:dyDescent="0.2">
      <c r="B1016" s="35" t="s">
        <v>1418</v>
      </c>
      <c r="C1016" s="35">
        <v>54.2</v>
      </c>
      <c r="D1016" s="35">
        <v>20.27</v>
      </c>
      <c r="E1016" s="35">
        <f t="shared" si="23"/>
        <v>0.37398523985239851</v>
      </c>
      <c r="G1016" s="35">
        <v>6.9099999999999995E-2</v>
      </c>
      <c r="H1016" s="35">
        <v>8.7103343219419541E-3</v>
      </c>
      <c r="I1016" s="35">
        <v>8.737E-3</v>
      </c>
      <c r="J1016" s="35">
        <v>1.9841891946082156E-4</v>
      </c>
      <c r="K1016" s="35">
        <v>0.14496000000000001</v>
      </c>
      <c r="L1016" s="35">
        <v>325.29331567017954</v>
      </c>
      <c r="M1016" s="35">
        <v>2.5993124306972026</v>
      </c>
      <c r="N1016" s="35">
        <v>5.7599999999999998E-2</v>
      </c>
      <c r="O1016" s="35">
        <v>7.1928508951597213E-3</v>
      </c>
      <c r="P1016" s="35">
        <v>3.5391179155110183E-2</v>
      </c>
      <c r="R1016" s="36">
        <v>514</v>
      </c>
      <c r="S1016" s="36">
        <v>274</v>
      </c>
      <c r="T1016" s="36">
        <v>24.48</v>
      </c>
      <c r="U1016" s="36">
        <v>3.02</v>
      </c>
      <c r="V1016" s="36">
        <v>19.79</v>
      </c>
      <c r="W1016" s="36">
        <v>0.16</v>
      </c>
      <c r="Y1016" s="36">
        <v>22</v>
      </c>
    </row>
    <row r="1017" spans="2:25" s="35" customFormat="1" x14ac:dyDescent="0.2">
      <c r="B1017" s="35" t="s">
        <v>1411</v>
      </c>
      <c r="C1017" s="35">
        <v>454</v>
      </c>
      <c r="D1017" s="35">
        <v>139.69999999999999</v>
      </c>
      <c r="E1017" s="35">
        <f t="shared" si="23"/>
        <v>0.30770925110132158</v>
      </c>
      <c r="G1017" s="35">
        <v>2.86E-2</v>
      </c>
      <c r="H1017" s="35">
        <v>1.2398322467172727E-3</v>
      </c>
      <c r="I1017" s="35">
        <v>2.7360000000000002E-3</v>
      </c>
      <c r="J1017" s="35">
        <v>6.2891004126186444E-5</v>
      </c>
      <c r="K1017" s="35">
        <v>0.22242999999999999</v>
      </c>
      <c r="L1017" s="35">
        <v>313.21150784641486</v>
      </c>
      <c r="M1017" s="35">
        <v>8.401490715267439</v>
      </c>
      <c r="N1017" s="35">
        <v>7.5899999999999995E-2</v>
      </c>
      <c r="O1017" s="35">
        <v>3.3621903574901878E-3</v>
      </c>
      <c r="P1017" s="35">
        <v>0.32979164824530416</v>
      </c>
      <c r="R1017" s="36">
        <v>1091.5</v>
      </c>
      <c r="S1017" s="36">
        <v>88.7</v>
      </c>
      <c r="T1017" s="36">
        <v>33.36</v>
      </c>
      <c r="U1017" s="36">
        <v>1.43</v>
      </c>
      <c r="V1017" s="36">
        <v>20.55</v>
      </c>
      <c r="W1017" s="36">
        <v>0.55000000000000004</v>
      </c>
      <c r="Y1017" s="36">
        <v>49</v>
      </c>
    </row>
    <row r="1018" spans="2:25" s="35" customFormat="1" x14ac:dyDescent="0.2">
      <c r="B1018" s="35" t="s">
        <v>1396</v>
      </c>
      <c r="C1018" s="35">
        <v>174.8</v>
      </c>
      <c r="D1018" s="35">
        <v>47.5</v>
      </c>
      <c r="E1018" s="35">
        <f t="shared" si="23"/>
        <v>0.27173913043478259</v>
      </c>
      <c r="G1018" s="35">
        <v>1.9300000000000001E-2</v>
      </c>
      <c r="H1018" s="35">
        <v>2.0369084417322246E-3</v>
      </c>
      <c r="I1018" s="35">
        <v>2.5799999999999998E-3</v>
      </c>
      <c r="J1018" s="35">
        <v>6.2350300721006945E-5</v>
      </c>
      <c r="K1018" s="35">
        <v>-0.17669000000000001</v>
      </c>
      <c r="L1018" s="35">
        <v>290.27266576340185</v>
      </c>
      <c r="M1018" s="35">
        <v>9.3669699912646784</v>
      </c>
      <c r="N1018" s="35">
        <v>5.4199999999999998E-2</v>
      </c>
      <c r="O1018" s="35">
        <v>5.9004284590188864E-3</v>
      </c>
      <c r="P1018" s="35">
        <v>5.4726881687986575E-2</v>
      </c>
      <c r="R1018" s="36">
        <v>378</v>
      </c>
      <c r="S1018" s="36">
        <v>245</v>
      </c>
      <c r="T1018" s="36">
        <v>25.8</v>
      </c>
      <c r="U1018" s="36">
        <v>2.85</v>
      </c>
      <c r="V1018" s="36">
        <v>22.17</v>
      </c>
      <c r="W1018" s="36">
        <v>0.71</v>
      </c>
      <c r="Y1018" s="36">
        <v>15</v>
      </c>
    </row>
    <row r="1019" spans="2:25" s="35" customFormat="1" x14ac:dyDescent="0.2">
      <c r="B1019" s="35" t="s">
        <v>1414</v>
      </c>
      <c r="C1019" s="35">
        <v>159.1</v>
      </c>
      <c r="D1019" s="35">
        <v>28.88</v>
      </c>
      <c r="E1019" s="35">
        <f t="shared" si="23"/>
        <v>0.18152105593966059</v>
      </c>
      <c r="G1019" s="35">
        <v>5.4199999999999998E-2</v>
      </c>
      <c r="H1019" s="35">
        <v>7.5779321717735111E-3</v>
      </c>
      <c r="I1019" s="35">
        <v>3.0590000000000001E-3</v>
      </c>
      <c r="J1019" s="35">
        <v>7.7149156832722417E-5</v>
      </c>
      <c r="K1019" s="35">
        <v>0.66686000000000001</v>
      </c>
      <c r="L1019" s="35">
        <v>174.18808716858678</v>
      </c>
      <c r="M1019" s="35">
        <v>8.2446496920134216</v>
      </c>
      <c r="N1019" s="35">
        <v>0.128</v>
      </c>
      <c r="O1019" s="35">
        <v>1.7191672402648905E-2</v>
      </c>
      <c r="P1019" s="35">
        <v>0.1580137438790471</v>
      </c>
      <c r="R1019" s="36">
        <v>2070</v>
      </c>
      <c r="S1019" s="36">
        <v>237</v>
      </c>
      <c r="T1019" s="36">
        <v>98</v>
      </c>
      <c r="U1019" s="36">
        <v>12.6</v>
      </c>
      <c r="V1019" s="36">
        <v>36.9</v>
      </c>
      <c r="W1019" s="36">
        <v>1.74</v>
      </c>
      <c r="Y1019" s="36">
        <v>100</v>
      </c>
    </row>
    <row r="1020" spans="2:25" s="35" customFormat="1" x14ac:dyDescent="0.2">
      <c r="B1020" s="35" t="s">
        <v>1413</v>
      </c>
      <c r="C1020" s="35">
        <v>172.7</v>
      </c>
      <c r="D1020" s="35">
        <v>50.69</v>
      </c>
      <c r="E1020" s="35">
        <f t="shared" si="23"/>
        <v>0.29351476548928779</v>
      </c>
      <c r="G1020" s="35">
        <v>2.4500000000000001E-2</v>
      </c>
      <c r="H1020" s="35">
        <v>2.9411052344314372E-3</v>
      </c>
      <c r="I1020" s="35">
        <v>2.8050000000000002E-3</v>
      </c>
      <c r="J1020" s="35">
        <v>6.7758468105470047E-5</v>
      </c>
      <c r="K1020" s="35">
        <v>0.14684</v>
      </c>
      <c r="L1020" s="35">
        <v>114.2489505888303</v>
      </c>
      <c r="M1020" s="35">
        <v>8.6118771972782451</v>
      </c>
      <c r="N1020" s="35">
        <v>6.3799999999999996E-2</v>
      </c>
      <c r="O1020" s="35">
        <v>7.6077707641594985E-3</v>
      </c>
      <c r="P1020" s="35">
        <v>7.7472511406170189E-2</v>
      </c>
      <c r="R1020" s="36">
        <v>734</v>
      </c>
      <c r="S1020" s="36">
        <v>253</v>
      </c>
      <c r="T1020" s="36">
        <v>75.28</v>
      </c>
      <c r="U1020" s="36">
        <v>9.8699999999999992</v>
      </c>
      <c r="V1020" s="36">
        <v>56.18</v>
      </c>
      <c r="W1020" s="36">
        <v>4.22</v>
      </c>
      <c r="Y1020" s="36">
        <v>30</v>
      </c>
    </row>
    <row r="1021" spans="2:25" s="35" customFormat="1" x14ac:dyDescent="0.2">
      <c r="B1021" s="35" t="s">
        <v>1406</v>
      </c>
      <c r="C1021" s="35">
        <v>196.4</v>
      </c>
      <c r="D1021" s="35">
        <v>54.05</v>
      </c>
      <c r="E1021" s="35">
        <f t="shared" si="23"/>
        <v>0.27520366598778001</v>
      </c>
      <c r="G1021" s="35">
        <v>2.2100000000000002E-2</v>
      </c>
      <c r="H1021" s="35">
        <v>3.4286096307395509E-3</v>
      </c>
      <c r="I1021" s="35">
        <v>2.6649999999999998E-3</v>
      </c>
      <c r="J1021" s="35">
        <v>6.6044606138578789E-5</v>
      </c>
      <c r="K1021" s="35">
        <v>0.99492000000000003</v>
      </c>
      <c r="L1021" s="35">
        <v>103.98203867389785</v>
      </c>
      <c r="M1021" s="35">
        <v>9.299142744697976</v>
      </c>
      <c r="N1021" s="35">
        <v>6.0400000000000002E-2</v>
      </c>
      <c r="O1021" s="35">
        <v>8.8825257669201286E-3</v>
      </c>
      <c r="P1021" s="35">
        <v>7.8725910220646497E-2</v>
      </c>
      <c r="R1021" s="36">
        <v>617</v>
      </c>
      <c r="S1021" s="36">
        <v>317</v>
      </c>
      <c r="T1021" s="36">
        <v>78.2</v>
      </c>
      <c r="U1021" s="36">
        <v>12.5</v>
      </c>
      <c r="V1021" s="36">
        <v>61.7</v>
      </c>
      <c r="W1021" s="36">
        <v>5.49</v>
      </c>
      <c r="Y1021" s="36">
        <v>25</v>
      </c>
    </row>
    <row r="1022" spans="2:25" s="35" customFormat="1" x14ac:dyDescent="0.2">
      <c r="B1022" s="35" t="s">
        <v>1415</v>
      </c>
      <c r="C1022" s="35">
        <v>165.9</v>
      </c>
      <c r="D1022" s="35">
        <v>60.6</v>
      </c>
      <c r="E1022" s="35">
        <f t="shared" si="23"/>
        <v>0.36528028933092221</v>
      </c>
      <c r="G1022" s="35">
        <v>5.4800000000000001E-2</v>
      </c>
      <c r="H1022" s="35">
        <v>4.826097388159506E-3</v>
      </c>
      <c r="I1022" s="35">
        <v>3.1770000000000001E-3</v>
      </c>
      <c r="J1022" s="35">
        <v>8.274256220349959E-5</v>
      </c>
      <c r="K1022" s="35">
        <v>0.73870000000000002</v>
      </c>
      <c r="L1022" s="35">
        <v>94.166911316905512</v>
      </c>
      <c r="M1022" s="35">
        <v>8.1977481583391558</v>
      </c>
      <c r="N1022" s="35">
        <v>0.1245</v>
      </c>
      <c r="O1022" s="35">
        <v>1.0014494495480041E-2</v>
      </c>
      <c r="P1022" s="35">
        <v>0.29608220730062762</v>
      </c>
      <c r="R1022" s="36">
        <v>2021</v>
      </c>
      <c r="S1022" s="36">
        <v>143</v>
      </c>
      <c r="T1022" s="36">
        <v>170</v>
      </c>
      <c r="U1022" s="36">
        <v>15.6</v>
      </c>
      <c r="V1022" s="36">
        <v>68.099999999999994</v>
      </c>
      <c r="W1022" s="36">
        <v>5.9</v>
      </c>
      <c r="Y1022" s="36">
        <v>100</v>
      </c>
    </row>
    <row r="1023" spans="2:25" s="35" customFormat="1" x14ac:dyDescent="0.2">
      <c r="B1023" s="35" t="s">
        <v>1420</v>
      </c>
      <c r="C1023" s="35">
        <v>922.1</v>
      </c>
      <c r="D1023" s="35">
        <v>495</v>
      </c>
      <c r="E1023" s="35">
        <f t="shared" si="23"/>
        <v>0.53681813252358745</v>
      </c>
      <c r="G1023" s="35">
        <v>7.2499999999999995E-2</v>
      </c>
      <c r="H1023" s="35">
        <v>2.0862646045025066E-3</v>
      </c>
      <c r="I1023" s="35">
        <v>1.06E-2</v>
      </c>
      <c r="J1023" s="35">
        <v>2.84682279041039E-4</v>
      </c>
      <c r="K1023" s="35">
        <v>0.43446000000000001</v>
      </c>
      <c r="L1023" s="35">
        <v>66.309900520175432</v>
      </c>
      <c r="M1023" s="35">
        <v>2.5336619519475678</v>
      </c>
      <c r="N1023" s="35">
        <v>4.9689999999999998E-2</v>
      </c>
      <c r="O1023" s="35">
        <v>1.2213674467579361E-3</v>
      </c>
      <c r="P1023" s="35">
        <v>0.61337772292743142</v>
      </c>
      <c r="R1023" s="36">
        <v>179.5</v>
      </c>
      <c r="S1023" s="36">
        <v>57.3</v>
      </c>
      <c r="T1023" s="36">
        <v>99.8</v>
      </c>
      <c r="U1023" s="36">
        <v>2.87</v>
      </c>
      <c r="V1023" s="36">
        <v>96.49</v>
      </c>
      <c r="W1023" s="36">
        <v>3.66</v>
      </c>
      <c r="Y1023" s="36">
        <v>4.7</v>
      </c>
    </row>
    <row r="1024" spans="2:25" s="35" customFormat="1" x14ac:dyDescent="0.2">
      <c r="R1024" s="36"/>
      <c r="S1024" s="36"/>
      <c r="T1024" s="36"/>
      <c r="U1024" s="36"/>
      <c r="V1024" s="36"/>
      <c r="W1024" s="36"/>
      <c r="X1024" s="36"/>
    </row>
    <row r="1025" spans="1:25" s="32" customFormat="1" x14ac:dyDescent="0.2">
      <c r="A1025" s="22" t="s">
        <v>50</v>
      </c>
      <c r="B1025" s="38" t="s">
        <v>1980</v>
      </c>
      <c r="C1025" s="23"/>
      <c r="D1025" s="23"/>
      <c r="E1025" s="24"/>
      <c r="F1025" s="25"/>
      <c r="G1025" s="26"/>
      <c r="H1025" s="27"/>
      <c r="I1025" s="26"/>
      <c r="J1025" s="27"/>
      <c r="K1025" s="24"/>
      <c r="L1025" s="24"/>
      <c r="M1025" s="27"/>
      <c r="N1025" s="26"/>
      <c r="O1025" s="27"/>
      <c r="P1025" s="27"/>
      <c r="Q1025" s="28"/>
      <c r="R1025" s="23"/>
      <c r="S1025" s="23"/>
      <c r="T1025" s="23"/>
      <c r="U1025" s="23"/>
      <c r="V1025" s="23"/>
      <c r="W1025" s="23"/>
      <c r="X1025" s="29"/>
    </row>
    <row r="1026" spans="1:25" s="69" customFormat="1" x14ac:dyDescent="0.2">
      <c r="B1026" s="65" t="s">
        <v>1421</v>
      </c>
      <c r="C1026" s="65">
        <v>131.5</v>
      </c>
      <c r="D1026" s="65">
        <v>147.30000000000001</v>
      </c>
      <c r="E1026" s="69">
        <f>D1026/C1026</f>
        <v>1.1201520912547529</v>
      </c>
      <c r="G1026" s="65">
        <v>2.0500000000000001E-2</v>
      </c>
      <c r="H1026" s="65">
        <v>1.6000000000000001E-3</v>
      </c>
      <c r="I1026" s="65">
        <v>2.725E-3</v>
      </c>
      <c r="J1026" s="65">
        <v>4.1E-5</v>
      </c>
      <c r="K1026" s="65">
        <v>0.20322999999999999</v>
      </c>
      <c r="L1026" s="65">
        <v>365.48334490680895</v>
      </c>
      <c r="M1026" s="65">
        <v>5.5214210000000001</v>
      </c>
      <c r="N1026" s="65">
        <v>5.45E-2</v>
      </c>
      <c r="O1026" s="65">
        <v>4.1999999999999997E-3</v>
      </c>
      <c r="P1026" s="65">
        <v>2.3283000000000002E-2</v>
      </c>
      <c r="R1026" s="66">
        <v>391</v>
      </c>
      <c r="S1026" s="66">
        <v>168</v>
      </c>
      <c r="T1026" s="66">
        <v>20.66</v>
      </c>
      <c r="U1026" s="66">
        <v>1.56</v>
      </c>
      <c r="V1026" s="66">
        <v>17.61</v>
      </c>
      <c r="W1026" s="66">
        <v>0.27</v>
      </c>
      <c r="X1026" s="71"/>
      <c r="Y1026" s="66">
        <v>16</v>
      </c>
    </row>
    <row r="1027" spans="1:25" s="69" customFormat="1" x14ac:dyDescent="0.2">
      <c r="B1027" s="65" t="s">
        <v>1422</v>
      </c>
      <c r="C1027" s="65">
        <v>134.30000000000001</v>
      </c>
      <c r="D1027" s="65">
        <v>175</v>
      </c>
      <c r="E1027" s="69">
        <f t="shared" ref="E1027:E1061" si="24">D1027/C1027</f>
        <v>1.3030528667163066</v>
      </c>
      <c r="G1027" s="65">
        <v>2.18E-2</v>
      </c>
      <c r="H1027" s="65">
        <v>1.6000000000000001E-3</v>
      </c>
      <c r="I1027" s="65">
        <v>2.7490000000000001E-3</v>
      </c>
      <c r="J1027" s="65">
        <v>5.8E-5</v>
      </c>
      <c r="K1027" s="65">
        <v>0.11414000000000001</v>
      </c>
      <c r="L1027" s="65">
        <v>362.30944655966044</v>
      </c>
      <c r="M1027" s="65">
        <v>7.6750020000000001</v>
      </c>
      <c r="N1027" s="65">
        <v>5.9700000000000003E-2</v>
      </c>
      <c r="O1027" s="65">
        <v>4.7000000000000002E-3</v>
      </c>
      <c r="P1027" s="65">
        <v>0.19211</v>
      </c>
      <c r="R1027" s="66">
        <v>592</v>
      </c>
      <c r="S1027" s="66">
        <v>173</v>
      </c>
      <c r="T1027" s="66">
        <v>22.8</v>
      </c>
      <c r="U1027" s="66">
        <v>1.77</v>
      </c>
      <c r="V1027" s="66">
        <v>17.77</v>
      </c>
      <c r="W1027" s="66">
        <v>0.38</v>
      </c>
      <c r="X1027" s="71"/>
      <c r="Y1027" s="66">
        <v>25</v>
      </c>
    </row>
    <row r="1028" spans="1:25" s="69" customFormat="1" x14ac:dyDescent="0.2">
      <c r="B1028" s="65" t="s">
        <v>1423</v>
      </c>
      <c r="C1028" s="65">
        <v>105.5</v>
      </c>
      <c r="D1028" s="65">
        <v>100.5</v>
      </c>
      <c r="E1028" s="69">
        <f t="shared" si="24"/>
        <v>0.95260663507109</v>
      </c>
      <c r="G1028" s="65">
        <v>1.9199999999999998E-2</v>
      </c>
      <c r="H1028" s="65">
        <v>2.2000000000000001E-3</v>
      </c>
      <c r="I1028" s="65">
        <v>2.7599999999999999E-3</v>
      </c>
      <c r="J1028" s="65">
        <v>5.1999999999999997E-5</v>
      </c>
      <c r="K1028" s="65">
        <v>1.5261E-2</v>
      </c>
      <c r="L1028" s="65">
        <v>360.65796170851542</v>
      </c>
      <c r="M1028" s="65">
        <v>6.8262970000000003</v>
      </c>
      <c r="N1028" s="65">
        <v>5.0299999999999997E-2</v>
      </c>
      <c r="O1028" s="65">
        <v>5.7999999999999996E-3</v>
      </c>
      <c r="P1028" s="65">
        <v>0.18709000000000001</v>
      </c>
      <c r="R1028" s="66">
        <v>208</v>
      </c>
      <c r="S1028" s="66">
        <v>267</v>
      </c>
      <c r="T1028" s="66">
        <v>19.329999999999998</v>
      </c>
      <c r="U1028" s="66">
        <v>2.16</v>
      </c>
      <c r="V1028" s="66">
        <v>17.850000000000001</v>
      </c>
      <c r="W1028" s="66">
        <v>0.34</v>
      </c>
      <c r="X1028" s="71"/>
      <c r="Y1028" s="66">
        <v>8.1</v>
      </c>
    </row>
    <row r="1029" spans="1:25" s="69" customFormat="1" x14ac:dyDescent="0.2">
      <c r="B1029" s="65" t="s">
        <v>1424</v>
      </c>
      <c r="C1029" s="65">
        <v>108</v>
      </c>
      <c r="D1029" s="65">
        <v>157.69999999999999</v>
      </c>
      <c r="E1029" s="69">
        <f t="shared" si="24"/>
        <v>1.460185185185185</v>
      </c>
      <c r="G1029" s="65">
        <v>2.01E-2</v>
      </c>
      <c r="H1029" s="65">
        <v>2E-3</v>
      </c>
      <c r="I1029" s="65">
        <v>2.7690000000000002E-3</v>
      </c>
      <c r="J1029" s="65">
        <v>5.3000000000000001E-5</v>
      </c>
      <c r="K1029" s="65">
        <v>0.20688000000000001</v>
      </c>
      <c r="L1029" s="65">
        <v>359.76370167457412</v>
      </c>
      <c r="M1029" s="65">
        <v>6.9124169999999996</v>
      </c>
      <c r="N1029" s="65">
        <v>5.2900000000000003E-2</v>
      </c>
      <c r="O1029" s="65">
        <v>5.1999999999999998E-3</v>
      </c>
      <c r="P1029" s="65">
        <v>4.6390000000000001E-2</v>
      </c>
      <c r="R1029" s="66">
        <v>323</v>
      </c>
      <c r="S1029" s="66">
        <v>227</v>
      </c>
      <c r="T1029" s="66">
        <v>20.37</v>
      </c>
      <c r="U1029" s="66">
        <v>2.04</v>
      </c>
      <c r="V1029" s="66">
        <v>17.89</v>
      </c>
      <c r="W1029" s="66">
        <v>0.34</v>
      </c>
      <c r="X1029" s="71"/>
      <c r="Y1029" s="66">
        <v>13</v>
      </c>
    </row>
    <row r="1030" spans="1:25" s="69" customFormat="1" x14ac:dyDescent="0.2">
      <c r="B1030" s="65" t="s">
        <v>1425</v>
      </c>
      <c r="C1030" s="65">
        <v>122</v>
      </c>
      <c r="D1030" s="65">
        <v>177.3</v>
      </c>
      <c r="E1030" s="69">
        <f t="shared" si="24"/>
        <v>1.4532786885245903</v>
      </c>
      <c r="G1030" s="65">
        <v>2.18E-2</v>
      </c>
      <c r="H1030" s="65">
        <v>1.6000000000000001E-3</v>
      </c>
      <c r="I1030" s="65">
        <v>2.771E-3</v>
      </c>
      <c r="J1030" s="65">
        <v>5.0000000000000002E-5</v>
      </c>
      <c r="K1030" s="65">
        <v>0.26863999999999999</v>
      </c>
      <c r="L1030" s="65">
        <v>359.55343578628322</v>
      </c>
      <c r="M1030" s="65">
        <v>6.5117390000000004</v>
      </c>
      <c r="N1030" s="65">
        <v>5.5300000000000002E-2</v>
      </c>
      <c r="O1030" s="65">
        <v>3.8999999999999998E-3</v>
      </c>
      <c r="P1030" s="65">
        <v>-2.0322000000000001E-3</v>
      </c>
      <c r="R1030" s="66">
        <v>423</v>
      </c>
      <c r="S1030" s="66">
        <v>156</v>
      </c>
      <c r="T1030" s="66">
        <v>21.3</v>
      </c>
      <c r="U1030" s="66">
        <v>1.52</v>
      </c>
      <c r="V1030" s="66">
        <v>17.899999999999999</v>
      </c>
      <c r="W1030" s="66">
        <v>0.32</v>
      </c>
      <c r="X1030" s="71"/>
      <c r="Y1030" s="66">
        <v>18</v>
      </c>
    </row>
    <row r="1031" spans="1:25" s="69" customFormat="1" x14ac:dyDescent="0.2">
      <c r="B1031" s="65" t="s">
        <v>1426</v>
      </c>
      <c r="C1031" s="65">
        <v>152.1</v>
      </c>
      <c r="D1031" s="65">
        <v>209.9</v>
      </c>
      <c r="E1031" s="69">
        <f t="shared" si="24"/>
        <v>1.3800131492439185</v>
      </c>
      <c r="G1031" s="65">
        <v>2.2700000000000001E-2</v>
      </c>
      <c r="H1031" s="65">
        <v>1.6999999999999999E-3</v>
      </c>
      <c r="I1031" s="65">
        <v>2.774E-3</v>
      </c>
      <c r="J1031" s="65">
        <v>5.1999999999999997E-5</v>
      </c>
      <c r="K1031" s="65">
        <v>0.33942</v>
      </c>
      <c r="L1031" s="65">
        <v>359.10685040359738</v>
      </c>
      <c r="M1031" s="65">
        <v>6.757568</v>
      </c>
      <c r="N1031" s="65">
        <v>5.8299999999999998E-2</v>
      </c>
      <c r="O1031" s="65">
        <v>4.1999999999999997E-3</v>
      </c>
      <c r="P1031" s="65">
        <v>-6.3346E-2</v>
      </c>
      <c r="R1031" s="66">
        <v>540</v>
      </c>
      <c r="S1031" s="66">
        <v>153</v>
      </c>
      <c r="T1031" s="66">
        <v>22.47</v>
      </c>
      <c r="U1031" s="66">
        <v>1.64</v>
      </c>
      <c r="V1031" s="66">
        <v>17.93</v>
      </c>
      <c r="W1031" s="66">
        <v>0.34</v>
      </c>
      <c r="X1031" s="71"/>
      <c r="Y1031" s="66">
        <v>23</v>
      </c>
    </row>
    <row r="1032" spans="1:25" s="69" customFormat="1" x14ac:dyDescent="0.2">
      <c r="B1032" s="65" t="s">
        <v>1427</v>
      </c>
      <c r="C1032" s="65">
        <v>132.4</v>
      </c>
      <c r="D1032" s="65">
        <v>172.1</v>
      </c>
      <c r="E1032" s="69">
        <f t="shared" si="24"/>
        <v>1.2998489425981872</v>
      </c>
      <c r="G1032" s="65">
        <v>2.2700000000000001E-2</v>
      </c>
      <c r="H1032" s="65">
        <v>1.6000000000000001E-3</v>
      </c>
      <c r="I1032" s="65">
        <v>2.777E-3</v>
      </c>
      <c r="J1032" s="65">
        <v>5.5999999999999999E-5</v>
      </c>
      <c r="K1032" s="65">
        <v>0.26662999999999998</v>
      </c>
      <c r="L1032" s="65">
        <v>358.6671175742473</v>
      </c>
      <c r="M1032" s="65">
        <v>7.261666</v>
      </c>
      <c r="N1032" s="65">
        <v>5.9700000000000003E-2</v>
      </c>
      <c r="O1032" s="65">
        <v>3.8999999999999998E-3</v>
      </c>
      <c r="P1032" s="65">
        <v>-3.8306999999999998E-3</v>
      </c>
      <c r="R1032" s="66">
        <v>592</v>
      </c>
      <c r="S1032" s="66">
        <v>141</v>
      </c>
      <c r="T1032" s="66">
        <v>23.03</v>
      </c>
      <c r="U1032" s="66">
        <v>1.55</v>
      </c>
      <c r="V1032" s="66">
        <v>17.95</v>
      </c>
      <c r="W1032" s="66">
        <v>0.36</v>
      </c>
      <c r="X1032" s="71"/>
      <c r="Y1032" s="66">
        <v>25</v>
      </c>
    </row>
    <row r="1033" spans="1:25" s="69" customFormat="1" x14ac:dyDescent="0.2">
      <c r="B1033" s="65" t="s">
        <v>1428</v>
      </c>
      <c r="C1033" s="65">
        <v>105.8</v>
      </c>
      <c r="D1033" s="65">
        <v>86</v>
      </c>
      <c r="E1033" s="69">
        <f t="shared" si="24"/>
        <v>0.81285444234404536</v>
      </c>
      <c r="G1033" s="65">
        <v>2.2499999999999999E-2</v>
      </c>
      <c r="H1033" s="65">
        <v>2.0999999999999999E-3</v>
      </c>
      <c r="I1033" s="65">
        <v>2.7789999999999998E-3</v>
      </c>
      <c r="J1033" s="65">
        <v>6.3E-5</v>
      </c>
      <c r="K1033" s="65">
        <v>9.3863000000000002E-2</v>
      </c>
      <c r="L1033" s="65">
        <v>358.1663490382557</v>
      </c>
      <c r="M1033" s="65">
        <v>8.1576199999999996</v>
      </c>
      <c r="N1033" s="65">
        <v>5.9200000000000003E-2</v>
      </c>
      <c r="O1033" s="65">
        <v>5.4999999999999997E-3</v>
      </c>
      <c r="P1033" s="65">
        <v>0.16528999999999999</v>
      </c>
      <c r="R1033" s="66">
        <v>573</v>
      </c>
      <c r="S1033" s="66">
        <v>207</v>
      </c>
      <c r="T1033" s="66">
        <v>22.87</v>
      </c>
      <c r="U1033" s="66">
        <v>2.12</v>
      </c>
      <c r="V1033" s="66">
        <v>17.97</v>
      </c>
      <c r="W1033" s="66">
        <v>0.41</v>
      </c>
      <c r="X1033" s="71"/>
      <c r="Y1033" s="66">
        <v>24</v>
      </c>
    </row>
    <row r="1034" spans="1:25" s="69" customFormat="1" x14ac:dyDescent="0.2">
      <c r="B1034" s="65" t="s">
        <v>1429</v>
      </c>
      <c r="C1034" s="65">
        <v>145.30000000000001</v>
      </c>
      <c r="D1034" s="65">
        <v>226.8</v>
      </c>
      <c r="E1034" s="69">
        <f t="shared" si="24"/>
        <v>1.5609084652443221</v>
      </c>
      <c r="G1034" s="65">
        <v>2.0500000000000001E-2</v>
      </c>
      <c r="H1034" s="65">
        <v>1.5E-3</v>
      </c>
      <c r="I1034" s="65">
        <v>2.7850000000000001E-3</v>
      </c>
      <c r="J1034" s="65">
        <v>5.5999999999999999E-5</v>
      </c>
      <c r="K1034" s="65">
        <v>6.4933000000000005E-2</v>
      </c>
      <c r="L1034" s="65">
        <v>357.81062675150662</v>
      </c>
      <c r="M1034" s="65">
        <v>7.2200069999999998</v>
      </c>
      <c r="N1034" s="65">
        <v>5.2499999999999998E-2</v>
      </c>
      <c r="O1034" s="65">
        <v>3.8E-3</v>
      </c>
      <c r="P1034" s="65">
        <v>0.18139</v>
      </c>
      <c r="R1034" s="66">
        <v>306</v>
      </c>
      <c r="S1034" s="66">
        <v>159</v>
      </c>
      <c r="T1034" s="66">
        <v>20.329999999999998</v>
      </c>
      <c r="U1034" s="66">
        <v>1.39</v>
      </c>
      <c r="V1034" s="66">
        <v>17.989999999999998</v>
      </c>
      <c r="W1034" s="66">
        <v>0.36</v>
      </c>
      <c r="X1034" s="71"/>
      <c r="Y1034" s="66">
        <v>12</v>
      </c>
    </row>
    <row r="1035" spans="1:25" s="65" customFormat="1" x14ac:dyDescent="0.2">
      <c r="B1035" s="65" t="s">
        <v>1430</v>
      </c>
      <c r="C1035" s="65">
        <v>138.6</v>
      </c>
      <c r="D1035" s="65">
        <v>155.5</v>
      </c>
      <c r="E1035" s="69">
        <f t="shared" si="24"/>
        <v>1.121933621933622</v>
      </c>
      <c r="G1035" s="65">
        <v>2.0500000000000001E-2</v>
      </c>
      <c r="H1035" s="65">
        <v>1.6000000000000001E-3</v>
      </c>
      <c r="I1035" s="65">
        <v>2.7929999999999999E-3</v>
      </c>
      <c r="J1035" s="65">
        <v>5.3999999999999998E-5</v>
      </c>
      <c r="K1035" s="65">
        <v>0.16902</v>
      </c>
      <c r="L1035" s="65">
        <v>356.5612157010562</v>
      </c>
      <c r="M1035" s="65">
        <v>6.9223229999999996</v>
      </c>
      <c r="N1035" s="65">
        <v>5.4100000000000002E-2</v>
      </c>
      <c r="O1035" s="65">
        <v>4.3E-3</v>
      </c>
      <c r="P1035" s="65">
        <v>0.11779000000000001</v>
      </c>
      <c r="R1035" s="66">
        <v>374</v>
      </c>
      <c r="S1035" s="66">
        <v>180</v>
      </c>
      <c r="T1035" s="66">
        <v>21.01</v>
      </c>
      <c r="U1035" s="66">
        <v>1.67</v>
      </c>
      <c r="V1035" s="66">
        <v>18.05</v>
      </c>
      <c r="W1035" s="66">
        <v>0.35</v>
      </c>
      <c r="X1035" s="66"/>
      <c r="Y1035" s="66">
        <v>15</v>
      </c>
    </row>
    <row r="1036" spans="1:25" s="65" customFormat="1" x14ac:dyDescent="0.2">
      <c r="B1036" s="65" t="s">
        <v>1431</v>
      </c>
      <c r="C1036" s="65">
        <v>120</v>
      </c>
      <c r="D1036" s="65">
        <v>141.69999999999999</v>
      </c>
      <c r="E1036" s="69">
        <f t="shared" si="24"/>
        <v>1.1808333333333332</v>
      </c>
      <c r="G1036" s="65">
        <v>2.1999999999999999E-2</v>
      </c>
      <c r="H1036" s="65">
        <v>1.6999999999999999E-3</v>
      </c>
      <c r="I1036" s="65">
        <v>2.7959999999999999E-3</v>
      </c>
      <c r="J1036" s="65">
        <v>6.7999999999999999E-5</v>
      </c>
      <c r="K1036" s="65">
        <v>0.15171000000000001</v>
      </c>
      <c r="L1036" s="65">
        <v>356.17141459782829</v>
      </c>
      <c r="M1036" s="65">
        <v>8.6983040000000003</v>
      </c>
      <c r="N1036" s="65">
        <v>5.7799999999999997E-2</v>
      </c>
      <c r="O1036" s="65">
        <v>4.3E-3</v>
      </c>
      <c r="P1036" s="65">
        <v>0.16502</v>
      </c>
      <c r="R1036" s="66">
        <v>521</v>
      </c>
      <c r="S1036" s="66">
        <v>165</v>
      </c>
      <c r="T1036" s="66">
        <v>22.46</v>
      </c>
      <c r="U1036" s="66">
        <v>1.66</v>
      </c>
      <c r="V1036" s="66">
        <v>18.07</v>
      </c>
      <c r="W1036" s="66">
        <v>0.44</v>
      </c>
      <c r="Y1036" s="66">
        <v>22</v>
      </c>
    </row>
    <row r="1037" spans="1:25" s="65" customFormat="1" x14ac:dyDescent="0.2">
      <c r="B1037" s="65" t="s">
        <v>1432</v>
      </c>
      <c r="C1037" s="65">
        <v>102.5</v>
      </c>
      <c r="D1037" s="65">
        <v>142.1</v>
      </c>
      <c r="E1037" s="69">
        <f t="shared" si="24"/>
        <v>1.386341463414634</v>
      </c>
      <c r="G1037" s="65">
        <v>2.06E-2</v>
      </c>
      <c r="H1037" s="65">
        <v>1.8E-3</v>
      </c>
      <c r="I1037" s="65">
        <v>2.7959999999999999E-3</v>
      </c>
      <c r="J1037" s="65">
        <v>6.0999999999999999E-5</v>
      </c>
      <c r="K1037" s="65">
        <v>0.15453</v>
      </c>
      <c r="L1037" s="65">
        <v>356.31234881322723</v>
      </c>
      <c r="M1037" s="65">
        <v>7.8028899999999997</v>
      </c>
      <c r="N1037" s="65">
        <v>5.28E-2</v>
      </c>
      <c r="O1037" s="65">
        <v>4.4000000000000003E-3</v>
      </c>
      <c r="P1037" s="65">
        <v>9.3109999999999998E-2</v>
      </c>
      <c r="R1037" s="66">
        <v>319</v>
      </c>
      <c r="S1037" s="66">
        <v>193</v>
      </c>
      <c r="T1037" s="66">
        <v>20.53</v>
      </c>
      <c r="U1037" s="66">
        <v>1.74</v>
      </c>
      <c r="V1037" s="66">
        <v>18.07</v>
      </c>
      <c r="W1037" s="66">
        <v>0.4</v>
      </c>
      <c r="Y1037" s="66">
        <v>13</v>
      </c>
    </row>
    <row r="1038" spans="1:25" s="65" customFormat="1" x14ac:dyDescent="0.2">
      <c r="B1038" s="65" t="s">
        <v>1433</v>
      </c>
      <c r="C1038" s="65">
        <v>75.3</v>
      </c>
      <c r="D1038" s="65">
        <v>167.2</v>
      </c>
      <c r="E1038" s="69">
        <f t="shared" si="24"/>
        <v>2.2204515272244354</v>
      </c>
      <c r="G1038" s="65">
        <v>2.2200000000000001E-2</v>
      </c>
      <c r="H1038" s="65">
        <v>2.5999999999999999E-3</v>
      </c>
      <c r="I1038" s="65">
        <v>2.8010000000000001E-3</v>
      </c>
      <c r="J1038" s="65">
        <v>5.8999999999999998E-5</v>
      </c>
      <c r="K1038" s="65">
        <v>0.27609</v>
      </c>
      <c r="L1038" s="65">
        <v>356.25624909830663</v>
      </c>
      <c r="M1038" s="65">
        <v>7.5201380000000002</v>
      </c>
      <c r="N1038" s="65">
        <v>5.7599999999999998E-2</v>
      </c>
      <c r="O1038" s="65">
        <v>6.6E-3</v>
      </c>
      <c r="P1038" s="65">
        <v>-0.1462</v>
      </c>
      <c r="R1038" s="66">
        <v>514</v>
      </c>
      <c r="S1038" s="66">
        <v>253</v>
      </c>
      <c r="T1038" s="66">
        <v>22.38</v>
      </c>
      <c r="U1038" s="66">
        <v>2.65</v>
      </c>
      <c r="V1038" s="66">
        <v>18.07</v>
      </c>
      <c r="W1038" s="66">
        <v>0.38</v>
      </c>
      <c r="Y1038" s="66">
        <v>22</v>
      </c>
    </row>
    <row r="1039" spans="1:25" s="65" customFormat="1" x14ac:dyDescent="0.2">
      <c r="B1039" s="65" t="s">
        <v>1434</v>
      </c>
      <c r="C1039" s="65">
        <v>97.4</v>
      </c>
      <c r="D1039" s="65">
        <v>121.7</v>
      </c>
      <c r="E1039" s="69">
        <f t="shared" si="24"/>
        <v>1.2494866529774127</v>
      </c>
      <c r="G1039" s="65">
        <v>2.3800000000000002E-2</v>
      </c>
      <c r="H1039" s="65">
        <v>2.0999999999999999E-3</v>
      </c>
      <c r="I1039" s="65">
        <v>2.8040000000000001E-3</v>
      </c>
      <c r="J1039" s="65">
        <v>5.5999999999999999E-5</v>
      </c>
      <c r="K1039" s="65">
        <v>0.13286000000000001</v>
      </c>
      <c r="L1039" s="65">
        <v>355.28070713473181</v>
      </c>
      <c r="M1039" s="65">
        <v>7.1224930000000004</v>
      </c>
      <c r="N1039" s="65">
        <v>5.9200000000000003E-2</v>
      </c>
      <c r="O1039" s="65">
        <v>5.0000000000000001E-3</v>
      </c>
      <c r="P1039" s="65">
        <v>7.8198000000000004E-2</v>
      </c>
      <c r="R1039" s="66">
        <v>573</v>
      </c>
      <c r="S1039" s="66">
        <v>185</v>
      </c>
      <c r="T1039" s="66">
        <v>23.05</v>
      </c>
      <c r="U1039" s="66">
        <v>1.96</v>
      </c>
      <c r="V1039" s="66">
        <v>18.12</v>
      </c>
      <c r="W1039" s="66">
        <v>0.36</v>
      </c>
      <c r="Y1039" s="66">
        <v>24</v>
      </c>
    </row>
    <row r="1040" spans="1:25" s="65" customFormat="1" x14ac:dyDescent="0.2">
      <c r="B1040" s="65" t="s">
        <v>1435</v>
      </c>
      <c r="C1040" s="65">
        <v>89.1</v>
      </c>
      <c r="D1040" s="65">
        <v>120.7</v>
      </c>
      <c r="E1040" s="69">
        <f t="shared" si="24"/>
        <v>1.3546576879910215</v>
      </c>
      <c r="G1040" s="65">
        <v>2.24E-2</v>
      </c>
      <c r="H1040" s="65">
        <v>2.3999999999999998E-3</v>
      </c>
      <c r="I1040" s="65">
        <v>2.8050000000000002E-3</v>
      </c>
      <c r="J1040" s="65">
        <v>6.4999999999999994E-5</v>
      </c>
      <c r="K1040" s="65">
        <v>6.8722000000000002E-3</v>
      </c>
      <c r="L1040" s="65">
        <v>355.13019813580979</v>
      </c>
      <c r="M1040" s="65">
        <v>8.2612850000000009</v>
      </c>
      <c r="N1040" s="65">
        <v>5.74E-2</v>
      </c>
      <c r="O1040" s="65">
        <v>6.1999999999999998E-3</v>
      </c>
      <c r="P1040" s="65">
        <v>0.20028000000000001</v>
      </c>
      <c r="R1040" s="66">
        <v>506</v>
      </c>
      <c r="S1040" s="66">
        <v>242</v>
      </c>
      <c r="T1040" s="66">
        <v>22.37</v>
      </c>
      <c r="U1040" s="66">
        <v>2.38</v>
      </c>
      <c r="V1040" s="66">
        <v>18.13</v>
      </c>
      <c r="W1040" s="66">
        <v>0.42</v>
      </c>
      <c r="Y1040" s="66">
        <v>21</v>
      </c>
    </row>
    <row r="1041" spans="2:25" s="65" customFormat="1" x14ac:dyDescent="0.2">
      <c r="B1041" s="65" t="s">
        <v>1436</v>
      </c>
      <c r="C1041" s="65">
        <v>110.8</v>
      </c>
      <c r="D1041" s="65">
        <v>106.5</v>
      </c>
      <c r="E1041" s="69">
        <f t="shared" si="24"/>
        <v>0.96119133574007221</v>
      </c>
      <c r="G1041" s="65">
        <v>2.23E-2</v>
      </c>
      <c r="H1041" s="65">
        <v>2E-3</v>
      </c>
      <c r="I1041" s="65">
        <v>2.8119999999999998E-3</v>
      </c>
      <c r="J1041" s="65">
        <v>5.1E-5</v>
      </c>
      <c r="K1041" s="65">
        <v>0.18</v>
      </c>
      <c r="L1041" s="65">
        <v>354.11525985799881</v>
      </c>
      <c r="M1041" s="65">
        <v>6.4497</v>
      </c>
      <c r="N1041" s="65">
        <v>5.67E-2</v>
      </c>
      <c r="O1041" s="65">
        <v>4.7999999999999996E-3</v>
      </c>
      <c r="P1041" s="65">
        <v>7.2080000000000005E-2</v>
      </c>
      <c r="R1041" s="66">
        <v>479</v>
      </c>
      <c r="S1041" s="66">
        <v>188</v>
      </c>
      <c r="T1041" s="66">
        <v>22.16</v>
      </c>
      <c r="U1041" s="66">
        <v>1.88</v>
      </c>
      <c r="V1041" s="66">
        <v>18.18</v>
      </c>
      <c r="W1041" s="66">
        <v>0.33</v>
      </c>
      <c r="Y1041" s="66">
        <v>20</v>
      </c>
    </row>
    <row r="1042" spans="2:25" s="65" customFormat="1" x14ac:dyDescent="0.2">
      <c r="B1042" s="65" t="s">
        <v>1437</v>
      </c>
      <c r="C1042" s="65">
        <v>110.87</v>
      </c>
      <c r="D1042" s="65">
        <v>125.9</v>
      </c>
      <c r="E1042" s="69">
        <f t="shared" si="24"/>
        <v>1.1355641742581402</v>
      </c>
      <c r="G1042" s="65">
        <v>2.2499999999999999E-2</v>
      </c>
      <c r="H1042" s="65">
        <v>1.6999999999999999E-3</v>
      </c>
      <c r="I1042" s="65">
        <v>2.813E-3</v>
      </c>
      <c r="J1042" s="65">
        <v>4.1999999999999998E-5</v>
      </c>
      <c r="K1042" s="65">
        <v>7.1743000000000001E-2</v>
      </c>
      <c r="L1042" s="65">
        <v>354.02509009296716</v>
      </c>
      <c r="M1042" s="65">
        <v>5.3077420000000002</v>
      </c>
      <c r="N1042" s="65">
        <v>5.8799999999999998E-2</v>
      </c>
      <c r="O1042" s="65">
        <v>4.5999999999999999E-3</v>
      </c>
      <c r="P1042" s="65">
        <v>0.10994</v>
      </c>
      <c r="R1042" s="66">
        <v>559</v>
      </c>
      <c r="S1042" s="66">
        <v>174</v>
      </c>
      <c r="T1042" s="66">
        <v>22.98</v>
      </c>
      <c r="U1042" s="66">
        <v>1.81</v>
      </c>
      <c r="V1042" s="66">
        <v>18.18</v>
      </c>
      <c r="W1042" s="66">
        <v>0.27</v>
      </c>
      <c r="Y1042" s="66">
        <v>24</v>
      </c>
    </row>
    <row r="1043" spans="2:25" s="65" customFormat="1" x14ac:dyDescent="0.2">
      <c r="B1043" s="65" t="s">
        <v>1438</v>
      </c>
      <c r="C1043" s="65">
        <v>51.8</v>
      </c>
      <c r="D1043" s="65">
        <v>92.2</v>
      </c>
      <c r="E1043" s="69">
        <f t="shared" si="24"/>
        <v>1.7799227799227801</v>
      </c>
      <c r="G1043" s="65">
        <v>2.76E-2</v>
      </c>
      <c r="H1043" s="65">
        <v>3.2000000000000002E-3</v>
      </c>
      <c r="I1043" s="65">
        <v>2.8219999999999999E-3</v>
      </c>
      <c r="J1043" s="65">
        <v>6.9999999999999994E-5</v>
      </c>
      <c r="K1043" s="65">
        <v>6.2039999999999998E-2</v>
      </c>
      <c r="L1043" s="65">
        <v>353.43627717815906</v>
      </c>
      <c r="M1043" s="65">
        <v>8.7899019999999997</v>
      </c>
      <c r="N1043" s="65">
        <v>7.1900000000000006E-2</v>
      </c>
      <c r="O1043" s="65">
        <v>8.0000000000000002E-3</v>
      </c>
      <c r="P1043" s="65">
        <v>0.16858000000000001</v>
      </c>
      <c r="R1043" s="66">
        <v>982</v>
      </c>
      <c r="S1043" s="66">
        <v>224</v>
      </c>
      <c r="T1043" s="66">
        <v>28.08</v>
      </c>
      <c r="U1043" s="66">
        <v>3.01</v>
      </c>
      <c r="V1043" s="66">
        <v>18.21</v>
      </c>
      <c r="W1043" s="66">
        <v>0.45</v>
      </c>
      <c r="Y1043" s="66">
        <v>44</v>
      </c>
    </row>
    <row r="1044" spans="2:25" s="65" customFormat="1" x14ac:dyDescent="0.2">
      <c r="B1044" s="65" t="s">
        <v>1439</v>
      </c>
      <c r="C1044" s="65">
        <v>104</v>
      </c>
      <c r="D1044" s="65">
        <v>180.7</v>
      </c>
      <c r="E1044" s="69">
        <f t="shared" si="24"/>
        <v>1.7374999999999998</v>
      </c>
      <c r="G1044" s="65">
        <v>1.8700000000000001E-2</v>
      </c>
      <c r="H1044" s="65">
        <v>1.8E-3</v>
      </c>
      <c r="I1044" s="65">
        <v>2.823E-3</v>
      </c>
      <c r="J1044" s="65">
        <v>4.5000000000000003E-5</v>
      </c>
      <c r="K1044" s="65">
        <v>0.13988</v>
      </c>
      <c r="L1044" s="65">
        <v>353.22128851620215</v>
      </c>
      <c r="M1044" s="65">
        <v>5.646649</v>
      </c>
      <c r="N1044" s="65">
        <v>4.9700000000000001E-2</v>
      </c>
      <c r="O1044" s="65">
        <v>4.5999999999999999E-3</v>
      </c>
      <c r="P1044" s="65">
        <v>5.3700999999999999E-2</v>
      </c>
      <c r="R1044" s="66">
        <v>180</v>
      </c>
      <c r="S1044" s="66">
        <v>221</v>
      </c>
      <c r="T1044" s="66">
        <v>19.5</v>
      </c>
      <c r="U1044" s="66">
        <v>1.84</v>
      </c>
      <c r="V1044" s="66">
        <v>18.22</v>
      </c>
      <c r="W1044" s="66">
        <v>0.28999999999999998</v>
      </c>
      <c r="Y1044" s="66">
        <v>6.8</v>
      </c>
    </row>
    <row r="1045" spans="2:25" s="65" customFormat="1" x14ac:dyDescent="0.2">
      <c r="B1045" s="65" t="s">
        <v>1440</v>
      </c>
      <c r="C1045" s="65">
        <v>92.7</v>
      </c>
      <c r="D1045" s="65">
        <v>93.1</v>
      </c>
      <c r="E1045" s="69">
        <f t="shared" si="24"/>
        <v>1.0043149946062566</v>
      </c>
      <c r="G1045" s="65">
        <v>2.2100000000000002E-2</v>
      </c>
      <c r="H1045" s="65">
        <v>2.2000000000000001E-3</v>
      </c>
      <c r="I1045" s="65">
        <v>2.8240000000000001E-3</v>
      </c>
      <c r="J1045" s="65">
        <v>5.1999999999999997E-5</v>
      </c>
      <c r="K1045" s="65">
        <v>6.9110000000000005E-2</v>
      </c>
      <c r="L1045" s="65">
        <v>352.5894704393113</v>
      </c>
      <c r="M1045" s="65">
        <v>6.5203959999999999</v>
      </c>
      <c r="N1045" s="65">
        <v>5.7200000000000001E-2</v>
      </c>
      <c r="O1045" s="65">
        <v>5.7999999999999996E-3</v>
      </c>
      <c r="P1045" s="65">
        <v>6.1212999999999997E-2</v>
      </c>
      <c r="R1045" s="66">
        <v>498</v>
      </c>
      <c r="S1045" s="66">
        <v>220</v>
      </c>
      <c r="T1045" s="66">
        <v>22.45</v>
      </c>
      <c r="U1045" s="66">
        <v>2.23</v>
      </c>
      <c r="V1045" s="66">
        <v>18.260000000000002</v>
      </c>
      <c r="W1045" s="66">
        <v>0.34</v>
      </c>
      <c r="Y1045" s="66">
        <v>21</v>
      </c>
    </row>
    <row r="1046" spans="2:25" s="65" customFormat="1" x14ac:dyDescent="0.2">
      <c r="B1046" s="65" t="s">
        <v>1441</v>
      </c>
      <c r="C1046" s="65">
        <v>134.30000000000001</v>
      </c>
      <c r="D1046" s="65">
        <v>122.4</v>
      </c>
      <c r="E1046" s="69">
        <f t="shared" si="24"/>
        <v>0.91139240506329111</v>
      </c>
      <c r="G1046" s="65">
        <v>2.1299999999999999E-2</v>
      </c>
      <c r="H1046" s="65">
        <v>1.8E-3</v>
      </c>
      <c r="I1046" s="65">
        <v>2.8289999999999999E-3</v>
      </c>
      <c r="J1046" s="65">
        <v>5.8E-5</v>
      </c>
      <c r="K1046" s="65">
        <v>0.25353999999999999</v>
      </c>
      <c r="L1046" s="65">
        <v>351.94466818733463</v>
      </c>
      <c r="M1046" s="65">
        <v>7.247064</v>
      </c>
      <c r="N1046" s="65">
        <v>5.33E-2</v>
      </c>
      <c r="O1046" s="65">
        <v>4.4000000000000003E-3</v>
      </c>
      <c r="P1046" s="65">
        <v>6.0185000000000004E-3</v>
      </c>
      <c r="R1046" s="66">
        <v>341</v>
      </c>
      <c r="S1046" s="66">
        <v>192</v>
      </c>
      <c r="T1046" s="66">
        <v>20.97</v>
      </c>
      <c r="U1046" s="66">
        <v>1.81</v>
      </c>
      <c r="V1046" s="66">
        <v>18.29</v>
      </c>
      <c r="W1046" s="66">
        <v>0.38</v>
      </c>
      <c r="Y1046" s="66">
        <v>14</v>
      </c>
    </row>
    <row r="1047" spans="2:25" s="65" customFormat="1" x14ac:dyDescent="0.2">
      <c r="B1047" s="65" t="s">
        <v>1442</v>
      </c>
      <c r="C1047" s="65">
        <v>55.89</v>
      </c>
      <c r="D1047" s="65">
        <v>93.9</v>
      </c>
      <c r="E1047" s="69">
        <f t="shared" si="24"/>
        <v>1.6800858829844338</v>
      </c>
      <c r="G1047" s="65">
        <v>2.3E-2</v>
      </c>
      <c r="H1047" s="65">
        <v>3.2000000000000002E-3</v>
      </c>
      <c r="I1047" s="65">
        <v>2.8279999999999998E-3</v>
      </c>
      <c r="J1047" s="65">
        <v>6.7000000000000002E-5</v>
      </c>
      <c r="K1047" s="65">
        <v>0.21176</v>
      </c>
      <c r="L1047" s="65">
        <v>352.40610099373538</v>
      </c>
      <c r="M1047" s="65">
        <v>8.3775300000000001</v>
      </c>
      <c r="N1047" s="65">
        <v>5.8200000000000002E-2</v>
      </c>
      <c r="O1047" s="65">
        <v>8.2000000000000007E-3</v>
      </c>
      <c r="P1047" s="65">
        <v>-4.9515999999999998E-2</v>
      </c>
      <c r="R1047" s="66">
        <v>536</v>
      </c>
      <c r="S1047" s="66">
        <v>306</v>
      </c>
      <c r="T1047" s="66">
        <v>22.85</v>
      </c>
      <c r="U1047" s="66">
        <v>3.23</v>
      </c>
      <c r="V1047" s="66">
        <v>18.27</v>
      </c>
      <c r="W1047" s="66">
        <v>0.43</v>
      </c>
      <c r="Y1047" s="66">
        <v>23</v>
      </c>
    </row>
    <row r="1048" spans="2:25" s="35" customFormat="1" x14ac:dyDescent="0.2">
      <c r="B1048" s="35" t="s">
        <v>1443</v>
      </c>
      <c r="C1048" s="35">
        <v>83.33</v>
      </c>
      <c r="D1048" s="35">
        <v>168.1</v>
      </c>
      <c r="E1048" s="35">
        <f t="shared" si="24"/>
        <v>2.0172806912276489</v>
      </c>
      <c r="G1048" s="35">
        <v>2.29E-2</v>
      </c>
      <c r="H1048" s="35">
        <v>2.0999999999999999E-3</v>
      </c>
      <c r="I1048" s="35">
        <v>2.826E-3</v>
      </c>
      <c r="J1048" s="35">
        <v>6.3999999999999997E-5</v>
      </c>
      <c r="K1048" s="35">
        <v>0.14155000000000001</v>
      </c>
      <c r="L1048" s="35">
        <v>352.24059473483237</v>
      </c>
      <c r="M1048" s="35">
        <v>8.0137479999999996</v>
      </c>
      <c r="N1048" s="35">
        <v>5.9200000000000003E-2</v>
      </c>
      <c r="O1048" s="35">
        <v>5.4999999999999997E-3</v>
      </c>
      <c r="P1048" s="35">
        <v>0.10953</v>
      </c>
      <c r="R1048" s="36">
        <v>573</v>
      </c>
      <c r="S1048" s="36">
        <v>207</v>
      </c>
      <c r="T1048" s="36">
        <v>23.25</v>
      </c>
      <c r="U1048" s="36">
        <v>2.19</v>
      </c>
      <c r="V1048" s="36">
        <v>18.28</v>
      </c>
      <c r="W1048" s="36">
        <v>0.42</v>
      </c>
      <c r="Y1048" s="36">
        <v>24</v>
      </c>
    </row>
    <row r="1049" spans="2:25" s="35" customFormat="1" x14ac:dyDescent="0.2">
      <c r="B1049" s="35" t="s">
        <v>1444</v>
      </c>
      <c r="C1049" s="35">
        <v>109.8</v>
      </c>
      <c r="D1049" s="35">
        <v>163.30000000000001</v>
      </c>
      <c r="E1049" s="35">
        <f t="shared" si="24"/>
        <v>1.4872495446265939</v>
      </c>
      <c r="G1049" s="35">
        <v>2.1499999999999998E-2</v>
      </c>
      <c r="H1049" s="35">
        <v>1.6999999999999999E-3</v>
      </c>
      <c r="I1049" s="35">
        <v>2.8340000000000001E-3</v>
      </c>
      <c r="J1049" s="35">
        <v>5.8E-5</v>
      </c>
      <c r="K1049" s="35">
        <v>0.27731</v>
      </c>
      <c r="L1049" s="35">
        <v>351.71816477604557</v>
      </c>
      <c r="M1049" s="35">
        <v>7.2215150000000001</v>
      </c>
      <c r="N1049" s="35">
        <v>5.62E-2</v>
      </c>
      <c r="O1049" s="35">
        <v>4.5999999999999999E-3</v>
      </c>
      <c r="P1049" s="35">
        <v>3.1102000000000001E-2</v>
      </c>
      <c r="R1049" s="36">
        <v>459</v>
      </c>
      <c r="S1049" s="36">
        <v>177</v>
      </c>
      <c r="T1049" s="36">
        <v>22.12</v>
      </c>
      <c r="U1049" s="36">
        <v>1.79</v>
      </c>
      <c r="V1049" s="36">
        <v>18.3</v>
      </c>
      <c r="W1049" s="36">
        <v>0.38</v>
      </c>
      <c r="Y1049" s="36">
        <v>19</v>
      </c>
    </row>
    <row r="1050" spans="2:25" s="35" customFormat="1" x14ac:dyDescent="0.2">
      <c r="B1050" s="35" t="s">
        <v>1445</v>
      </c>
      <c r="C1050" s="35">
        <v>115.6</v>
      </c>
      <c r="D1050" s="35">
        <v>156.6</v>
      </c>
      <c r="E1050" s="35">
        <f t="shared" si="24"/>
        <v>1.3546712802768166</v>
      </c>
      <c r="G1050" s="35">
        <v>2.2100000000000002E-2</v>
      </c>
      <c r="H1050" s="35">
        <v>1.9E-3</v>
      </c>
      <c r="I1050" s="35">
        <v>2.843E-3</v>
      </c>
      <c r="J1050" s="35">
        <v>5.1999999999999997E-5</v>
      </c>
      <c r="K1050" s="35">
        <v>6.5873000000000001E-2</v>
      </c>
      <c r="L1050" s="35">
        <v>350.48234148424041</v>
      </c>
      <c r="M1050" s="35">
        <v>6.4335339999999999</v>
      </c>
      <c r="N1050" s="35">
        <v>5.6000000000000001E-2</v>
      </c>
      <c r="O1050" s="35">
        <v>4.7000000000000002E-3</v>
      </c>
      <c r="P1050" s="35">
        <v>0.13980000000000001</v>
      </c>
      <c r="R1050" s="36">
        <v>451</v>
      </c>
      <c r="S1050" s="36">
        <v>189</v>
      </c>
      <c r="T1050" s="36">
        <v>22.12</v>
      </c>
      <c r="U1050" s="36">
        <v>1.85</v>
      </c>
      <c r="V1050" s="36">
        <v>18.37</v>
      </c>
      <c r="W1050" s="36">
        <v>0.34</v>
      </c>
      <c r="Y1050" s="36">
        <v>19</v>
      </c>
    </row>
    <row r="1051" spans="2:25" s="35" customFormat="1" x14ac:dyDescent="0.2">
      <c r="B1051" s="35" t="s">
        <v>1446</v>
      </c>
      <c r="C1051" s="35">
        <v>153</v>
      </c>
      <c r="D1051" s="35">
        <v>200.9</v>
      </c>
      <c r="E1051" s="35">
        <f t="shared" si="24"/>
        <v>1.3130718954248366</v>
      </c>
      <c r="G1051" s="35">
        <v>2.1600000000000001E-2</v>
      </c>
      <c r="H1051" s="35">
        <v>1.2999999999999999E-3</v>
      </c>
      <c r="I1051" s="35">
        <v>2.8449999999999999E-3</v>
      </c>
      <c r="J1051" s="35">
        <v>5.5000000000000002E-5</v>
      </c>
      <c r="K1051" s="35">
        <v>0.19581000000000001</v>
      </c>
      <c r="L1051" s="35">
        <v>350.26830738604775</v>
      </c>
      <c r="M1051" s="35">
        <v>6.7951360000000003</v>
      </c>
      <c r="N1051" s="35">
        <v>5.6300000000000003E-2</v>
      </c>
      <c r="O1051" s="35">
        <v>3.5000000000000001E-3</v>
      </c>
      <c r="P1051" s="35">
        <v>0.15665999999999999</v>
      </c>
      <c r="R1051" s="36">
        <v>463</v>
      </c>
      <c r="S1051" s="36">
        <v>133</v>
      </c>
      <c r="T1051" s="36">
        <v>22.25</v>
      </c>
      <c r="U1051" s="36">
        <v>1.32</v>
      </c>
      <c r="V1051" s="36">
        <v>18.38</v>
      </c>
      <c r="W1051" s="36">
        <v>0.36</v>
      </c>
      <c r="Y1051" s="36">
        <v>19</v>
      </c>
    </row>
    <row r="1052" spans="2:25" s="35" customFormat="1" x14ac:dyDescent="0.2">
      <c r="B1052" s="35" t="s">
        <v>1447</v>
      </c>
      <c r="C1052" s="35">
        <v>125.8</v>
      </c>
      <c r="D1052" s="35">
        <v>224.7</v>
      </c>
      <c r="E1052" s="35">
        <f t="shared" si="24"/>
        <v>1.786168521462639</v>
      </c>
      <c r="G1052" s="35">
        <v>0.02</v>
      </c>
      <c r="H1052" s="35">
        <v>1.8E-3</v>
      </c>
      <c r="I1052" s="35">
        <v>2.8570000000000002E-3</v>
      </c>
      <c r="J1052" s="35">
        <v>6.0000000000000002E-5</v>
      </c>
      <c r="K1052" s="35">
        <v>0.31326999999999999</v>
      </c>
      <c r="L1052" s="35">
        <v>349.02811999500869</v>
      </c>
      <c r="M1052" s="35">
        <v>7.3507350000000002</v>
      </c>
      <c r="N1052" s="35">
        <v>5.1999999999999998E-2</v>
      </c>
      <c r="O1052" s="35">
        <v>4.3E-3</v>
      </c>
      <c r="P1052" s="35">
        <v>-6.7494999999999999E-2</v>
      </c>
      <c r="R1052" s="36">
        <v>284</v>
      </c>
      <c r="S1052" s="36">
        <v>194</v>
      </c>
      <c r="T1052" s="36">
        <v>20.64</v>
      </c>
      <c r="U1052" s="36">
        <v>1.82</v>
      </c>
      <c r="V1052" s="36">
        <v>18.440000000000001</v>
      </c>
      <c r="W1052" s="36">
        <v>0.39</v>
      </c>
      <c r="Y1052" s="36">
        <v>11</v>
      </c>
    </row>
    <row r="1053" spans="2:25" s="35" customFormat="1" x14ac:dyDescent="0.2">
      <c r="B1053" s="35" t="s">
        <v>1448</v>
      </c>
      <c r="C1053" s="35">
        <v>72</v>
      </c>
      <c r="D1053" s="35">
        <v>107.6</v>
      </c>
      <c r="E1053" s="35">
        <f t="shared" si="24"/>
        <v>1.4944444444444445</v>
      </c>
      <c r="G1053" s="35">
        <v>2.5399999999999999E-2</v>
      </c>
      <c r="H1053" s="35">
        <v>2.5000000000000001E-3</v>
      </c>
      <c r="I1053" s="35">
        <v>2.8579999999999999E-3</v>
      </c>
      <c r="J1053" s="35">
        <v>6.7000000000000002E-5</v>
      </c>
      <c r="K1053" s="35">
        <v>0.25242999999999999</v>
      </c>
      <c r="L1053" s="35">
        <v>348.65818733509519</v>
      </c>
      <c r="M1053" s="35">
        <v>8.2025780000000008</v>
      </c>
      <c r="N1053" s="35">
        <v>6.5100000000000005E-2</v>
      </c>
      <c r="O1053" s="35">
        <v>6.4000000000000003E-3</v>
      </c>
      <c r="P1053" s="35">
        <v>4.5831999999999999E-3</v>
      </c>
      <c r="R1053" s="36">
        <v>777</v>
      </c>
      <c r="S1053" s="36">
        <v>210</v>
      </c>
      <c r="T1053" s="36">
        <v>25.8</v>
      </c>
      <c r="U1053" s="36">
        <v>2.61</v>
      </c>
      <c r="V1053" s="36">
        <v>18.46</v>
      </c>
      <c r="W1053" s="36">
        <v>0.43</v>
      </c>
      <c r="Y1053" s="36">
        <v>34</v>
      </c>
    </row>
    <row r="1054" spans="2:25" s="35" customFormat="1" x14ac:dyDescent="0.2">
      <c r="B1054" s="35" t="s">
        <v>1449</v>
      </c>
      <c r="C1054" s="35">
        <v>78.2</v>
      </c>
      <c r="D1054" s="35">
        <v>146.4</v>
      </c>
      <c r="E1054" s="35">
        <f t="shared" si="24"/>
        <v>1.8721227621483376</v>
      </c>
      <c r="G1054" s="35">
        <v>2.3599999999999999E-2</v>
      </c>
      <c r="H1054" s="35">
        <v>2.5000000000000001E-3</v>
      </c>
      <c r="I1054" s="35">
        <v>2.8639999999999998E-3</v>
      </c>
      <c r="J1054" s="35">
        <v>6.0000000000000002E-5</v>
      </c>
      <c r="K1054" s="35">
        <v>0.16869000000000001</v>
      </c>
      <c r="L1054" s="35">
        <v>348.3345715741346</v>
      </c>
      <c r="M1054" s="35">
        <v>7.3148470000000003</v>
      </c>
      <c r="N1054" s="35">
        <v>6.0699999999999997E-2</v>
      </c>
      <c r="O1054" s="35">
        <v>6.3E-3</v>
      </c>
      <c r="P1054" s="35">
        <v>8.8466000000000003E-2</v>
      </c>
      <c r="R1054" s="36">
        <v>628</v>
      </c>
      <c r="S1054" s="36">
        <v>226</v>
      </c>
      <c r="T1054" s="36">
        <v>24.1</v>
      </c>
      <c r="U1054" s="36">
        <v>2.5099999999999998</v>
      </c>
      <c r="V1054" s="36">
        <v>18.48</v>
      </c>
      <c r="W1054" s="36">
        <v>0.39</v>
      </c>
      <c r="Y1054" s="36">
        <v>27</v>
      </c>
    </row>
    <row r="1055" spans="2:25" s="35" customFormat="1" x14ac:dyDescent="0.2">
      <c r="B1055" s="35" t="s">
        <v>1450</v>
      </c>
      <c r="C1055" s="35">
        <v>144.4</v>
      </c>
      <c r="D1055" s="35">
        <v>160.5</v>
      </c>
      <c r="E1055" s="35">
        <f t="shared" si="24"/>
        <v>1.1114958448753463</v>
      </c>
      <c r="G1055" s="35">
        <v>2.3699999999999999E-2</v>
      </c>
      <c r="H1055" s="35">
        <v>2.5999999999999999E-3</v>
      </c>
      <c r="I1055" s="35">
        <v>2.869E-3</v>
      </c>
      <c r="J1055" s="35">
        <v>6.7000000000000002E-5</v>
      </c>
      <c r="K1055" s="35">
        <v>0.45321</v>
      </c>
      <c r="L1055" s="35">
        <v>347.1265265444037</v>
      </c>
      <c r="M1055" s="35">
        <v>8.139799</v>
      </c>
      <c r="N1055" s="35">
        <v>5.8799999999999998E-2</v>
      </c>
      <c r="O1055" s="35">
        <v>5.8999999999999999E-3</v>
      </c>
      <c r="P1055" s="35">
        <v>-0.25414999999999999</v>
      </c>
      <c r="R1055" s="36">
        <v>559</v>
      </c>
      <c r="S1055" s="36">
        <v>218</v>
      </c>
      <c r="T1055" s="36">
        <v>23.43</v>
      </c>
      <c r="U1055" s="36">
        <v>2.5099999999999998</v>
      </c>
      <c r="V1055" s="36">
        <v>18.54</v>
      </c>
      <c r="W1055" s="36">
        <v>0.43</v>
      </c>
      <c r="Y1055" s="36">
        <v>24</v>
      </c>
    </row>
    <row r="1056" spans="2:25" s="35" customFormat="1" x14ac:dyDescent="0.2">
      <c r="B1056" s="35" t="s">
        <v>1451</v>
      </c>
      <c r="C1056" s="35">
        <v>114.2</v>
      </c>
      <c r="D1056" s="35">
        <v>137.6</v>
      </c>
      <c r="E1056" s="35">
        <f t="shared" si="24"/>
        <v>1.2049036777583186</v>
      </c>
      <c r="G1056" s="35">
        <v>2.2100000000000002E-2</v>
      </c>
      <c r="H1056" s="35">
        <v>1.6000000000000001E-3</v>
      </c>
      <c r="I1056" s="35">
        <v>2.8830000000000001E-3</v>
      </c>
      <c r="J1056" s="35">
        <v>5.8999999999999998E-5</v>
      </c>
      <c r="K1056" s="35">
        <v>0.14187</v>
      </c>
      <c r="L1056" s="35">
        <v>345.50247221070134</v>
      </c>
      <c r="M1056" s="35">
        <v>7.0984369999999997</v>
      </c>
      <c r="N1056" s="35">
        <v>5.6000000000000001E-2</v>
      </c>
      <c r="O1056" s="35">
        <v>4.0000000000000001E-3</v>
      </c>
      <c r="P1056" s="35">
        <v>7.5771000000000005E-2</v>
      </c>
      <c r="R1056" s="36">
        <v>451</v>
      </c>
      <c r="S1056" s="36">
        <v>155</v>
      </c>
      <c r="T1056" s="36">
        <v>22.43</v>
      </c>
      <c r="U1056" s="36">
        <v>1.59</v>
      </c>
      <c r="V1056" s="36">
        <v>18.63</v>
      </c>
      <c r="W1056" s="36">
        <v>0.38</v>
      </c>
      <c r="Y1056" s="36">
        <v>19</v>
      </c>
    </row>
    <row r="1057" spans="2:25" s="35" customFormat="1" x14ac:dyDescent="0.2">
      <c r="B1057" s="35" t="s">
        <v>1452</v>
      </c>
      <c r="C1057" s="35">
        <v>65.099999999999994</v>
      </c>
      <c r="D1057" s="35">
        <v>116.1</v>
      </c>
      <c r="E1057" s="35">
        <f t="shared" si="24"/>
        <v>1.7834101382488481</v>
      </c>
      <c r="G1057" s="35">
        <v>1.9300000000000001E-2</v>
      </c>
      <c r="H1057" s="35">
        <v>2.8E-3</v>
      </c>
      <c r="I1057" s="35">
        <v>2.8879999999999999E-3</v>
      </c>
      <c r="J1057" s="35">
        <v>6.4999999999999994E-5</v>
      </c>
      <c r="K1057" s="35">
        <v>0.11998</v>
      </c>
      <c r="L1057" s="35">
        <v>345.27467725649529</v>
      </c>
      <c r="M1057" s="35">
        <v>7.7932569999999997</v>
      </c>
      <c r="N1057" s="35">
        <v>4.99E-2</v>
      </c>
      <c r="O1057" s="35">
        <v>7.1000000000000004E-3</v>
      </c>
      <c r="P1057" s="35">
        <v>4.3951999999999998E-2</v>
      </c>
      <c r="R1057" s="36">
        <v>189</v>
      </c>
      <c r="S1057" s="36">
        <v>326</v>
      </c>
      <c r="T1057" s="36">
        <v>20.03</v>
      </c>
      <c r="U1057" s="36">
        <v>2.79</v>
      </c>
      <c r="V1057" s="36">
        <v>18.64</v>
      </c>
      <c r="W1057" s="36">
        <v>0.42</v>
      </c>
      <c r="Y1057" s="36">
        <v>7.2</v>
      </c>
    </row>
    <row r="1058" spans="2:25" s="35" customFormat="1" x14ac:dyDescent="0.2">
      <c r="B1058" s="35" t="s">
        <v>1453</v>
      </c>
      <c r="C1058" s="35">
        <v>62.6</v>
      </c>
      <c r="D1058" s="35">
        <v>61.4</v>
      </c>
      <c r="E1058" s="35">
        <f t="shared" si="24"/>
        <v>0.98083067092651754</v>
      </c>
      <c r="G1058" s="35">
        <v>2.7199999999999998E-2</v>
      </c>
      <c r="H1058" s="35">
        <v>3.0000000000000001E-3</v>
      </c>
      <c r="I1058" s="35">
        <v>2.8869999999999998E-3</v>
      </c>
      <c r="J1058" s="35">
        <v>7.7000000000000001E-5</v>
      </c>
      <c r="K1058" s="35">
        <v>0.39549000000000001</v>
      </c>
      <c r="L1058" s="35">
        <v>344.81964179195074</v>
      </c>
      <c r="M1058" s="35">
        <v>9.2384079999999997</v>
      </c>
      <c r="N1058" s="35">
        <v>6.7400000000000002E-2</v>
      </c>
      <c r="O1058" s="35">
        <v>6.7999999999999996E-3</v>
      </c>
      <c r="P1058" s="35">
        <v>-0.15834000000000001</v>
      </c>
      <c r="R1058" s="36">
        <v>849</v>
      </c>
      <c r="S1058" s="36">
        <v>208</v>
      </c>
      <c r="T1058" s="36">
        <v>26.99</v>
      </c>
      <c r="U1058" s="36">
        <v>2.86</v>
      </c>
      <c r="V1058" s="36">
        <v>18.670000000000002</v>
      </c>
      <c r="W1058" s="36">
        <v>0.5</v>
      </c>
      <c r="Y1058" s="36">
        <v>37</v>
      </c>
    </row>
    <row r="1059" spans="2:25" s="35" customFormat="1" x14ac:dyDescent="0.2">
      <c r="B1059" s="35" t="s">
        <v>1454</v>
      </c>
      <c r="C1059" s="35">
        <v>102.7</v>
      </c>
      <c r="D1059" s="35">
        <v>116.7</v>
      </c>
      <c r="E1059" s="35">
        <f t="shared" si="24"/>
        <v>1.1363193768257058</v>
      </c>
      <c r="G1059" s="35">
        <v>2.3099999999999999E-2</v>
      </c>
      <c r="H1059" s="35">
        <v>1.6999999999999999E-3</v>
      </c>
      <c r="I1059" s="35">
        <v>2.9020000000000001E-3</v>
      </c>
      <c r="J1059" s="35">
        <v>6.0999999999999999E-5</v>
      </c>
      <c r="K1059" s="35">
        <v>1.7080999999999999E-2</v>
      </c>
      <c r="L1059" s="35">
        <v>343.24755589346137</v>
      </c>
      <c r="M1059" s="35">
        <v>7.2432759999999998</v>
      </c>
      <c r="N1059" s="35">
        <v>5.5800000000000002E-2</v>
      </c>
      <c r="O1059" s="35">
        <v>4.4000000000000003E-3</v>
      </c>
      <c r="P1059" s="35">
        <v>0.23801</v>
      </c>
      <c r="R1059" s="36">
        <v>443</v>
      </c>
      <c r="S1059" s="36">
        <v>178</v>
      </c>
      <c r="T1059" s="36">
        <v>22.5</v>
      </c>
      <c r="U1059" s="36">
        <v>1.73</v>
      </c>
      <c r="V1059" s="36">
        <v>18.75</v>
      </c>
      <c r="W1059" s="36">
        <v>0.4</v>
      </c>
      <c r="Y1059" s="36">
        <v>18</v>
      </c>
    </row>
    <row r="1060" spans="2:25" s="35" customFormat="1" x14ac:dyDescent="0.2">
      <c r="B1060" s="35" t="s">
        <v>1455</v>
      </c>
      <c r="C1060" s="35">
        <v>86.3</v>
      </c>
      <c r="D1060" s="35">
        <v>90.4</v>
      </c>
      <c r="E1060" s="35">
        <f t="shared" si="24"/>
        <v>1.0475086906141369</v>
      </c>
      <c r="G1060" s="35">
        <v>2.1700000000000001E-2</v>
      </c>
      <c r="H1060" s="35">
        <v>2.3E-3</v>
      </c>
      <c r="I1060" s="35">
        <v>2.9299999999999999E-3</v>
      </c>
      <c r="J1060" s="35">
        <v>6.0999999999999999E-5</v>
      </c>
      <c r="K1060" s="35">
        <v>1.1069000000000001E-2</v>
      </c>
      <c r="L1060" s="35">
        <v>339.92958162073154</v>
      </c>
      <c r="M1060" s="35">
        <v>7.105499</v>
      </c>
      <c r="N1060" s="35">
        <v>5.5300000000000002E-2</v>
      </c>
      <c r="O1060" s="35">
        <v>5.8999999999999999E-3</v>
      </c>
      <c r="P1060" s="35">
        <v>0.18403</v>
      </c>
      <c r="R1060" s="36">
        <v>423</v>
      </c>
      <c r="S1060" s="36">
        <v>234</v>
      </c>
      <c r="T1060" s="36">
        <v>22.51</v>
      </c>
      <c r="U1060" s="36">
        <v>2.2999999999999998</v>
      </c>
      <c r="V1060" s="36">
        <v>18.940000000000001</v>
      </c>
      <c r="W1060" s="36">
        <v>0.4</v>
      </c>
      <c r="Y1060" s="36">
        <v>17</v>
      </c>
    </row>
    <row r="1061" spans="2:25" s="35" customFormat="1" x14ac:dyDescent="0.2">
      <c r="B1061" s="35" t="s">
        <v>1456</v>
      </c>
      <c r="C1061" s="35">
        <v>49.09</v>
      </c>
      <c r="D1061" s="35">
        <v>53.4</v>
      </c>
      <c r="E1061" s="35">
        <f t="shared" si="24"/>
        <v>1.0877979221837439</v>
      </c>
      <c r="G1061" s="35">
        <v>2.6499999999999999E-2</v>
      </c>
      <c r="H1061" s="35">
        <v>4.1000000000000003E-3</v>
      </c>
      <c r="I1061" s="35">
        <v>2.9849999999999998E-3</v>
      </c>
      <c r="J1061" s="35">
        <v>8.1000000000000004E-5</v>
      </c>
      <c r="K1061" s="35">
        <v>-5.5524999999999998E-2</v>
      </c>
      <c r="L1061" s="35">
        <v>333.77409825100887</v>
      </c>
      <c r="M1061" s="35">
        <v>9.0906800000000008</v>
      </c>
      <c r="N1061" s="35">
        <v>6.3E-2</v>
      </c>
      <c r="O1061" s="35">
        <v>0.01</v>
      </c>
      <c r="P1061" s="35">
        <v>0.22617999999999999</v>
      </c>
      <c r="R1061" s="36">
        <v>707</v>
      </c>
      <c r="S1061" s="36">
        <v>340</v>
      </c>
      <c r="T1061" s="36">
        <v>26.08</v>
      </c>
      <c r="U1061" s="36">
        <v>4.0199999999999996</v>
      </c>
      <c r="V1061" s="36">
        <v>19.28</v>
      </c>
      <c r="W1061" s="36">
        <v>0.52</v>
      </c>
      <c r="Y1061" s="36">
        <v>31</v>
      </c>
    </row>
  </sheetData>
  <sortState xmlns:xlrd2="http://schemas.microsoft.com/office/spreadsheetml/2017/richdata2" ref="A1:Y72">
    <sortCondition ref="V901:V947"/>
  </sortState>
  <mergeCells count="4">
    <mergeCell ref="B1:Y1"/>
    <mergeCell ref="G2:O2"/>
    <mergeCell ref="R2:Y2"/>
    <mergeCell ref="Z2:A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6627-E0FC-F944-B758-232D04D67230}">
  <dimension ref="A1:AK427"/>
  <sheetViews>
    <sheetView topLeftCell="H1" zoomScale="83" workbookViewId="0">
      <pane ySplit="4" topLeftCell="A116" activePane="bottomLeft" state="frozen"/>
      <selection pane="bottomLeft" activeCell="X3" sqref="X1:X1048576"/>
    </sheetView>
  </sheetViews>
  <sheetFormatPr baseColWidth="10" defaultRowHeight="16" x14ac:dyDescent="0.2"/>
  <cols>
    <col min="1" max="1" width="10.83203125" style="32"/>
    <col min="2" max="2" width="17.5" style="32" customWidth="1"/>
    <col min="3" max="4" width="10.83203125" style="32"/>
    <col min="5" max="5" width="14.83203125" style="32" customWidth="1"/>
    <col min="6" max="6" width="6.83203125" style="32" customWidth="1"/>
    <col min="7" max="16" width="10.83203125" style="32"/>
    <col min="17" max="17" width="8.6640625" style="32" customWidth="1"/>
    <col min="18" max="16384" width="10.83203125" style="32"/>
  </cols>
  <sheetData>
    <row r="1" spans="1:37" s="49" customFormat="1" ht="17" thickBot="1" x14ac:dyDescent="0.25">
      <c r="B1" s="105" t="s">
        <v>16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50"/>
      <c r="AA1" s="50"/>
      <c r="AB1" s="50"/>
      <c r="AC1" s="50"/>
    </row>
    <row r="2" spans="1:37" s="49" customFormat="1" ht="17" thickTop="1" x14ac:dyDescent="0.2">
      <c r="B2" s="1"/>
      <c r="C2" s="2"/>
      <c r="D2" s="2"/>
      <c r="E2" s="3"/>
      <c r="F2" s="4"/>
      <c r="G2" s="102"/>
      <c r="H2" s="102"/>
      <c r="I2" s="102"/>
      <c r="J2" s="102"/>
      <c r="K2" s="102"/>
      <c r="L2" s="102"/>
      <c r="M2" s="102"/>
      <c r="N2" s="102"/>
      <c r="O2" s="102"/>
      <c r="P2" s="97"/>
      <c r="Q2" s="5"/>
      <c r="R2" s="103" t="s">
        <v>0</v>
      </c>
      <c r="S2" s="103"/>
      <c r="T2" s="103"/>
      <c r="U2" s="103"/>
      <c r="V2" s="103"/>
      <c r="W2" s="103"/>
      <c r="X2" s="103"/>
      <c r="Y2" s="103"/>
      <c r="Z2" s="104"/>
      <c r="AA2" s="104"/>
      <c r="AB2" s="104"/>
      <c r="AC2" s="104"/>
      <c r="AD2" s="104"/>
      <c r="AE2" s="104"/>
      <c r="AF2" s="104"/>
      <c r="AG2" s="104"/>
      <c r="AH2" s="104"/>
      <c r="AI2" s="104"/>
    </row>
    <row r="3" spans="1:37" s="49" customFormat="1" ht="18" x14ac:dyDescent="0.2">
      <c r="B3" s="6"/>
      <c r="C3" s="7" t="s">
        <v>1</v>
      </c>
      <c r="D3" s="7" t="s">
        <v>2</v>
      </c>
      <c r="E3" s="8"/>
      <c r="F3" s="9"/>
      <c r="G3" s="10" t="s">
        <v>3</v>
      </c>
      <c r="H3" s="9" t="s">
        <v>4</v>
      </c>
      <c r="I3" s="10" t="s">
        <v>5</v>
      </c>
      <c r="J3" s="9" t="s">
        <v>4</v>
      </c>
      <c r="K3" s="8" t="s">
        <v>6</v>
      </c>
      <c r="L3" s="11" t="s">
        <v>7</v>
      </c>
      <c r="M3" s="9" t="s">
        <v>4</v>
      </c>
      <c r="N3" s="10" t="s">
        <v>3</v>
      </c>
      <c r="O3" s="9" t="s">
        <v>4</v>
      </c>
      <c r="P3" s="9"/>
      <c r="Q3" s="8"/>
      <c r="R3" s="12" t="s">
        <v>3</v>
      </c>
      <c r="S3" s="9" t="s">
        <v>4</v>
      </c>
      <c r="T3" s="12" t="s">
        <v>3</v>
      </c>
      <c r="U3" s="9" t="s">
        <v>4</v>
      </c>
      <c r="V3" s="12" t="s">
        <v>5</v>
      </c>
      <c r="W3" s="9" t="s">
        <v>4</v>
      </c>
      <c r="X3" s="7"/>
      <c r="Y3" s="7"/>
      <c r="Z3" s="51"/>
      <c r="AA3" s="52"/>
      <c r="AB3" s="51"/>
      <c r="AC3" s="53"/>
      <c r="AE3" s="51"/>
      <c r="AF3" s="54"/>
      <c r="AG3" s="51"/>
      <c r="AH3" s="55"/>
      <c r="AI3" s="53"/>
    </row>
    <row r="4" spans="1:37" s="18" customFormat="1" ht="18" x14ac:dyDescent="0.2">
      <c r="A4" s="18" t="s">
        <v>17</v>
      </c>
      <c r="B4" s="13" t="s">
        <v>8</v>
      </c>
      <c r="C4" s="14" t="s">
        <v>9</v>
      </c>
      <c r="D4" s="14" t="s">
        <v>9</v>
      </c>
      <c r="E4" s="15" t="s">
        <v>10</v>
      </c>
      <c r="F4" s="9"/>
      <c r="G4" s="16" t="s">
        <v>11</v>
      </c>
      <c r="H4" s="17" t="s">
        <v>1981</v>
      </c>
      <c r="I4" s="16" t="s">
        <v>7</v>
      </c>
      <c r="J4" s="17" t="s">
        <v>1981</v>
      </c>
      <c r="K4" s="15" t="s">
        <v>12</v>
      </c>
      <c r="L4" s="15" t="s">
        <v>5</v>
      </c>
      <c r="M4" s="17" t="s">
        <v>1981</v>
      </c>
      <c r="N4" s="16" t="s">
        <v>5</v>
      </c>
      <c r="O4" s="17" t="s">
        <v>1981</v>
      </c>
      <c r="P4" s="20" t="s">
        <v>18</v>
      </c>
      <c r="Q4" s="8"/>
      <c r="R4" s="14" t="s">
        <v>5</v>
      </c>
      <c r="S4" s="14" t="s">
        <v>13</v>
      </c>
      <c r="T4" s="14" t="s">
        <v>14</v>
      </c>
      <c r="U4" s="14" t="s">
        <v>13</v>
      </c>
      <c r="V4" s="14" t="s">
        <v>15</v>
      </c>
      <c r="W4" s="14" t="s">
        <v>13</v>
      </c>
      <c r="X4" s="7"/>
      <c r="Y4" s="13" t="s">
        <v>1905</v>
      </c>
      <c r="Z4" s="56"/>
      <c r="AA4" s="57"/>
      <c r="AB4" s="56"/>
      <c r="AC4" s="58"/>
      <c r="AE4" s="56"/>
      <c r="AF4" s="57"/>
      <c r="AG4" s="56"/>
      <c r="AH4" s="57"/>
      <c r="AI4" s="58"/>
    </row>
    <row r="5" spans="1:37" s="78" customFormat="1" ht="18" x14ac:dyDescent="0.2">
      <c r="A5" s="78" t="s">
        <v>51</v>
      </c>
      <c r="B5" s="38" t="s">
        <v>1962</v>
      </c>
      <c r="C5" s="79"/>
      <c r="D5" s="79"/>
      <c r="E5" s="80"/>
      <c r="F5" s="81"/>
      <c r="G5" s="82"/>
      <c r="H5" s="83"/>
      <c r="I5" s="82"/>
      <c r="J5" s="83"/>
      <c r="K5" s="80"/>
      <c r="L5" s="80"/>
      <c r="M5" s="83"/>
      <c r="N5" s="82"/>
      <c r="O5" s="83"/>
      <c r="P5" s="83"/>
      <c r="Q5" s="84"/>
      <c r="R5" s="79"/>
      <c r="S5" s="79"/>
      <c r="T5" s="79"/>
      <c r="U5" s="79"/>
      <c r="V5" s="79"/>
      <c r="W5" s="79"/>
      <c r="X5" s="85"/>
      <c r="Y5" s="79"/>
      <c r="Z5" s="87"/>
      <c r="AA5" s="88"/>
      <c r="AB5" s="87"/>
      <c r="AC5" s="89"/>
      <c r="AD5" s="90"/>
      <c r="AE5" s="87"/>
      <c r="AF5" s="88"/>
      <c r="AG5" s="87"/>
      <c r="AH5" s="88"/>
      <c r="AI5" s="89"/>
      <c r="AJ5" s="90"/>
      <c r="AK5" s="90"/>
    </row>
    <row r="6" spans="1:37" s="65" customFormat="1" x14ac:dyDescent="0.2">
      <c r="B6" s="65" t="s">
        <v>19</v>
      </c>
      <c r="C6" s="65">
        <v>347</v>
      </c>
      <c r="D6" s="65">
        <v>172.7</v>
      </c>
      <c r="E6" s="65">
        <v>0.49925112331502741</v>
      </c>
      <c r="G6" s="65">
        <v>1.9519999999999999E-2</v>
      </c>
      <c r="H6" s="65">
        <v>8.7000000000000001E-4</v>
      </c>
      <c r="I6" s="65">
        <v>2.7750000000000001E-3</v>
      </c>
      <c r="J6" s="65">
        <v>5.0000000000000002E-5</v>
      </c>
      <c r="K6" s="65">
        <v>0.35352</v>
      </c>
      <c r="L6" s="65">
        <v>358.37237704529593</v>
      </c>
      <c r="M6" s="65">
        <v>6.4929790000000001</v>
      </c>
      <c r="N6" s="65">
        <v>5.0900000000000001E-2</v>
      </c>
      <c r="O6" s="65">
        <v>2.0999999999999999E-3</v>
      </c>
      <c r="P6" s="65">
        <v>4.6099000000000001E-2</v>
      </c>
      <c r="R6" s="65">
        <v>235.3</v>
      </c>
      <c r="S6" s="65">
        <v>47.6</v>
      </c>
      <c r="T6" s="66">
        <v>19.68</v>
      </c>
      <c r="U6" s="66">
        <v>0.43</v>
      </c>
      <c r="V6" s="65">
        <v>17.96</v>
      </c>
      <c r="W6" s="65">
        <v>0.16</v>
      </c>
      <c r="Y6" s="65">
        <v>9.1999999999999993</v>
      </c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</row>
    <row r="7" spans="1:37" s="65" customFormat="1" x14ac:dyDescent="0.2">
      <c r="B7" s="65" t="s">
        <v>20</v>
      </c>
      <c r="C7" s="65">
        <v>255</v>
      </c>
      <c r="D7" s="65">
        <v>115.1</v>
      </c>
      <c r="E7" s="65">
        <v>0.45454545454545453</v>
      </c>
      <c r="G7" s="65">
        <v>1.9300000000000001E-2</v>
      </c>
      <c r="H7" s="65">
        <v>1E-3</v>
      </c>
      <c r="I7" s="65">
        <v>2.7810000000000001E-3</v>
      </c>
      <c r="J7" s="65">
        <v>4.3000000000000002E-5</v>
      </c>
      <c r="K7" s="65">
        <v>0.10897999999999999</v>
      </c>
      <c r="L7" s="65">
        <v>357.74645162371633</v>
      </c>
      <c r="M7" s="65">
        <v>5.5598939999999999</v>
      </c>
      <c r="N7" s="65">
        <v>4.9799999999999997E-2</v>
      </c>
      <c r="O7" s="65">
        <v>2.7000000000000001E-3</v>
      </c>
      <c r="P7" s="65">
        <v>0.19017999999999999</v>
      </c>
      <c r="R7" s="65">
        <v>184.6</v>
      </c>
      <c r="S7" s="65">
        <v>63.1</v>
      </c>
      <c r="T7" s="66">
        <v>19.3</v>
      </c>
      <c r="U7" s="66">
        <v>0.51</v>
      </c>
      <c r="V7" s="65">
        <v>17.989999999999998</v>
      </c>
      <c r="W7" s="65">
        <v>0.14000000000000001</v>
      </c>
      <c r="Y7" s="65">
        <v>7.1</v>
      </c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</row>
    <row r="8" spans="1:37" s="65" customFormat="1" x14ac:dyDescent="0.2">
      <c r="B8" s="65" t="s">
        <v>21</v>
      </c>
      <c r="C8" s="65">
        <v>373.3</v>
      </c>
      <c r="D8" s="65">
        <v>182</v>
      </c>
      <c r="E8" s="65">
        <v>0.49455984174085071</v>
      </c>
      <c r="G8" s="65">
        <v>1.9279999999999999E-2</v>
      </c>
      <c r="H8" s="65">
        <v>6.9999999999999999E-4</v>
      </c>
      <c r="I8" s="65">
        <v>2.7850000000000001E-3</v>
      </c>
      <c r="J8" s="65">
        <v>4.5000000000000003E-5</v>
      </c>
      <c r="K8" s="65">
        <v>0.21068999999999999</v>
      </c>
      <c r="L8" s="65">
        <v>357.17479513551717</v>
      </c>
      <c r="M8" s="65">
        <v>5.8017909999999997</v>
      </c>
      <c r="N8" s="65">
        <v>4.99E-2</v>
      </c>
      <c r="O8" s="65">
        <v>1.6999999999999999E-3</v>
      </c>
      <c r="P8" s="65">
        <v>0.29837999999999998</v>
      </c>
      <c r="R8" s="65">
        <v>189.3</v>
      </c>
      <c r="S8" s="65">
        <v>39.6</v>
      </c>
      <c r="T8" s="66">
        <v>19.36</v>
      </c>
      <c r="U8" s="66">
        <v>0.32</v>
      </c>
      <c r="V8" s="65">
        <v>18.02</v>
      </c>
      <c r="W8" s="65">
        <v>0.15</v>
      </c>
      <c r="Y8" s="65">
        <v>7.3</v>
      </c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</row>
    <row r="9" spans="1:37" s="65" customFormat="1" x14ac:dyDescent="0.2">
      <c r="B9" s="65" t="s">
        <v>22</v>
      </c>
      <c r="C9" s="65">
        <v>260.3</v>
      </c>
      <c r="D9" s="65">
        <v>106.9</v>
      </c>
      <c r="E9" s="65">
        <v>0.41322314049586778</v>
      </c>
      <c r="G9" s="65">
        <v>2.2499999999999999E-2</v>
      </c>
      <c r="H9" s="65">
        <v>1.1000000000000001E-3</v>
      </c>
      <c r="I9" s="65">
        <v>2.807E-3</v>
      </c>
      <c r="J9" s="65">
        <v>4.6E-5</v>
      </c>
      <c r="K9" s="65">
        <v>0.15028</v>
      </c>
      <c r="L9" s="65">
        <v>354.36866805535311</v>
      </c>
      <c r="M9" s="65">
        <v>5.83812</v>
      </c>
      <c r="N9" s="65">
        <v>5.7700000000000001E-2</v>
      </c>
      <c r="O9" s="65">
        <v>2.8999999999999998E-3</v>
      </c>
      <c r="P9" s="65">
        <v>0.15637000000000001</v>
      </c>
      <c r="R9" s="65">
        <v>517.4</v>
      </c>
      <c r="S9" s="65">
        <v>55.2</v>
      </c>
      <c r="T9" s="66">
        <v>22.53</v>
      </c>
      <c r="U9" s="66">
        <v>0.56000000000000005</v>
      </c>
      <c r="V9" s="65">
        <v>18.170000000000002</v>
      </c>
      <c r="W9" s="65">
        <v>0.15</v>
      </c>
      <c r="Y9" s="65">
        <v>22</v>
      </c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</row>
    <row r="10" spans="1:37" s="65" customFormat="1" x14ac:dyDescent="0.2">
      <c r="B10" s="65" t="s">
        <v>23</v>
      </c>
      <c r="C10" s="65">
        <v>291.7</v>
      </c>
      <c r="D10" s="65">
        <v>218.8</v>
      </c>
      <c r="E10" s="65">
        <v>0.75757575757575757</v>
      </c>
      <c r="G10" s="65">
        <v>1.9E-2</v>
      </c>
      <c r="H10" s="65">
        <v>9.3999999999999997E-4</v>
      </c>
      <c r="I10" s="65">
        <v>2.8110000000000001E-3</v>
      </c>
      <c r="J10" s="65">
        <v>4.1999999999999998E-5</v>
      </c>
      <c r="K10" s="65">
        <v>0.33338000000000001</v>
      </c>
      <c r="L10" s="65">
        <v>353.99146110045018</v>
      </c>
      <c r="M10" s="65">
        <v>5.3152980000000003</v>
      </c>
      <c r="N10" s="65">
        <v>4.9500000000000002E-2</v>
      </c>
      <c r="O10" s="65">
        <v>2.3999999999999998E-3</v>
      </c>
      <c r="P10" s="65">
        <v>-3.9480000000000001E-2</v>
      </c>
      <c r="R10" s="65">
        <v>170.5</v>
      </c>
      <c r="S10" s="65">
        <v>56.6</v>
      </c>
      <c r="T10" s="66">
        <v>19.38</v>
      </c>
      <c r="U10" s="66">
        <v>0.49</v>
      </c>
      <c r="V10" s="65">
        <v>18.18</v>
      </c>
      <c r="W10" s="65">
        <v>0.14000000000000001</v>
      </c>
      <c r="Y10" s="65">
        <v>6.4</v>
      </c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</row>
    <row r="11" spans="1:37" s="65" customFormat="1" x14ac:dyDescent="0.2">
      <c r="B11" s="65" t="s">
        <v>24</v>
      </c>
      <c r="C11" s="65">
        <v>778.8</v>
      </c>
      <c r="D11" s="65">
        <v>373.8</v>
      </c>
      <c r="E11" s="65">
        <v>0.47755491881566381</v>
      </c>
      <c r="G11" s="65">
        <v>1.883E-2</v>
      </c>
      <c r="H11" s="65">
        <v>5.1999999999999995E-4</v>
      </c>
      <c r="I11" s="65">
        <v>2.8149999999999998E-3</v>
      </c>
      <c r="J11" s="65">
        <v>4.1999999999999998E-5</v>
      </c>
      <c r="K11" s="65">
        <v>0.49752999999999997</v>
      </c>
      <c r="L11" s="65">
        <v>353.43333786673497</v>
      </c>
      <c r="M11" s="65">
        <v>5.3002029999999998</v>
      </c>
      <c r="N11" s="65">
        <v>4.8500000000000001E-2</v>
      </c>
      <c r="O11" s="65">
        <v>1.1000000000000001E-3</v>
      </c>
      <c r="P11" s="65">
        <v>4.7257E-2</v>
      </c>
      <c r="R11" s="65">
        <v>122.7</v>
      </c>
      <c r="S11" s="65">
        <v>26.7</v>
      </c>
      <c r="T11" s="66">
        <v>19.02</v>
      </c>
      <c r="U11" s="66">
        <v>0.25</v>
      </c>
      <c r="V11" s="65">
        <v>18.21</v>
      </c>
      <c r="W11" s="65">
        <v>0.14000000000000001</v>
      </c>
      <c r="Y11" s="65">
        <v>4.4000000000000004</v>
      </c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</row>
    <row r="12" spans="1:37" s="65" customFormat="1" x14ac:dyDescent="0.2">
      <c r="B12" s="65" t="s">
        <v>25</v>
      </c>
      <c r="C12" s="65">
        <v>398</v>
      </c>
      <c r="D12" s="65">
        <v>205.6</v>
      </c>
      <c r="E12" s="65">
        <v>0.52742616033755274</v>
      </c>
      <c r="G12" s="65">
        <v>1.8950000000000002E-2</v>
      </c>
      <c r="H12" s="65">
        <v>8.1999999999999998E-4</v>
      </c>
      <c r="I12" s="65">
        <v>2.8189999999999999E-3</v>
      </c>
      <c r="J12" s="65">
        <v>5.0000000000000002E-5</v>
      </c>
      <c r="K12" s="65">
        <v>0.23855000000000001</v>
      </c>
      <c r="L12" s="65">
        <v>353.07508876503709</v>
      </c>
      <c r="M12" s="65">
        <v>6.2918719999999997</v>
      </c>
      <c r="N12" s="65">
        <v>4.9299999999999997E-2</v>
      </c>
      <c r="O12" s="65">
        <v>2.0999999999999999E-3</v>
      </c>
      <c r="P12" s="65">
        <v>0.12994</v>
      </c>
      <c r="R12" s="65">
        <v>161.1</v>
      </c>
      <c r="S12" s="65">
        <v>49.8</v>
      </c>
      <c r="T12" s="66">
        <v>19.350000000000001</v>
      </c>
      <c r="U12" s="66">
        <v>0.42</v>
      </c>
      <c r="V12" s="65">
        <v>18.23</v>
      </c>
      <c r="W12" s="65">
        <v>0.16</v>
      </c>
      <c r="Y12" s="65">
        <v>6</v>
      </c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</row>
    <row r="13" spans="1:37" s="65" customFormat="1" x14ac:dyDescent="0.2">
      <c r="B13" s="65" t="s">
        <v>26</v>
      </c>
      <c r="C13" s="65">
        <v>198.7</v>
      </c>
      <c r="D13" s="65">
        <v>65.38</v>
      </c>
      <c r="E13" s="65">
        <v>0.32894736842105265</v>
      </c>
      <c r="G13" s="65">
        <v>1.9699999999999999E-2</v>
      </c>
      <c r="H13" s="65">
        <v>1.1000000000000001E-3</v>
      </c>
      <c r="I13" s="65">
        <v>2.8279999999999998E-3</v>
      </c>
      <c r="J13" s="65">
        <v>4.8999999999999998E-5</v>
      </c>
      <c r="K13" s="65">
        <v>0.26178000000000001</v>
      </c>
      <c r="L13" s="65">
        <v>351.79690179285956</v>
      </c>
      <c r="M13" s="65">
        <v>6.1268500000000001</v>
      </c>
      <c r="N13" s="65">
        <v>5.04E-2</v>
      </c>
      <c r="O13" s="65">
        <v>2.8E-3</v>
      </c>
      <c r="P13" s="65">
        <v>0.11081000000000001</v>
      </c>
      <c r="R13" s="65">
        <v>212.4</v>
      </c>
      <c r="S13" s="65">
        <v>64.400000000000006</v>
      </c>
      <c r="T13" s="66">
        <v>19.850000000000001</v>
      </c>
      <c r="U13" s="66">
        <v>0.55000000000000004</v>
      </c>
      <c r="V13" s="65">
        <v>18.3</v>
      </c>
      <c r="W13" s="65">
        <v>0.16</v>
      </c>
      <c r="Y13" s="65">
        <v>8.1999999999999993</v>
      </c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</row>
    <row r="14" spans="1:37" s="65" customFormat="1" x14ac:dyDescent="0.2">
      <c r="B14" s="65" t="s">
        <v>27</v>
      </c>
      <c r="C14" s="65">
        <v>163.1</v>
      </c>
      <c r="D14" s="65">
        <v>80</v>
      </c>
      <c r="E14" s="65">
        <v>0.48828125</v>
      </c>
      <c r="G14" s="65">
        <v>2.1499999999999998E-2</v>
      </c>
      <c r="H14" s="65">
        <v>1.1000000000000001E-3</v>
      </c>
      <c r="I14" s="65">
        <v>2.8270000000000001E-3</v>
      </c>
      <c r="J14" s="65">
        <v>4.8000000000000001E-5</v>
      </c>
      <c r="K14" s="65">
        <v>9.4009999999999996E-2</v>
      </c>
      <c r="L14" s="65">
        <v>351.89197793025244</v>
      </c>
      <c r="M14" s="65">
        <v>6.0060589999999996</v>
      </c>
      <c r="N14" s="65">
        <v>5.6300000000000003E-2</v>
      </c>
      <c r="O14" s="65">
        <v>3.2000000000000002E-3</v>
      </c>
      <c r="P14" s="65">
        <v>0.26418000000000003</v>
      </c>
      <c r="R14" s="65">
        <v>463.2</v>
      </c>
      <c r="S14" s="65">
        <v>63</v>
      </c>
      <c r="T14" s="66">
        <v>22.15</v>
      </c>
      <c r="U14" s="66">
        <v>0.6</v>
      </c>
      <c r="V14" s="65">
        <v>18.29</v>
      </c>
      <c r="W14" s="65">
        <v>0.16</v>
      </c>
      <c r="Y14" s="65">
        <v>19</v>
      </c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</row>
    <row r="15" spans="1:37" s="65" customFormat="1" x14ac:dyDescent="0.2">
      <c r="B15" s="65" t="s">
        <v>28</v>
      </c>
      <c r="C15" s="65">
        <v>171.6</v>
      </c>
      <c r="D15" s="65">
        <v>81.099999999999994</v>
      </c>
      <c r="E15" s="65">
        <v>0.4710315591144606</v>
      </c>
      <c r="G15" s="65">
        <v>1.9400000000000001E-2</v>
      </c>
      <c r="H15" s="65">
        <v>1.1999999999999999E-3</v>
      </c>
      <c r="I15" s="65">
        <v>2.8310000000000002E-3</v>
      </c>
      <c r="J15" s="65">
        <v>4.3999999999999999E-5</v>
      </c>
      <c r="K15" s="65">
        <v>0.2281</v>
      </c>
      <c r="L15" s="65">
        <v>351.49686320463985</v>
      </c>
      <c r="M15" s="65">
        <v>5.4900080000000004</v>
      </c>
      <c r="N15" s="65">
        <v>4.9599999999999998E-2</v>
      </c>
      <c r="O15" s="65">
        <v>2.8999999999999998E-3</v>
      </c>
      <c r="P15" s="65">
        <v>5.4224000000000001E-2</v>
      </c>
      <c r="R15" s="65">
        <v>175.2</v>
      </c>
      <c r="S15" s="65">
        <v>68.2</v>
      </c>
      <c r="T15" s="66">
        <v>19.559999999999999</v>
      </c>
      <c r="U15" s="66">
        <v>0.57999999999999996</v>
      </c>
      <c r="V15" s="65">
        <v>18.309999999999999</v>
      </c>
      <c r="W15" s="65">
        <v>0.14000000000000001</v>
      </c>
      <c r="Y15" s="65">
        <v>6.6</v>
      </c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</row>
    <row r="16" spans="1:37" s="65" customFormat="1" x14ac:dyDescent="0.2">
      <c r="B16" s="65" t="s">
        <v>29</v>
      </c>
      <c r="C16" s="65">
        <v>798</v>
      </c>
      <c r="D16" s="65">
        <v>667</v>
      </c>
      <c r="E16" s="65">
        <v>0.81433224755700329</v>
      </c>
      <c r="G16" s="65">
        <v>2.2110000000000001E-2</v>
      </c>
      <c r="H16" s="65">
        <v>6.0999999999999997E-4</v>
      </c>
      <c r="I16" s="65">
        <v>2.8310000000000002E-3</v>
      </c>
      <c r="J16" s="65">
        <v>5.1999999999999997E-5</v>
      </c>
      <c r="K16" s="65">
        <v>0.61184000000000005</v>
      </c>
      <c r="L16" s="65">
        <v>351.50911047543059</v>
      </c>
      <c r="M16" s="65">
        <v>6.4881909999999996</v>
      </c>
      <c r="N16" s="65">
        <v>5.7500000000000002E-2</v>
      </c>
      <c r="O16" s="65">
        <v>1.2999999999999999E-3</v>
      </c>
      <c r="P16" s="65">
        <v>0.15007999999999999</v>
      </c>
      <c r="R16" s="65">
        <v>509.8</v>
      </c>
      <c r="S16" s="65">
        <v>24.9</v>
      </c>
      <c r="T16" s="66">
        <v>22.64</v>
      </c>
      <c r="U16" s="66">
        <v>0.3</v>
      </c>
      <c r="V16" s="65">
        <v>18.309999999999999</v>
      </c>
      <c r="W16" s="65">
        <v>0.17</v>
      </c>
      <c r="Y16" s="65">
        <v>21</v>
      </c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</row>
    <row r="17" spans="2:25" s="35" customFormat="1" x14ac:dyDescent="0.2">
      <c r="B17" s="35" t="s">
        <v>30</v>
      </c>
      <c r="C17" s="35">
        <v>111.3</v>
      </c>
      <c r="D17" s="35">
        <v>37.1</v>
      </c>
      <c r="E17" s="35">
        <v>0.32970656116056712</v>
      </c>
      <c r="G17" s="35">
        <v>2.24E-2</v>
      </c>
      <c r="H17" s="35">
        <v>2E-3</v>
      </c>
      <c r="I17" s="35">
        <v>2.8340000000000001E-3</v>
      </c>
      <c r="J17" s="35">
        <v>6.0999999999999999E-5</v>
      </c>
      <c r="K17" s="35">
        <v>0.23086999999999999</v>
      </c>
      <c r="L17" s="35">
        <v>351.02892393422667</v>
      </c>
      <c r="M17" s="35">
        <v>7.5950410000000002</v>
      </c>
      <c r="N17" s="35">
        <v>5.7799999999999997E-2</v>
      </c>
      <c r="O17" s="35">
        <v>4.8999999999999998E-3</v>
      </c>
      <c r="P17" s="35">
        <v>7.4249999999999997E-2</v>
      </c>
      <c r="R17" s="35">
        <v>521.20000000000005</v>
      </c>
      <c r="S17" s="35">
        <v>93</v>
      </c>
      <c r="T17" s="36">
        <v>22.78</v>
      </c>
      <c r="U17" s="36">
        <v>0.97</v>
      </c>
      <c r="V17" s="35">
        <v>18.34</v>
      </c>
      <c r="W17" s="35">
        <v>0.2</v>
      </c>
      <c r="Y17" s="35">
        <v>22</v>
      </c>
    </row>
    <row r="18" spans="2:25" s="35" customFormat="1" x14ac:dyDescent="0.2">
      <c r="B18" s="35" t="s">
        <v>31</v>
      </c>
      <c r="C18" s="35">
        <v>366.2</v>
      </c>
      <c r="D18" s="35">
        <v>192.5</v>
      </c>
      <c r="E18" s="35">
        <v>0.5271481286241434</v>
      </c>
      <c r="G18" s="35">
        <v>2.222E-2</v>
      </c>
      <c r="H18" s="35">
        <v>7.3999999999999999E-4</v>
      </c>
      <c r="I18" s="35">
        <v>2.843E-3</v>
      </c>
      <c r="J18" s="35">
        <v>4.3000000000000002E-5</v>
      </c>
      <c r="K18" s="35">
        <v>0.30864999999999998</v>
      </c>
      <c r="L18" s="35">
        <v>349.99908666020372</v>
      </c>
      <c r="M18" s="35">
        <v>5.3200380000000003</v>
      </c>
      <c r="N18" s="35">
        <v>5.6399999999999999E-2</v>
      </c>
      <c r="O18" s="35">
        <v>1.6999999999999999E-3</v>
      </c>
      <c r="P18" s="35">
        <v>0.18884000000000001</v>
      </c>
      <c r="R18" s="35">
        <v>467.2</v>
      </c>
      <c r="S18" s="35">
        <v>33.4</v>
      </c>
      <c r="T18" s="36">
        <v>22.3</v>
      </c>
      <c r="U18" s="36">
        <v>0.34</v>
      </c>
      <c r="V18" s="35">
        <v>18.39</v>
      </c>
      <c r="W18" s="35">
        <v>0.14000000000000001</v>
      </c>
      <c r="Y18" s="35">
        <v>19</v>
      </c>
    </row>
    <row r="19" spans="2:25" s="35" customFormat="1" x14ac:dyDescent="0.2">
      <c r="B19" s="35" t="s">
        <v>32</v>
      </c>
      <c r="C19" s="35">
        <v>144.5</v>
      </c>
      <c r="D19" s="35">
        <v>41.35</v>
      </c>
      <c r="E19" s="35">
        <v>0.2857142857142857</v>
      </c>
      <c r="G19" s="35">
        <v>2.0199999999999999E-2</v>
      </c>
      <c r="H19" s="35">
        <v>1.5E-3</v>
      </c>
      <c r="I19" s="35">
        <v>2.843E-3</v>
      </c>
      <c r="J19" s="35">
        <v>5.5000000000000002E-5</v>
      </c>
      <c r="K19" s="35">
        <v>0.16921</v>
      </c>
      <c r="L19" s="35">
        <v>349.85658591729396</v>
      </c>
      <c r="M19" s="35">
        <v>6.8047000000000004</v>
      </c>
      <c r="N19" s="35">
        <v>5.1400000000000001E-2</v>
      </c>
      <c r="O19" s="35">
        <v>3.8E-3</v>
      </c>
      <c r="P19" s="35">
        <v>7.9909999999999995E-2</v>
      </c>
      <c r="R19" s="35">
        <v>257.8</v>
      </c>
      <c r="S19" s="35">
        <v>84.9</v>
      </c>
      <c r="T19" s="36">
        <v>20.350000000000001</v>
      </c>
      <c r="U19" s="36">
        <v>0.75</v>
      </c>
      <c r="V19" s="35">
        <v>18.399999999999999</v>
      </c>
      <c r="W19" s="35">
        <v>0.18</v>
      </c>
      <c r="Y19" s="35">
        <v>10</v>
      </c>
    </row>
    <row r="20" spans="2:25" s="35" customFormat="1" x14ac:dyDescent="0.2">
      <c r="B20" s="35" t="s">
        <v>33</v>
      </c>
      <c r="C20" s="35">
        <v>462.3</v>
      </c>
      <c r="D20" s="35">
        <v>228.7</v>
      </c>
      <c r="E20" s="35">
        <v>0.50226017076845808</v>
      </c>
      <c r="G20" s="35">
        <v>1.882E-2</v>
      </c>
      <c r="H20" s="35">
        <v>6.3000000000000003E-4</v>
      </c>
      <c r="I20" s="35">
        <v>2.843E-3</v>
      </c>
      <c r="J20" s="35">
        <v>4.3999999999999999E-5</v>
      </c>
      <c r="K20" s="35">
        <v>0.41278999999999999</v>
      </c>
      <c r="L20" s="35">
        <v>349.98439175235865</v>
      </c>
      <c r="M20" s="35">
        <v>5.4437600000000002</v>
      </c>
      <c r="N20" s="35">
        <v>4.8300000000000003E-2</v>
      </c>
      <c r="O20" s="35">
        <v>1.5E-3</v>
      </c>
      <c r="P20" s="35">
        <v>4.9668999999999998E-2</v>
      </c>
      <c r="R20" s="35">
        <v>112.9</v>
      </c>
      <c r="S20" s="35">
        <v>36.6</v>
      </c>
      <c r="T20" s="36">
        <v>19.13</v>
      </c>
      <c r="U20" s="36">
        <v>0.32</v>
      </c>
      <c r="V20" s="35">
        <v>18.39</v>
      </c>
      <c r="W20" s="35">
        <v>0.14000000000000001</v>
      </c>
      <c r="Y20" s="35">
        <v>4</v>
      </c>
    </row>
    <row r="21" spans="2:25" s="35" customFormat="1" x14ac:dyDescent="0.2">
      <c r="B21" s="35" t="s">
        <v>34</v>
      </c>
      <c r="C21" s="35">
        <v>557</v>
      </c>
      <c r="D21" s="35">
        <v>226.7</v>
      </c>
      <c r="E21" s="35">
        <v>0.40933278755628327</v>
      </c>
      <c r="G21" s="35">
        <v>1.8960000000000001E-2</v>
      </c>
      <c r="H21" s="35">
        <v>6.3000000000000003E-4</v>
      </c>
      <c r="I21" s="35">
        <v>2.8449999999999999E-3</v>
      </c>
      <c r="J21" s="35">
        <v>4.6999999999999997E-5</v>
      </c>
      <c r="K21" s="35">
        <v>0.50216000000000005</v>
      </c>
      <c r="L21" s="35">
        <v>349.73914626012674</v>
      </c>
      <c r="M21" s="35">
        <v>5.8067529999999996</v>
      </c>
      <c r="N21" s="35">
        <v>4.8300000000000003E-2</v>
      </c>
      <c r="O21" s="35">
        <v>1.4E-3</v>
      </c>
      <c r="P21" s="35">
        <v>7.2557999999999997E-2</v>
      </c>
      <c r="R21" s="35">
        <v>112.9</v>
      </c>
      <c r="S21" s="35">
        <v>34.200000000000003</v>
      </c>
      <c r="T21" s="36">
        <v>19.14</v>
      </c>
      <c r="U21" s="36">
        <v>0.31</v>
      </c>
      <c r="V21" s="35">
        <v>18.41</v>
      </c>
      <c r="W21" s="35">
        <v>0.15</v>
      </c>
      <c r="Y21" s="35">
        <v>4</v>
      </c>
    </row>
    <row r="22" spans="2:25" s="35" customFormat="1" x14ac:dyDescent="0.2">
      <c r="B22" s="35" t="s">
        <v>35</v>
      </c>
      <c r="C22" s="35">
        <v>407</v>
      </c>
      <c r="D22" s="35">
        <v>297</v>
      </c>
      <c r="E22" s="35">
        <v>0.724112961622013</v>
      </c>
      <c r="G22" s="35">
        <v>1.9120000000000002E-2</v>
      </c>
      <c r="H22" s="35">
        <v>8.3000000000000001E-4</v>
      </c>
      <c r="I22" s="35">
        <v>2.846E-3</v>
      </c>
      <c r="J22" s="35">
        <v>5.3999999999999998E-5</v>
      </c>
      <c r="K22" s="35">
        <v>0.43006</v>
      </c>
      <c r="L22" s="35">
        <v>349.73445290664762</v>
      </c>
      <c r="M22" s="35">
        <v>6.6669</v>
      </c>
      <c r="N22" s="35">
        <v>4.87E-2</v>
      </c>
      <c r="O22" s="35">
        <v>1.8E-3</v>
      </c>
      <c r="P22" s="35">
        <v>-1.8964000000000002E-2</v>
      </c>
      <c r="R22" s="35">
        <v>132.4</v>
      </c>
      <c r="S22" s="35">
        <v>43.5</v>
      </c>
      <c r="T22" s="36">
        <v>19.3</v>
      </c>
      <c r="U22" s="36">
        <v>0.4</v>
      </c>
      <c r="V22" s="35">
        <v>18.41</v>
      </c>
      <c r="W22" s="35">
        <v>0.18</v>
      </c>
      <c r="Y22" s="35">
        <v>4.8</v>
      </c>
    </row>
    <row r="23" spans="2:25" s="35" customFormat="1" x14ac:dyDescent="0.2">
      <c r="B23" s="35" t="s">
        <v>36</v>
      </c>
      <c r="C23" s="35">
        <v>385.3</v>
      </c>
      <c r="D23" s="35">
        <v>166.2</v>
      </c>
      <c r="E23" s="35">
        <v>0.43859649122807021</v>
      </c>
      <c r="G23" s="35">
        <v>1.916E-2</v>
      </c>
      <c r="H23" s="35">
        <v>7.2999999999999996E-4</v>
      </c>
      <c r="I23" s="35">
        <v>2.849E-3</v>
      </c>
      <c r="J23" s="35">
        <v>5.1999999999999997E-5</v>
      </c>
      <c r="K23" s="35">
        <v>0.51324999999999998</v>
      </c>
      <c r="L23" s="35">
        <v>349.1864193991857</v>
      </c>
      <c r="M23" s="35">
        <v>6.4064649999999999</v>
      </c>
      <c r="N23" s="35">
        <v>4.9200000000000001E-2</v>
      </c>
      <c r="O23" s="35">
        <v>1.6000000000000001E-3</v>
      </c>
      <c r="P23" s="35">
        <v>-7.0024000000000003E-2</v>
      </c>
      <c r="R23" s="35">
        <v>156.30000000000001</v>
      </c>
      <c r="S23" s="35">
        <v>38.1</v>
      </c>
      <c r="T23" s="36">
        <v>19.53</v>
      </c>
      <c r="U23" s="36">
        <v>0.37</v>
      </c>
      <c r="V23" s="35">
        <v>18.43</v>
      </c>
      <c r="W23" s="35">
        <v>0.17</v>
      </c>
      <c r="Y23" s="35">
        <v>5.8</v>
      </c>
    </row>
    <row r="24" spans="2:25" s="35" customFormat="1" x14ac:dyDescent="0.2">
      <c r="B24" s="35" t="s">
        <v>37</v>
      </c>
      <c r="C24" s="35">
        <v>194.9</v>
      </c>
      <c r="D24" s="35">
        <v>91.6</v>
      </c>
      <c r="E24" s="35">
        <v>0.46403712296983762</v>
      </c>
      <c r="G24" s="35">
        <v>1.9800000000000002E-2</v>
      </c>
      <c r="H24" s="35">
        <v>1.1000000000000001E-3</v>
      </c>
      <c r="I24" s="35">
        <v>2.8530000000000001E-3</v>
      </c>
      <c r="J24" s="35">
        <v>5.3999999999999998E-5</v>
      </c>
      <c r="K24" s="35">
        <v>8.7664000000000006E-2</v>
      </c>
      <c r="L24" s="35">
        <v>348.63319436954311</v>
      </c>
      <c r="M24" s="35">
        <v>6.6342249999999998</v>
      </c>
      <c r="N24" s="35">
        <v>5.0900000000000001E-2</v>
      </c>
      <c r="O24" s="35">
        <v>2.8999999999999998E-3</v>
      </c>
      <c r="P24" s="35">
        <v>0.21761</v>
      </c>
      <c r="R24" s="35">
        <v>235.3</v>
      </c>
      <c r="S24" s="35">
        <v>65.7</v>
      </c>
      <c r="T24" s="36">
        <v>20.23</v>
      </c>
      <c r="U24" s="36">
        <v>0.56000000000000005</v>
      </c>
      <c r="V24" s="35">
        <v>18.46</v>
      </c>
      <c r="W24" s="35">
        <v>0.18</v>
      </c>
      <c r="Y24" s="35">
        <v>9.1999999999999993</v>
      </c>
    </row>
    <row r="25" spans="2:25" s="35" customFormat="1" x14ac:dyDescent="0.2">
      <c r="B25" s="35" t="s">
        <v>38</v>
      </c>
      <c r="C25" s="35">
        <v>205.5</v>
      </c>
      <c r="D25" s="35">
        <v>94.6</v>
      </c>
      <c r="E25" s="35">
        <v>0.45998160073597055</v>
      </c>
      <c r="G25" s="35">
        <v>2.0299999999999999E-2</v>
      </c>
      <c r="H25" s="35">
        <v>1.2999999999999999E-3</v>
      </c>
      <c r="I25" s="35">
        <v>2.8530000000000001E-3</v>
      </c>
      <c r="J25" s="35">
        <v>4.3999999999999999E-5</v>
      </c>
      <c r="K25" s="35">
        <v>0.40548000000000001</v>
      </c>
      <c r="L25" s="35">
        <v>348.63081838662589</v>
      </c>
      <c r="M25" s="35">
        <v>5.4056649999999999</v>
      </c>
      <c r="N25" s="35">
        <v>5.0099999999999999E-2</v>
      </c>
      <c r="O25" s="35">
        <v>2.8999999999999998E-3</v>
      </c>
      <c r="P25" s="35">
        <v>-0.16375000000000001</v>
      </c>
      <c r="R25" s="35">
        <v>198.6</v>
      </c>
      <c r="S25" s="35">
        <v>67.2</v>
      </c>
      <c r="T25" s="36">
        <v>19.91</v>
      </c>
      <c r="U25" s="36">
        <v>0.61</v>
      </c>
      <c r="V25" s="35">
        <v>18.46</v>
      </c>
      <c r="W25" s="35">
        <v>0.14000000000000001</v>
      </c>
      <c r="Y25" s="35">
        <v>7.6</v>
      </c>
    </row>
    <row r="26" spans="2:25" s="35" customFormat="1" x14ac:dyDescent="0.2">
      <c r="B26" s="35" t="s">
        <v>39</v>
      </c>
      <c r="C26" s="35">
        <v>341</v>
      </c>
      <c r="D26" s="35">
        <v>169.1</v>
      </c>
      <c r="E26" s="35">
        <v>0.49677098857426727</v>
      </c>
      <c r="G26" s="35">
        <v>1.9220000000000001E-2</v>
      </c>
      <c r="H26" s="35">
        <v>7.7999999999999999E-4</v>
      </c>
      <c r="I26" s="35">
        <v>2.8549999999999999E-3</v>
      </c>
      <c r="J26" s="35">
        <v>4.8000000000000001E-5</v>
      </c>
      <c r="K26" s="35">
        <v>0.20027</v>
      </c>
      <c r="L26" s="35">
        <v>348.46336979789282</v>
      </c>
      <c r="M26" s="35">
        <v>5.8888299999999996</v>
      </c>
      <c r="N26" s="35">
        <v>4.9200000000000001E-2</v>
      </c>
      <c r="O26" s="35">
        <v>2E-3</v>
      </c>
      <c r="P26" s="35">
        <v>0.16966999999999999</v>
      </c>
      <c r="R26" s="35">
        <v>156.30000000000001</v>
      </c>
      <c r="S26" s="35">
        <v>47.6</v>
      </c>
      <c r="T26" s="36">
        <v>19.57</v>
      </c>
      <c r="U26" s="36">
        <v>0.4</v>
      </c>
      <c r="V26" s="35">
        <v>18.47</v>
      </c>
      <c r="W26" s="35">
        <v>0.16</v>
      </c>
      <c r="Y26" s="35">
        <v>5.8</v>
      </c>
    </row>
    <row r="27" spans="2:25" s="35" customFormat="1" x14ac:dyDescent="0.2">
      <c r="B27" s="35" t="s">
        <v>40</v>
      </c>
      <c r="C27" s="35">
        <v>112.9</v>
      </c>
      <c r="D27" s="35">
        <v>50.5</v>
      </c>
      <c r="E27" s="35">
        <v>0.44964028776978415</v>
      </c>
      <c r="G27" s="35">
        <v>2.18E-2</v>
      </c>
      <c r="H27" s="35">
        <v>1.6999999999999999E-3</v>
      </c>
      <c r="I27" s="35">
        <v>2.8639999999999998E-3</v>
      </c>
      <c r="J27" s="35">
        <v>5.8999999999999998E-5</v>
      </c>
      <c r="K27" s="35">
        <v>0.19084000000000001</v>
      </c>
      <c r="L27" s="35">
        <v>347.30622822700741</v>
      </c>
      <c r="M27" s="35">
        <v>7.1929319999999999</v>
      </c>
      <c r="N27" s="35">
        <v>5.4300000000000001E-2</v>
      </c>
      <c r="O27" s="35">
        <v>4.4000000000000003E-3</v>
      </c>
      <c r="P27" s="35">
        <v>0.12438</v>
      </c>
      <c r="R27" s="35">
        <v>382.5</v>
      </c>
      <c r="S27" s="35">
        <v>91.1</v>
      </c>
      <c r="T27" s="36">
        <v>21.65</v>
      </c>
      <c r="U27" s="36">
        <v>0.87</v>
      </c>
      <c r="V27" s="35">
        <v>18.53</v>
      </c>
      <c r="W27" s="35">
        <v>0.19</v>
      </c>
      <c r="Y27" s="35">
        <v>16</v>
      </c>
    </row>
    <row r="28" spans="2:25" s="35" customFormat="1" x14ac:dyDescent="0.2">
      <c r="B28" s="35" t="s">
        <v>41</v>
      </c>
      <c r="C28" s="35">
        <v>371</v>
      </c>
      <c r="D28" s="35">
        <v>192</v>
      </c>
      <c r="E28" s="35">
        <v>0.52910052910052918</v>
      </c>
      <c r="G28" s="35">
        <v>2.112E-2</v>
      </c>
      <c r="H28" s="35">
        <v>8.5999999999999998E-4</v>
      </c>
      <c r="I28" s="35">
        <v>2.8679999999999999E-3</v>
      </c>
      <c r="J28" s="35">
        <v>3.8999999999999999E-5</v>
      </c>
      <c r="K28" s="35">
        <v>0.27899000000000002</v>
      </c>
      <c r="L28" s="35">
        <v>346.97743809650552</v>
      </c>
      <c r="M28" s="35">
        <v>4.7413970000000001</v>
      </c>
      <c r="N28" s="35">
        <v>5.3199999999999997E-2</v>
      </c>
      <c r="O28" s="35">
        <v>2.0999999999999999E-3</v>
      </c>
      <c r="P28" s="35">
        <v>0.1191</v>
      </c>
      <c r="R28" s="35">
        <v>336.3</v>
      </c>
      <c r="S28" s="35">
        <v>44.7</v>
      </c>
      <c r="T28" s="36">
        <v>21.23</v>
      </c>
      <c r="U28" s="36">
        <v>0.42</v>
      </c>
      <c r="V28" s="35">
        <v>18.55</v>
      </c>
      <c r="W28" s="35">
        <v>0.13</v>
      </c>
      <c r="Y28" s="35">
        <v>14</v>
      </c>
    </row>
    <row r="29" spans="2:25" s="35" customFormat="1" x14ac:dyDescent="0.2">
      <c r="B29" s="35" t="s">
        <v>42</v>
      </c>
      <c r="C29" s="35">
        <v>221.3</v>
      </c>
      <c r="D29" s="35">
        <v>108.8</v>
      </c>
      <c r="E29" s="35">
        <v>0.48780487804878053</v>
      </c>
      <c r="G29" s="35">
        <v>2.3720000000000001E-2</v>
      </c>
      <c r="H29" s="35">
        <v>9.7999999999999997E-4</v>
      </c>
      <c r="I29" s="35">
        <v>2.8709999999999999E-3</v>
      </c>
      <c r="J29" s="35">
        <v>4.6999999999999997E-5</v>
      </c>
      <c r="K29" s="35">
        <v>0.26336999999999999</v>
      </c>
      <c r="L29" s="35">
        <v>346.57933877549721</v>
      </c>
      <c r="M29" s="35">
        <v>5.7020559999999998</v>
      </c>
      <c r="N29" s="35">
        <v>5.9400000000000001E-2</v>
      </c>
      <c r="O29" s="35">
        <v>2.5000000000000001E-3</v>
      </c>
      <c r="P29" s="35">
        <v>0.13402</v>
      </c>
      <c r="R29" s="35">
        <v>580.79999999999995</v>
      </c>
      <c r="S29" s="35">
        <v>45.7</v>
      </c>
      <c r="T29" s="36">
        <v>23.71</v>
      </c>
      <c r="U29" s="36">
        <v>0.5</v>
      </c>
      <c r="V29" s="35">
        <v>18.57</v>
      </c>
      <c r="W29" s="35">
        <v>0.15</v>
      </c>
      <c r="Y29" s="35">
        <v>25</v>
      </c>
    </row>
    <row r="30" spans="2:25" s="35" customFormat="1" x14ac:dyDescent="0.2">
      <c r="B30" s="35" t="s">
        <v>43</v>
      </c>
      <c r="C30" s="35">
        <v>106.6</v>
      </c>
      <c r="D30" s="35">
        <v>35.58</v>
      </c>
      <c r="E30" s="35">
        <v>0.33366700033366703</v>
      </c>
      <c r="G30" s="35">
        <v>2.2700000000000001E-2</v>
      </c>
      <c r="H30" s="35">
        <v>1.9E-3</v>
      </c>
      <c r="I30" s="35">
        <v>2.872E-3</v>
      </c>
      <c r="J30" s="35">
        <v>5.5000000000000002E-5</v>
      </c>
      <c r="K30" s="35">
        <v>0.20963999999999999</v>
      </c>
      <c r="L30" s="35">
        <v>346.30344810619823</v>
      </c>
      <c r="M30" s="35">
        <v>6.6679729999999999</v>
      </c>
      <c r="N30" s="35">
        <v>5.6099999999999997E-2</v>
      </c>
      <c r="O30" s="35">
        <v>4.4000000000000003E-3</v>
      </c>
      <c r="P30" s="35">
        <v>-1.1642E-3</v>
      </c>
      <c r="R30" s="35">
        <v>455.3</v>
      </c>
      <c r="S30" s="35">
        <v>87</v>
      </c>
      <c r="T30" s="36">
        <v>22.42</v>
      </c>
      <c r="U30" s="36">
        <v>0.9</v>
      </c>
      <c r="V30" s="35">
        <v>18.59</v>
      </c>
      <c r="W30" s="35">
        <v>0.18</v>
      </c>
      <c r="Y30" s="35">
        <v>19</v>
      </c>
    </row>
    <row r="31" spans="2:25" s="35" customFormat="1" x14ac:dyDescent="0.2">
      <c r="B31" s="35" t="s">
        <v>44</v>
      </c>
      <c r="C31" s="35">
        <v>316.3</v>
      </c>
      <c r="D31" s="35">
        <v>158.9</v>
      </c>
      <c r="E31" s="35">
        <v>0.50505050505050508</v>
      </c>
      <c r="G31" s="35">
        <v>1.949E-2</v>
      </c>
      <c r="H31" s="35">
        <v>8.1999999999999998E-4</v>
      </c>
      <c r="I31" s="35">
        <v>2.8739999999999998E-3</v>
      </c>
      <c r="J31" s="35">
        <v>4.8999999999999998E-5</v>
      </c>
      <c r="K31" s="35">
        <v>0.38316</v>
      </c>
      <c r="L31" s="35">
        <v>346.21597094276615</v>
      </c>
      <c r="M31" s="35">
        <v>5.9322920000000003</v>
      </c>
      <c r="N31" s="35">
        <v>5.0099999999999999E-2</v>
      </c>
      <c r="O31" s="35">
        <v>2E-3</v>
      </c>
      <c r="P31" s="35">
        <v>4.9536999999999998E-2</v>
      </c>
      <c r="R31" s="35">
        <v>198.6</v>
      </c>
      <c r="S31" s="35">
        <v>46.4</v>
      </c>
      <c r="T31" s="36">
        <v>20.05</v>
      </c>
      <c r="U31" s="36">
        <v>0.42</v>
      </c>
      <c r="V31" s="35">
        <v>18.59</v>
      </c>
      <c r="W31" s="35">
        <v>0.16</v>
      </c>
      <c r="Y31" s="35">
        <v>7.6</v>
      </c>
    </row>
    <row r="32" spans="2:25" s="35" customFormat="1" x14ac:dyDescent="0.2">
      <c r="B32" s="35" t="s">
        <v>45</v>
      </c>
      <c r="C32" s="35">
        <v>356.1</v>
      </c>
      <c r="D32" s="35">
        <v>201.2</v>
      </c>
      <c r="E32" s="35">
        <v>0.57570523891767411</v>
      </c>
      <c r="G32" s="35">
        <v>1.898E-2</v>
      </c>
      <c r="H32" s="35">
        <v>8.0000000000000004E-4</v>
      </c>
      <c r="I32" s="35">
        <v>2.8730000000000001E-3</v>
      </c>
      <c r="J32" s="35">
        <v>4.3999999999999999E-5</v>
      </c>
      <c r="K32" s="35">
        <v>0.37907999999999997</v>
      </c>
      <c r="L32" s="35">
        <v>346.2567980573935</v>
      </c>
      <c r="M32" s="35">
        <v>5.3306649999999998</v>
      </c>
      <c r="N32" s="35">
        <v>4.8300000000000003E-2</v>
      </c>
      <c r="O32" s="35">
        <v>1.9E-3</v>
      </c>
      <c r="P32" s="35">
        <v>-1.3729999999999999E-2</v>
      </c>
      <c r="R32" s="35">
        <v>112.9</v>
      </c>
      <c r="S32" s="35">
        <v>46.4</v>
      </c>
      <c r="T32" s="36">
        <v>19.329999999999998</v>
      </c>
      <c r="U32" s="36">
        <v>0.41</v>
      </c>
      <c r="V32" s="35">
        <v>18.59</v>
      </c>
      <c r="W32" s="35">
        <v>0.14000000000000001</v>
      </c>
      <c r="Y32" s="35">
        <v>4</v>
      </c>
    </row>
    <row r="33" spans="1:37" s="35" customFormat="1" x14ac:dyDescent="0.2">
      <c r="B33" s="35" t="s">
        <v>46</v>
      </c>
      <c r="C33" s="35">
        <v>407.5</v>
      </c>
      <c r="D33" s="35">
        <v>225.2</v>
      </c>
      <c r="E33" s="35">
        <v>0.55463117027176934</v>
      </c>
      <c r="G33" s="35">
        <v>1.9990000000000001E-2</v>
      </c>
      <c r="H33" s="35">
        <v>7.1000000000000002E-4</v>
      </c>
      <c r="I33" s="35">
        <v>2.875E-3</v>
      </c>
      <c r="J33" s="35">
        <v>4.6999999999999997E-5</v>
      </c>
      <c r="K33" s="35">
        <v>0.36015999999999998</v>
      </c>
      <c r="L33" s="35">
        <v>346.05821327904312</v>
      </c>
      <c r="M33" s="35">
        <v>5.6862000000000004</v>
      </c>
      <c r="N33" s="35">
        <v>4.9799999999999997E-2</v>
      </c>
      <c r="O33" s="35">
        <v>1.6000000000000001E-3</v>
      </c>
      <c r="P33" s="35">
        <v>0.10968</v>
      </c>
      <c r="R33" s="35">
        <v>184.6</v>
      </c>
      <c r="S33" s="35">
        <v>37.4</v>
      </c>
      <c r="T33" s="36">
        <v>19.940000000000001</v>
      </c>
      <c r="U33" s="36">
        <v>0.34</v>
      </c>
      <c r="V33" s="35">
        <v>18.600000000000001</v>
      </c>
      <c r="W33" s="35">
        <v>0.15</v>
      </c>
      <c r="Y33" s="35">
        <v>7</v>
      </c>
    </row>
    <row r="34" spans="1:37" s="35" customFormat="1" x14ac:dyDescent="0.2">
      <c r="B34" s="35" t="s">
        <v>47</v>
      </c>
      <c r="C34" s="35">
        <v>585.9</v>
      </c>
      <c r="D34" s="35">
        <v>409.4</v>
      </c>
      <c r="E34" s="35">
        <v>0.70472163495419304</v>
      </c>
      <c r="G34" s="35">
        <v>1.8679999999999999E-2</v>
      </c>
      <c r="H34" s="35">
        <v>6.2E-4</v>
      </c>
      <c r="I34" s="35">
        <v>2.9030000000000002E-3</v>
      </c>
      <c r="J34" s="35">
        <v>4.8999999999999998E-5</v>
      </c>
      <c r="K34" s="35">
        <v>0.44608999999999999</v>
      </c>
      <c r="L34" s="35">
        <v>342.82184769493335</v>
      </c>
      <c r="M34" s="35">
        <v>5.8143609999999999</v>
      </c>
      <c r="N34" s="35">
        <v>4.6699999999999998E-2</v>
      </c>
      <c r="O34" s="35">
        <v>1.5E-3</v>
      </c>
      <c r="P34" s="35">
        <v>0.14435999999999999</v>
      </c>
      <c r="R34" s="35">
        <v>32.799999999999997</v>
      </c>
      <c r="S34" s="35">
        <v>38.5</v>
      </c>
      <c r="T34" s="36">
        <v>18.89</v>
      </c>
      <c r="U34" s="36">
        <v>0.32</v>
      </c>
      <c r="V34" s="35">
        <v>18.78</v>
      </c>
      <c r="W34" s="35">
        <v>0.16</v>
      </c>
      <c r="Y34" s="35">
        <v>0.59</v>
      </c>
    </row>
    <row r="35" spans="1:37" s="35" customFormat="1" x14ac:dyDescent="0.2">
      <c r="B35" s="35" t="s">
        <v>48</v>
      </c>
      <c r="C35" s="35">
        <v>372.1</v>
      </c>
      <c r="D35" s="35">
        <v>182.5</v>
      </c>
      <c r="E35" s="35">
        <v>0.4880429477794046</v>
      </c>
      <c r="G35" s="35">
        <v>1.8970000000000001E-2</v>
      </c>
      <c r="H35" s="35">
        <v>7.6999999999999996E-4</v>
      </c>
      <c r="I35" s="35">
        <v>2.9060000000000002E-3</v>
      </c>
      <c r="J35" s="35">
        <v>4.1E-5</v>
      </c>
      <c r="K35" s="35">
        <v>0.31194</v>
      </c>
      <c r="L35" s="35">
        <v>342.3341081668429</v>
      </c>
      <c r="M35" s="35">
        <v>4.8550380000000004</v>
      </c>
      <c r="N35" s="35">
        <v>4.7199999999999999E-2</v>
      </c>
      <c r="O35" s="35">
        <v>1.9E-3</v>
      </c>
      <c r="P35" s="35">
        <v>5.8441E-2</v>
      </c>
      <c r="R35" s="35">
        <v>58.3</v>
      </c>
      <c r="S35" s="35">
        <v>48</v>
      </c>
      <c r="T35" s="36">
        <v>19.11</v>
      </c>
      <c r="U35" s="36">
        <v>0.4</v>
      </c>
      <c r="V35" s="35">
        <v>18.8</v>
      </c>
      <c r="W35" s="35">
        <v>0.13</v>
      </c>
      <c r="Y35" s="35">
        <v>1.7</v>
      </c>
    </row>
    <row r="36" spans="1:37" s="35" customFormat="1" x14ac:dyDescent="0.2">
      <c r="B36" s="35" t="s">
        <v>49</v>
      </c>
      <c r="C36" s="35">
        <v>218.1</v>
      </c>
      <c r="D36" s="35">
        <v>90</v>
      </c>
      <c r="E36" s="35">
        <v>0.41459369817578773</v>
      </c>
      <c r="G36" s="35">
        <v>2.0799999999999999E-2</v>
      </c>
      <c r="H36" s="35">
        <v>1.1000000000000001E-3</v>
      </c>
      <c r="I36" s="35">
        <v>2.9190000000000002E-3</v>
      </c>
      <c r="J36" s="35">
        <v>5.3999999999999998E-5</v>
      </c>
      <c r="K36" s="35">
        <v>0.19666</v>
      </c>
      <c r="L36" s="35">
        <v>340.84056519733332</v>
      </c>
      <c r="M36" s="35">
        <v>6.3376109999999999</v>
      </c>
      <c r="N36" s="35">
        <v>5.1299999999999998E-2</v>
      </c>
      <c r="O36" s="35">
        <v>2.7000000000000001E-3</v>
      </c>
      <c r="P36" s="35">
        <v>0.15753</v>
      </c>
      <c r="R36" s="35">
        <v>253.3</v>
      </c>
      <c r="S36" s="35">
        <v>60.5</v>
      </c>
      <c r="T36" s="36">
        <v>20.85</v>
      </c>
      <c r="U36" s="36">
        <v>0.55000000000000004</v>
      </c>
      <c r="V36" s="35">
        <v>18.89</v>
      </c>
      <c r="W36" s="35">
        <v>0.18</v>
      </c>
      <c r="Y36" s="35">
        <v>10</v>
      </c>
    </row>
    <row r="38" spans="1:37" s="86" customFormat="1" x14ac:dyDescent="0.2">
      <c r="A38" s="86" t="s">
        <v>51</v>
      </c>
      <c r="B38" s="38" t="s">
        <v>1963</v>
      </c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</row>
    <row r="39" spans="1:37" s="65" customFormat="1" x14ac:dyDescent="0.2">
      <c r="B39" s="66" t="s">
        <v>56</v>
      </c>
      <c r="C39" s="65">
        <v>442.8</v>
      </c>
      <c r="D39" s="65">
        <v>268.10000000000002</v>
      </c>
      <c r="E39" s="65">
        <v>0.60790273556231</v>
      </c>
      <c r="G39" s="65">
        <v>1.8599999999999998E-2</v>
      </c>
      <c r="H39" s="65">
        <v>7.5000000000000002E-4</v>
      </c>
      <c r="I39" s="65">
        <v>2.7590000000000002E-3</v>
      </c>
      <c r="J39" s="65">
        <v>3.8999999999999999E-5</v>
      </c>
      <c r="K39" s="65">
        <v>0.34415000000000001</v>
      </c>
      <c r="L39" s="65">
        <v>360.65161808962625</v>
      </c>
      <c r="M39" s="65">
        <v>5.1234349999999997</v>
      </c>
      <c r="N39" s="65">
        <v>4.82E-2</v>
      </c>
      <c r="O39" s="65">
        <v>1.8E-3</v>
      </c>
      <c r="P39" s="65">
        <v>0.10718999999999999</v>
      </c>
      <c r="R39" s="66">
        <v>108</v>
      </c>
      <c r="S39" s="66">
        <v>88.6</v>
      </c>
      <c r="T39" s="66">
        <v>18.53</v>
      </c>
      <c r="U39" s="66">
        <v>0.71</v>
      </c>
      <c r="V39" s="65">
        <v>17.850000000000001</v>
      </c>
      <c r="W39" s="65">
        <v>0.25</v>
      </c>
      <c r="Y39" s="66">
        <v>3.8</v>
      </c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</row>
    <row r="40" spans="1:37" s="65" customFormat="1" x14ac:dyDescent="0.2">
      <c r="B40" s="66" t="s">
        <v>75</v>
      </c>
      <c r="C40" s="65">
        <v>272.60000000000002</v>
      </c>
      <c r="D40" s="65">
        <v>128.6</v>
      </c>
      <c r="E40" s="65">
        <v>0.45787545787545786</v>
      </c>
      <c r="G40" s="65">
        <v>1.864E-2</v>
      </c>
      <c r="H40" s="65">
        <v>7.3999999999999999E-4</v>
      </c>
      <c r="I40" s="65">
        <v>2.7650000000000001E-3</v>
      </c>
      <c r="J40" s="65">
        <v>4.6999999999999997E-5</v>
      </c>
      <c r="K40" s="65">
        <v>0.33856999999999998</v>
      </c>
      <c r="L40" s="65">
        <v>359.75050366406902</v>
      </c>
      <c r="M40" s="65">
        <v>6.1476280000000001</v>
      </c>
      <c r="N40" s="65">
        <v>4.8599999999999997E-2</v>
      </c>
      <c r="O40" s="65">
        <v>1.8E-3</v>
      </c>
      <c r="P40" s="65">
        <v>0.10645</v>
      </c>
      <c r="R40" s="66">
        <v>127.5</v>
      </c>
      <c r="S40" s="66">
        <v>87.1</v>
      </c>
      <c r="T40" s="66">
        <v>18.73</v>
      </c>
      <c r="U40" s="66">
        <v>0.73</v>
      </c>
      <c r="V40" s="65">
        <v>17.89</v>
      </c>
      <c r="W40" s="65">
        <v>0.31</v>
      </c>
      <c r="Y40" s="66">
        <v>4.5999999999999996</v>
      </c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</row>
    <row r="41" spans="1:37" s="65" customFormat="1" x14ac:dyDescent="0.2">
      <c r="B41" s="66" t="s">
        <v>55</v>
      </c>
      <c r="C41" s="65">
        <v>248.5</v>
      </c>
      <c r="D41" s="65">
        <v>107</v>
      </c>
      <c r="E41" s="65">
        <v>0.43233895373973191</v>
      </c>
      <c r="G41" s="65">
        <v>1.9199999999999998E-2</v>
      </c>
      <c r="H41" s="65">
        <v>1.1000000000000001E-3</v>
      </c>
      <c r="I41" s="65">
        <v>2.7910000000000001E-3</v>
      </c>
      <c r="J41" s="65">
        <v>5.0000000000000002E-5</v>
      </c>
      <c r="K41" s="65">
        <v>0.25155</v>
      </c>
      <c r="L41" s="65">
        <v>356.34466476754375</v>
      </c>
      <c r="M41" s="65">
        <v>6.4187479999999999</v>
      </c>
      <c r="N41" s="65">
        <v>5.0200000000000002E-2</v>
      </c>
      <c r="O41" s="65">
        <v>2.7000000000000001E-3</v>
      </c>
      <c r="P41" s="65">
        <v>8.1989999999999993E-2</v>
      </c>
      <c r="R41" s="66">
        <v>203</v>
      </c>
      <c r="S41" s="66">
        <v>128</v>
      </c>
      <c r="T41" s="66">
        <v>19.52</v>
      </c>
      <c r="U41" s="66">
        <v>1.0900000000000001</v>
      </c>
      <c r="V41" s="65">
        <v>18.07</v>
      </c>
      <c r="W41" s="65">
        <v>0.32</v>
      </c>
      <c r="Y41" s="66">
        <v>7.8</v>
      </c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</row>
    <row r="42" spans="1:37" s="65" customFormat="1" x14ac:dyDescent="0.2">
      <c r="B42" s="66" t="s">
        <v>62</v>
      </c>
      <c r="C42" s="65">
        <v>205.4</v>
      </c>
      <c r="D42" s="65">
        <v>88.5</v>
      </c>
      <c r="E42" s="65">
        <v>0.43936731107205629</v>
      </c>
      <c r="G42" s="65">
        <v>2.07E-2</v>
      </c>
      <c r="H42" s="65">
        <v>1.1999999999999999E-3</v>
      </c>
      <c r="I42" s="65">
        <v>2.794E-3</v>
      </c>
      <c r="J42" s="65">
        <v>4.1E-5</v>
      </c>
      <c r="K42" s="65">
        <v>0.26690999999999998</v>
      </c>
      <c r="L42" s="65">
        <v>355.95433414238153</v>
      </c>
      <c r="M42" s="65">
        <v>5.2520769999999999</v>
      </c>
      <c r="N42" s="65">
        <v>5.28E-2</v>
      </c>
      <c r="O42" s="65">
        <v>3.0999999999999999E-3</v>
      </c>
      <c r="P42" s="65">
        <v>-2.0027E-2</v>
      </c>
      <c r="R42" s="66">
        <v>319</v>
      </c>
      <c r="S42" s="66">
        <v>136</v>
      </c>
      <c r="T42" s="66">
        <v>20.55</v>
      </c>
      <c r="U42" s="66">
        <v>1.26</v>
      </c>
      <c r="V42" s="65">
        <v>18.079999999999998</v>
      </c>
      <c r="W42" s="65">
        <v>0.27</v>
      </c>
      <c r="Y42" s="66">
        <v>13</v>
      </c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</row>
    <row r="43" spans="1:37" s="65" customFormat="1" x14ac:dyDescent="0.2">
      <c r="B43" s="66" t="s">
        <v>68</v>
      </c>
      <c r="C43" s="65">
        <v>186.3</v>
      </c>
      <c r="D43" s="65">
        <v>90.2</v>
      </c>
      <c r="E43" s="65">
        <v>0.48709206039941549</v>
      </c>
      <c r="G43" s="65">
        <v>2.0400000000000001E-2</v>
      </c>
      <c r="H43" s="65">
        <v>1.1999999999999999E-3</v>
      </c>
      <c r="I43" s="65">
        <v>2.8059999999999999E-3</v>
      </c>
      <c r="J43" s="65">
        <v>4.5000000000000003E-5</v>
      </c>
      <c r="K43" s="65">
        <v>0.23713999999999999</v>
      </c>
      <c r="L43" s="65">
        <v>354.60889207467926</v>
      </c>
      <c r="M43" s="65">
        <v>5.7152760000000002</v>
      </c>
      <c r="N43" s="65">
        <v>5.2999999999999999E-2</v>
      </c>
      <c r="O43" s="65">
        <v>3.0999999999999999E-3</v>
      </c>
      <c r="P43" s="65">
        <v>1.9596000000000001E-3</v>
      </c>
      <c r="R43" s="66">
        <v>328</v>
      </c>
      <c r="S43" s="66">
        <v>136</v>
      </c>
      <c r="T43" s="66">
        <v>20.7</v>
      </c>
      <c r="U43" s="66">
        <v>1.27</v>
      </c>
      <c r="V43" s="65">
        <v>18.149999999999999</v>
      </c>
      <c r="W43" s="65">
        <v>0.28999999999999998</v>
      </c>
      <c r="Y43" s="66">
        <v>13</v>
      </c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</row>
    <row r="44" spans="1:37" s="65" customFormat="1" x14ac:dyDescent="0.2">
      <c r="B44" s="66" t="s">
        <v>66</v>
      </c>
      <c r="C44" s="65">
        <v>186.7</v>
      </c>
      <c r="D44" s="65">
        <v>90.1</v>
      </c>
      <c r="E44" s="65">
        <v>0.48402710551790906</v>
      </c>
      <c r="G44" s="65">
        <v>2.3400000000000001E-2</v>
      </c>
      <c r="H44" s="65">
        <v>1.2999999999999999E-3</v>
      </c>
      <c r="I44" s="65">
        <v>2.813E-3</v>
      </c>
      <c r="J44" s="65">
        <v>5.7000000000000003E-5</v>
      </c>
      <c r="K44" s="65">
        <v>0.32751000000000002</v>
      </c>
      <c r="L44" s="65">
        <v>353.6316659509564</v>
      </c>
      <c r="M44" s="65">
        <v>7.2033649999999998</v>
      </c>
      <c r="N44" s="65">
        <v>5.8299999999999998E-2</v>
      </c>
      <c r="O44" s="65">
        <v>3.0999999999999999E-3</v>
      </c>
      <c r="P44" s="65">
        <v>3.2841000000000002E-2</v>
      </c>
      <c r="R44" s="66">
        <v>540</v>
      </c>
      <c r="S44" s="66">
        <v>120</v>
      </c>
      <c r="T44" s="66">
        <v>22.81</v>
      </c>
      <c r="U44" s="66">
        <v>1.31</v>
      </c>
      <c r="V44" s="65">
        <v>18.2</v>
      </c>
      <c r="W44" s="65">
        <v>0.37</v>
      </c>
      <c r="Y44" s="66">
        <v>23</v>
      </c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</row>
    <row r="45" spans="1:37" s="65" customFormat="1" x14ac:dyDescent="0.2">
      <c r="B45" s="66" t="s">
        <v>53</v>
      </c>
      <c r="C45" s="65">
        <v>321.8</v>
      </c>
      <c r="D45" s="65">
        <v>142.30000000000001</v>
      </c>
      <c r="E45" s="65">
        <v>0.45126353790613716</v>
      </c>
      <c r="G45" s="65">
        <v>2.094E-2</v>
      </c>
      <c r="H45" s="65">
        <v>7.7999999999999999E-4</v>
      </c>
      <c r="I45" s="65">
        <v>2.823E-3</v>
      </c>
      <c r="J45" s="65">
        <v>4.8999999999999998E-5</v>
      </c>
      <c r="K45" s="65">
        <v>0.20485999999999999</v>
      </c>
      <c r="L45" s="65">
        <v>352.44865465842082</v>
      </c>
      <c r="M45" s="65">
        <v>6.1485729999999998</v>
      </c>
      <c r="N45" s="65">
        <v>5.3900000000000003E-2</v>
      </c>
      <c r="O45" s="65">
        <v>2.0999999999999999E-3</v>
      </c>
      <c r="P45" s="65">
        <v>0.20916000000000001</v>
      </c>
      <c r="R45" s="66">
        <v>365.9</v>
      </c>
      <c r="S45" s="66">
        <v>87.9</v>
      </c>
      <c r="T45" s="66">
        <v>21.18</v>
      </c>
      <c r="U45" s="66">
        <v>0.82</v>
      </c>
      <c r="V45" s="65">
        <v>18.260000000000002</v>
      </c>
      <c r="W45" s="65">
        <v>0.32</v>
      </c>
      <c r="Y45" s="66">
        <v>15</v>
      </c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</row>
    <row r="46" spans="1:37" s="65" customFormat="1" x14ac:dyDescent="0.2">
      <c r="B46" s="66" t="s">
        <v>59</v>
      </c>
      <c r="C46" s="65">
        <v>285.10000000000002</v>
      </c>
      <c r="D46" s="65">
        <v>148.80000000000001</v>
      </c>
      <c r="E46" s="65">
        <v>0.52493438320209973</v>
      </c>
      <c r="G46" s="65">
        <v>1.8700000000000001E-2</v>
      </c>
      <c r="H46" s="65">
        <v>1E-3</v>
      </c>
      <c r="I46" s="65">
        <v>2.823E-3</v>
      </c>
      <c r="J46" s="65">
        <v>3.6999999999999998E-5</v>
      </c>
      <c r="K46" s="65">
        <v>0.32358999999999999</v>
      </c>
      <c r="L46" s="65">
        <v>352.49277143186248</v>
      </c>
      <c r="M46" s="65">
        <v>4.6428000000000003</v>
      </c>
      <c r="N46" s="65">
        <v>4.8099999999999997E-2</v>
      </c>
      <c r="O46" s="65">
        <v>2.3999999999999998E-3</v>
      </c>
      <c r="P46" s="65">
        <v>-4.3174999999999998E-2</v>
      </c>
      <c r="R46" s="66">
        <v>103</v>
      </c>
      <c r="S46" s="66">
        <v>118</v>
      </c>
      <c r="T46" s="66">
        <v>18.920000000000002</v>
      </c>
      <c r="U46" s="66">
        <v>0.98</v>
      </c>
      <c r="V46" s="65">
        <v>18.260000000000002</v>
      </c>
      <c r="W46" s="65">
        <v>0.24</v>
      </c>
      <c r="Y46" s="66">
        <v>3.6</v>
      </c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</row>
    <row r="47" spans="1:37" s="65" customFormat="1" x14ac:dyDescent="0.2">
      <c r="B47" s="66" t="s">
        <v>72</v>
      </c>
      <c r="C47" s="65">
        <v>341</v>
      </c>
      <c r="D47" s="65">
        <v>195</v>
      </c>
      <c r="E47" s="65">
        <v>0.54794520547945202</v>
      </c>
      <c r="G47" s="65">
        <v>1.9120000000000002E-2</v>
      </c>
      <c r="H47" s="65">
        <v>8.1999999999999998E-4</v>
      </c>
      <c r="I47" s="65">
        <v>2.8240000000000001E-3</v>
      </c>
      <c r="J47" s="65">
        <v>4.8000000000000001E-5</v>
      </c>
      <c r="K47" s="65">
        <v>0.39205000000000001</v>
      </c>
      <c r="L47" s="65">
        <v>352.31335544643309</v>
      </c>
      <c r="M47" s="65">
        <v>6.0188269999999999</v>
      </c>
      <c r="N47" s="65">
        <v>4.9599999999999998E-2</v>
      </c>
      <c r="O47" s="65">
        <v>1.9E-3</v>
      </c>
      <c r="P47" s="65">
        <v>-2.147E-2</v>
      </c>
      <c r="R47" s="66">
        <v>175.2</v>
      </c>
      <c r="S47" s="66">
        <v>89.8</v>
      </c>
      <c r="T47" s="66">
        <v>19.510000000000002</v>
      </c>
      <c r="U47" s="66">
        <v>0.82</v>
      </c>
      <c r="V47" s="65">
        <v>18.27</v>
      </c>
      <c r="W47" s="65">
        <v>0.31</v>
      </c>
      <c r="Y47" s="66">
        <v>6.6</v>
      </c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</row>
    <row r="48" spans="1:37" s="65" customFormat="1" x14ac:dyDescent="0.2">
      <c r="B48" s="66" t="s">
        <v>58</v>
      </c>
      <c r="C48" s="65">
        <v>141.69999999999999</v>
      </c>
      <c r="D48" s="65">
        <v>57.8</v>
      </c>
      <c r="E48" s="65">
        <v>0.41101520756267984</v>
      </c>
      <c r="G48" s="65">
        <v>2.1600000000000001E-2</v>
      </c>
      <c r="H48" s="65">
        <v>1.5E-3</v>
      </c>
      <c r="I48" s="65">
        <v>2.8310000000000002E-3</v>
      </c>
      <c r="J48" s="65">
        <v>5.3999999999999998E-5</v>
      </c>
      <c r="K48" s="65">
        <v>0.22272</v>
      </c>
      <c r="L48" s="65">
        <v>351.46112519545721</v>
      </c>
      <c r="M48" s="65">
        <v>6.7377359999999999</v>
      </c>
      <c r="N48" s="65">
        <v>5.4699999999999999E-2</v>
      </c>
      <c r="O48" s="65">
        <v>3.5999999999999999E-3</v>
      </c>
      <c r="P48" s="65">
        <v>3.8793000000000001E-2</v>
      </c>
      <c r="R48" s="66">
        <v>399</v>
      </c>
      <c r="S48" s="66">
        <v>146</v>
      </c>
      <c r="T48" s="66">
        <v>21.55</v>
      </c>
      <c r="U48" s="66">
        <v>1.43</v>
      </c>
      <c r="V48" s="65">
        <v>18.32</v>
      </c>
      <c r="W48" s="65">
        <v>0.35</v>
      </c>
      <c r="Y48" s="66">
        <v>16</v>
      </c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</row>
    <row r="49" spans="1:37" s="65" customFormat="1" x14ac:dyDescent="0.2">
      <c r="B49" s="66" t="s">
        <v>61</v>
      </c>
      <c r="C49" s="65">
        <v>104.5</v>
      </c>
      <c r="D49" s="65">
        <v>36.700000000000003</v>
      </c>
      <c r="E49" s="65">
        <v>0.35335689045936397</v>
      </c>
      <c r="G49" s="65">
        <v>2.3300000000000001E-2</v>
      </c>
      <c r="H49" s="65">
        <v>2.3999999999999998E-3</v>
      </c>
      <c r="I49" s="65">
        <v>2.8310000000000002E-3</v>
      </c>
      <c r="J49" s="65">
        <v>5.5999999999999999E-5</v>
      </c>
      <c r="K49" s="65">
        <v>0.46339000000000002</v>
      </c>
      <c r="L49" s="65">
        <v>351.42679817177259</v>
      </c>
      <c r="M49" s="65">
        <v>6.9872820000000004</v>
      </c>
      <c r="N49" s="65">
        <v>5.9400000000000001E-2</v>
      </c>
      <c r="O49" s="65">
        <v>5.8999999999999999E-3</v>
      </c>
      <c r="P49" s="65">
        <v>-3.4486000000000003E-2</v>
      </c>
      <c r="R49" s="66">
        <v>581</v>
      </c>
      <c r="S49" s="66">
        <v>217</v>
      </c>
      <c r="T49" s="66">
        <v>23.38</v>
      </c>
      <c r="U49" s="66">
        <v>2.37</v>
      </c>
      <c r="V49" s="65">
        <v>18.32</v>
      </c>
      <c r="W49" s="65">
        <v>0.36</v>
      </c>
      <c r="Y49" s="66">
        <v>25</v>
      </c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</row>
    <row r="50" spans="1:37" s="35" customFormat="1" x14ac:dyDescent="0.2">
      <c r="B50" s="36" t="s">
        <v>70</v>
      </c>
      <c r="C50" s="35">
        <v>112</v>
      </c>
      <c r="D50" s="35">
        <v>49.96</v>
      </c>
      <c r="E50" s="35">
        <v>0.4464285714285714</v>
      </c>
      <c r="G50" s="35">
        <v>2.2700000000000001E-2</v>
      </c>
      <c r="H50" s="35">
        <v>1.5E-3</v>
      </c>
      <c r="I50" s="35">
        <v>2.8319999999999999E-3</v>
      </c>
      <c r="J50" s="35">
        <v>5.1999999999999997E-5</v>
      </c>
      <c r="K50" s="35">
        <v>0.15903</v>
      </c>
      <c r="L50" s="35">
        <v>351.29013338468093</v>
      </c>
      <c r="M50" s="35">
        <v>6.4836090000000004</v>
      </c>
      <c r="N50" s="35">
        <v>5.8799999999999998E-2</v>
      </c>
      <c r="O50" s="35">
        <v>4.0000000000000001E-3</v>
      </c>
      <c r="P50" s="35">
        <v>4.4059000000000001E-2</v>
      </c>
      <c r="R50" s="36">
        <v>559</v>
      </c>
      <c r="S50" s="36">
        <v>153</v>
      </c>
      <c r="T50" s="36">
        <v>23.16</v>
      </c>
      <c r="U50" s="36">
        <v>1.64</v>
      </c>
      <c r="V50" s="35">
        <v>18.32</v>
      </c>
      <c r="W50" s="35">
        <v>0.34</v>
      </c>
      <c r="Y50" s="36">
        <v>24</v>
      </c>
    </row>
    <row r="51" spans="1:37" s="35" customFormat="1" x14ac:dyDescent="0.2">
      <c r="B51" s="36" t="s">
        <v>63</v>
      </c>
      <c r="C51" s="35">
        <v>160.19999999999999</v>
      </c>
      <c r="D51" s="35">
        <v>76.099999999999994</v>
      </c>
      <c r="E51" s="35">
        <v>0.47393364928909953</v>
      </c>
      <c r="G51" s="35">
        <v>2.01E-2</v>
      </c>
      <c r="H51" s="35">
        <v>1.4E-3</v>
      </c>
      <c r="I51" s="35">
        <v>2.8370000000000001E-3</v>
      </c>
      <c r="J51" s="35">
        <v>5.1999999999999997E-5</v>
      </c>
      <c r="K51" s="35">
        <v>0.29663</v>
      </c>
      <c r="L51" s="35">
        <v>350.73146156965913</v>
      </c>
      <c r="M51" s="35">
        <v>6.4607760000000001</v>
      </c>
      <c r="N51" s="35">
        <v>5.1499999999999997E-2</v>
      </c>
      <c r="O51" s="35">
        <v>3.7000000000000002E-3</v>
      </c>
      <c r="P51" s="35">
        <v>-4.3208000000000003E-2</v>
      </c>
      <c r="R51" s="36">
        <v>262</v>
      </c>
      <c r="S51" s="36">
        <v>161</v>
      </c>
      <c r="T51" s="36">
        <v>20.34</v>
      </c>
      <c r="U51" s="36">
        <v>1.47</v>
      </c>
      <c r="V51" s="35">
        <v>18.350000000000001</v>
      </c>
      <c r="W51" s="35">
        <v>0.34</v>
      </c>
      <c r="Y51" s="36">
        <v>10</v>
      </c>
    </row>
    <row r="52" spans="1:37" s="35" customFormat="1" x14ac:dyDescent="0.2">
      <c r="B52" s="36" t="s">
        <v>74</v>
      </c>
      <c r="C52" s="35">
        <v>259.5</v>
      </c>
      <c r="D52" s="35">
        <v>116.5</v>
      </c>
      <c r="E52" s="35">
        <v>0.4504504504504504</v>
      </c>
      <c r="G52" s="35">
        <v>2.06E-2</v>
      </c>
      <c r="H52" s="35">
        <v>9.3999999999999997E-4</v>
      </c>
      <c r="I52" s="35">
        <v>2.836E-3</v>
      </c>
      <c r="J52" s="35">
        <v>4.5000000000000003E-5</v>
      </c>
      <c r="K52" s="35">
        <v>0.26591999999999999</v>
      </c>
      <c r="L52" s="35">
        <v>350.71753797150353</v>
      </c>
      <c r="M52" s="35">
        <v>5.5949999999999998</v>
      </c>
      <c r="N52" s="35">
        <v>5.2999999999999999E-2</v>
      </c>
      <c r="O52" s="35">
        <v>2.3E-3</v>
      </c>
      <c r="P52" s="35">
        <v>0.10825</v>
      </c>
      <c r="R52" s="36">
        <v>327.8</v>
      </c>
      <c r="S52" s="36">
        <v>98.7</v>
      </c>
      <c r="T52" s="36">
        <v>20.93</v>
      </c>
      <c r="U52" s="36">
        <v>0.93</v>
      </c>
      <c r="V52" s="35">
        <v>18.350000000000001</v>
      </c>
      <c r="W52" s="35">
        <v>0.28999999999999998</v>
      </c>
      <c r="Y52" s="36">
        <v>13</v>
      </c>
    </row>
    <row r="53" spans="1:37" s="35" customFormat="1" x14ac:dyDescent="0.2">
      <c r="B53" s="36" t="s">
        <v>71</v>
      </c>
      <c r="C53" s="35">
        <v>124.1</v>
      </c>
      <c r="D53" s="35">
        <v>59.2</v>
      </c>
      <c r="E53" s="35">
        <v>0.47036688617121358</v>
      </c>
      <c r="G53" s="35">
        <v>2.12E-2</v>
      </c>
      <c r="H53" s="35">
        <v>1.6000000000000001E-3</v>
      </c>
      <c r="I53" s="35">
        <v>2.846E-3</v>
      </c>
      <c r="J53" s="35">
        <v>4.1999999999999998E-5</v>
      </c>
      <c r="K53" s="35">
        <v>7.8045000000000003E-2</v>
      </c>
      <c r="L53" s="35">
        <v>349.01549073891874</v>
      </c>
      <c r="M53" s="35">
        <v>5.1853670000000003</v>
      </c>
      <c r="N53" s="35">
        <v>5.4300000000000001E-2</v>
      </c>
      <c r="O53" s="35">
        <v>4.0000000000000001E-3</v>
      </c>
      <c r="P53" s="35">
        <v>9.9601999999999996E-2</v>
      </c>
      <c r="R53" s="36">
        <v>383</v>
      </c>
      <c r="S53" s="36">
        <v>169</v>
      </c>
      <c r="T53" s="36">
        <v>21.54</v>
      </c>
      <c r="U53" s="36">
        <v>1.6</v>
      </c>
      <c r="V53" s="35">
        <v>18.440000000000001</v>
      </c>
      <c r="W53" s="35">
        <v>0.27</v>
      </c>
      <c r="Y53" s="36">
        <v>16</v>
      </c>
    </row>
    <row r="54" spans="1:37" s="35" customFormat="1" x14ac:dyDescent="0.2">
      <c r="B54" s="36" t="s">
        <v>73</v>
      </c>
      <c r="C54" s="35">
        <v>260.60000000000002</v>
      </c>
      <c r="D54" s="35">
        <v>122.9</v>
      </c>
      <c r="E54" s="35">
        <v>0.47370914258645186</v>
      </c>
      <c r="G54" s="35">
        <v>1.95E-2</v>
      </c>
      <c r="H54" s="35">
        <v>1E-3</v>
      </c>
      <c r="I54" s="35">
        <v>2.8609999999999998E-3</v>
      </c>
      <c r="J54" s="35">
        <v>4.8000000000000001E-5</v>
      </c>
      <c r="K54" s="35">
        <v>0.20265</v>
      </c>
      <c r="L54" s="35">
        <v>347.88413182013898</v>
      </c>
      <c r="M54" s="35">
        <v>5.8641560000000004</v>
      </c>
      <c r="N54" s="35">
        <v>4.8599999999999997E-2</v>
      </c>
      <c r="O54" s="35">
        <v>2.3999999999999998E-3</v>
      </c>
      <c r="P54" s="35">
        <v>0.12189</v>
      </c>
      <c r="R54" s="36">
        <v>128</v>
      </c>
      <c r="S54" s="36">
        <v>116</v>
      </c>
      <c r="T54" s="36">
        <v>19.36</v>
      </c>
      <c r="U54" s="36">
        <v>0.96</v>
      </c>
      <c r="V54" s="35">
        <v>18.5</v>
      </c>
      <c r="W54" s="35">
        <v>0.31</v>
      </c>
      <c r="Y54" s="36">
        <v>4.5999999999999996</v>
      </c>
    </row>
    <row r="55" spans="1:37" s="35" customFormat="1" x14ac:dyDescent="0.2">
      <c r="B55" s="36" t="s">
        <v>60</v>
      </c>
      <c r="C55" s="35">
        <v>210.2</v>
      </c>
      <c r="D55" s="35">
        <v>102.9</v>
      </c>
      <c r="E55" s="35">
        <v>0.49455984174085071</v>
      </c>
      <c r="G55" s="35">
        <v>2.06E-2</v>
      </c>
      <c r="H55" s="35">
        <v>1.1999999999999999E-3</v>
      </c>
      <c r="I55" s="35">
        <v>2.8609999999999998E-3</v>
      </c>
      <c r="J55" s="35">
        <v>4.3000000000000002E-5</v>
      </c>
      <c r="K55" s="35">
        <v>0.16830999999999999</v>
      </c>
      <c r="L55" s="35">
        <v>347.7081096774906</v>
      </c>
      <c r="M55" s="35">
        <v>5.2533060000000003</v>
      </c>
      <c r="N55" s="35">
        <v>5.1700000000000003E-2</v>
      </c>
      <c r="O55" s="35">
        <v>2.8E-3</v>
      </c>
      <c r="P55" s="35">
        <v>0.1234</v>
      </c>
      <c r="R55" s="36">
        <v>271</v>
      </c>
      <c r="S55" s="36">
        <v>126</v>
      </c>
      <c r="T55" s="36">
        <v>20.6</v>
      </c>
      <c r="U55" s="36">
        <v>1.1299999999999999</v>
      </c>
      <c r="V55" s="35">
        <v>18.510000000000002</v>
      </c>
      <c r="W55" s="35">
        <v>0.28000000000000003</v>
      </c>
      <c r="Y55" s="36">
        <v>11</v>
      </c>
    </row>
    <row r="56" spans="1:37" s="35" customFormat="1" x14ac:dyDescent="0.2">
      <c r="B56" s="36" t="s">
        <v>52</v>
      </c>
      <c r="C56" s="35">
        <v>317.7</v>
      </c>
      <c r="D56" s="35">
        <v>157.69999999999999</v>
      </c>
      <c r="E56" s="35">
        <v>0.49900199600798401</v>
      </c>
      <c r="G56" s="35">
        <v>1.966E-2</v>
      </c>
      <c r="H56" s="35">
        <v>7.6000000000000004E-4</v>
      </c>
      <c r="I56" s="35">
        <v>2.8670000000000002E-3</v>
      </c>
      <c r="J56" s="35">
        <v>4.8000000000000001E-5</v>
      </c>
      <c r="K56" s="35">
        <v>0.23594999999999999</v>
      </c>
      <c r="L56" s="35">
        <v>346.95997231764471</v>
      </c>
      <c r="M56" s="35">
        <v>5.8396369999999997</v>
      </c>
      <c r="N56" s="35">
        <v>4.9599999999999998E-2</v>
      </c>
      <c r="O56" s="35">
        <v>1.9E-3</v>
      </c>
      <c r="P56" s="35">
        <v>0.16492000000000001</v>
      </c>
      <c r="R56" s="36">
        <v>175.2</v>
      </c>
      <c r="S56" s="36">
        <v>89.8</v>
      </c>
      <c r="T56" s="36">
        <v>19.809999999999999</v>
      </c>
      <c r="U56" s="36">
        <v>0.77</v>
      </c>
      <c r="V56" s="35">
        <v>18.55</v>
      </c>
      <c r="W56" s="35">
        <v>0.31</v>
      </c>
      <c r="Y56" s="36">
        <v>6.6</v>
      </c>
    </row>
    <row r="57" spans="1:37" s="35" customFormat="1" x14ac:dyDescent="0.2">
      <c r="B57" s="36" t="s">
        <v>69</v>
      </c>
      <c r="C57" s="35">
        <v>214.9</v>
      </c>
      <c r="D57" s="35">
        <v>96</v>
      </c>
      <c r="E57" s="35">
        <v>0.45004500450045004</v>
      </c>
      <c r="G57" s="35">
        <v>2.1100000000000001E-2</v>
      </c>
      <c r="H57" s="35">
        <v>1E-3</v>
      </c>
      <c r="I57" s="35">
        <v>2.869E-3</v>
      </c>
      <c r="J57" s="35">
        <v>5.1E-5</v>
      </c>
      <c r="K57" s="35">
        <v>0.23988999999999999</v>
      </c>
      <c r="L57" s="35">
        <v>346.74442161429971</v>
      </c>
      <c r="M57" s="35">
        <v>6.1959669999999996</v>
      </c>
      <c r="N57" s="35">
        <v>5.28E-2</v>
      </c>
      <c r="O57" s="35">
        <v>2.3E-3</v>
      </c>
      <c r="P57" s="35">
        <v>0.10346</v>
      </c>
      <c r="R57" s="36">
        <v>319.2</v>
      </c>
      <c r="S57" s="36">
        <v>98.9</v>
      </c>
      <c r="T57" s="36">
        <v>21.09</v>
      </c>
      <c r="U57" s="36">
        <v>0.95</v>
      </c>
      <c r="V57" s="35">
        <v>18.559999999999999</v>
      </c>
      <c r="W57" s="35">
        <v>0.33</v>
      </c>
      <c r="Y57" s="36">
        <v>13</v>
      </c>
    </row>
    <row r="58" spans="1:37" s="35" customFormat="1" x14ac:dyDescent="0.2">
      <c r="B58" s="36" t="s">
        <v>54</v>
      </c>
      <c r="C58" s="35">
        <v>289</v>
      </c>
      <c r="D58" s="35">
        <v>167.3</v>
      </c>
      <c r="E58" s="35">
        <v>0.58072009291521487</v>
      </c>
      <c r="G58" s="35">
        <v>2.077E-2</v>
      </c>
      <c r="H58" s="35">
        <v>9.3999999999999997E-4</v>
      </c>
      <c r="I58" s="35">
        <v>2.8730000000000001E-3</v>
      </c>
      <c r="J58" s="35">
        <v>5.0000000000000002E-5</v>
      </c>
      <c r="K58" s="35">
        <v>0.33305000000000001</v>
      </c>
      <c r="L58" s="35">
        <v>346.44631943333701</v>
      </c>
      <c r="M58" s="35">
        <v>6.0575739999999998</v>
      </c>
      <c r="N58" s="35">
        <v>5.3100000000000001E-2</v>
      </c>
      <c r="O58" s="35">
        <v>2.2000000000000001E-3</v>
      </c>
      <c r="P58" s="35">
        <v>8.1255999999999995E-2</v>
      </c>
      <c r="R58" s="36">
        <v>332.1</v>
      </c>
      <c r="S58" s="36">
        <v>94.1</v>
      </c>
      <c r="T58" s="36">
        <v>21.22</v>
      </c>
      <c r="U58" s="36">
        <v>0.92</v>
      </c>
      <c r="V58" s="35">
        <v>18.579999999999998</v>
      </c>
      <c r="W58" s="35">
        <v>0.32</v>
      </c>
      <c r="Y58" s="36">
        <v>13</v>
      </c>
    </row>
    <row r="59" spans="1:37" s="35" customFormat="1" x14ac:dyDescent="0.2">
      <c r="B59" s="36" t="s">
        <v>64</v>
      </c>
      <c r="C59" s="35">
        <v>105.3</v>
      </c>
      <c r="D59" s="35">
        <v>40.97</v>
      </c>
      <c r="E59" s="35">
        <v>0.38986354775828463</v>
      </c>
      <c r="G59" s="35">
        <v>2.7099999999999999E-2</v>
      </c>
      <c r="H59" s="35">
        <v>2E-3</v>
      </c>
      <c r="I59" s="35">
        <v>2.8770000000000002E-3</v>
      </c>
      <c r="J59" s="35">
        <v>6.0999999999999999E-5</v>
      </c>
      <c r="K59" s="35">
        <v>0.15942000000000001</v>
      </c>
      <c r="L59" s="35">
        <v>345.77702435322846</v>
      </c>
      <c r="M59" s="35">
        <v>7.3697049999999997</v>
      </c>
      <c r="N59" s="35">
        <v>6.8500000000000005E-2</v>
      </c>
      <c r="O59" s="35">
        <v>5.1000000000000004E-3</v>
      </c>
      <c r="P59" s="35">
        <v>0.16233</v>
      </c>
      <c r="R59" s="36">
        <v>883</v>
      </c>
      <c r="S59" s="36">
        <v>155</v>
      </c>
      <c r="T59" s="36">
        <v>27.35</v>
      </c>
      <c r="U59" s="36">
        <v>2.0099999999999998</v>
      </c>
      <c r="V59" s="35">
        <v>18.62</v>
      </c>
      <c r="W59" s="35">
        <v>0.4</v>
      </c>
      <c r="Y59" s="36">
        <v>39</v>
      </c>
    </row>
    <row r="60" spans="1:37" s="35" customFormat="1" x14ac:dyDescent="0.2">
      <c r="B60" s="36" t="s">
        <v>67</v>
      </c>
      <c r="C60" s="35">
        <v>99</v>
      </c>
      <c r="D60" s="35">
        <v>36.74</v>
      </c>
      <c r="E60" s="35">
        <v>0.3675119441381845</v>
      </c>
      <c r="G60" s="35">
        <v>2.3E-2</v>
      </c>
      <c r="H60" s="35">
        <v>2.0999999999999999E-3</v>
      </c>
      <c r="I60" s="35">
        <v>2.882E-3</v>
      </c>
      <c r="J60" s="35">
        <v>5.8E-5</v>
      </c>
      <c r="K60" s="35">
        <v>0.30141000000000001</v>
      </c>
      <c r="L60" s="35">
        <v>345.20707136150725</v>
      </c>
      <c r="M60" s="35">
        <v>6.9829679999999996</v>
      </c>
      <c r="N60" s="35">
        <v>5.8400000000000001E-2</v>
      </c>
      <c r="O60" s="35">
        <v>4.8999999999999998E-3</v>
      </c>
      <c r="P60" s="35">
        <v>-6.5329999999999999E-2</v>
      </c>
      <c r="R60" s="36">
        <v>544</v>
      </c>
      <c r="S60" s="36">
        <v>186</v>
      </c>
      <c r="T60" s="36">
        <v>23.4</v>
      </c>
      <c r="U60" s="36">
        <v>2.0499999999999998</v>
      </c>
      <c r="V60" s="35">
        <v>18.649999999999999</v>
      </c>
      <c r="W60" s="35">
        <v>0.38</v>
      </c>
      <c r="Y60" s="36">
        <v>23</v>
      </c>
    </row>
    <row r="61" spans="1:37" s="35" customFormat="1" x14ac:dyDescent="0.2">
      <c r="B61" s="36" t="s">
        <v>57</v>
      </c>
      <c r="C61" s="35">
        <v>171.3</v>
      </c>
      <c r="D61" s="35">
        <v>77.7</v>
      </c>
      <c r="E61" s="35">
        <v>0.45934772622875514</v>
      </c>
      <c r="G61" s="35">
        <v>2.1600000000000001E-2</v>
      </c>
      <c r="H61" s="35">
        <v>1.5E-3</v>
      </c>
      <c r="I61" s="35">
        <v>2.8860000000000001E-3</v>
      </c>
      <c r="J61" s="35">
        <v>5.1999999999999997E-5</v>
      </c>
      <c r="K61" s="35">
        <v>0.21057000000000001</v>
      </c>
      <c r="L61" s="35">
        <v>344.70437862556105</v>
      </c>
      <c r="M61" s="35">
        <v>6.2432489999999996</v>
      </c>
      <c r="N61" s="35">
        <v>5.5E-2</v>
      </c>
      <c r="O61" s="35">
        <v>3.7000000000000002E-3</v>
      </c>
      <c r="P61" s="35">
        <v>5.8369999999999998E-2</v>
      </c>
      <c r="R61" s="36">
        <v>411</v>
      </c>
      <c r="S61" s="36">
        <v>145</v>
      </c>
      <c r="T61" s="36">
        <v>22.09</v>
      </c>
      <c r="U61" s="36">
        <v>1.45</v>
      </c>
      <c r="V61" s="35">
        <v>18.670000000000002</v>
      </c>
      <c r="W61" s="35">
        <v>0.34</v>
      </c>
      <c r="Y61" s="36">
        <v>17</v>
      </c>
    </row>
    <row r="62" spans="1:37" s="35" customFormat="1" x14ac:dyDescent="0.2">
      <c r="B62" s="36" t="s">
        <v>65</v>
      </c>
      <c r="C62" s="35">
        <v>172.9</v>
      </c>
      <c r="D62" s="35">
        <v>80.3</v>
      </c>
      <c r="E62" s="35">
        <v>0.46317739694302923</v>
      </c>
      <c r="G62" s="35">
        <v>2.0799999999999999E-2</v>
      </c>
      <c r="H62" s="35">
        <v>1.1999999999999999E-3</v>
      </c>
      <c r="I62" s="35">
        <v>2.8869999999999998E-3</v>
      </c>
      <c r="J62" s="35">
        <v>6.0999999999999999E-5</v>
      </c>
      <c r="K62" s="35">
        <v>0.33273000000000003</v>
      </c>
      <c r="L62" s="35">
        <v>344.52181535315691</v>
      </c>
      <c r="M62" s="35">
        <v>7.3187389999999999</v>
      </c>
      <c r="N62" s="35">
        <v>5.1900000000000002E-2</v>
      </c>
      <c r="O62" s="35">
        <v>3.0000000000000001E-3</v>
      </c>
      <c r="P62" s="35">
        <v>4.5803000000000003E-2</v>
      </c>
      <c r="R62" s="36">
        <v>280</v>
      </c>
      <c r="S62" s="36">
        <v>137</v>
      </c>
      <c r="T62" s="36">
        <v>20.86</v>
      </c>
      <c r="U62" s="36">
        <v>1.3</v>
      </c>
      <c r="V62" s="35">
        <v>18.68</v>
      </c>
      <c r="W62" s="35">
        <v>0.4</v>
      </c>
      <c r="Y62" s="36">
        <v>11</v>
      </c>
    </row>
    <row r="64" spans="1:37" s="86" customFormat="1" x14ac:dyDescent="0.2">
      <c r="A64" s="86" t="s">
        <v>51</v>
      </c>
      <c r="B64" s="38" t="s">
        <v>1964</v>
      </c>
    </row>
    <row r="65" spans="2:25" s="65" customFormat="1" x14ac:dyDescent="0.2">
      <c r="B65" s="65" t="s">
        <v>76</v>
      </c>
      <c r="C65" s="65">
        <v>1602</v>
      </c>
      <c r="D65" s="65">
        <v>915</v>
      </c>
      <c r="E65" s="65">
        <v>0.58004640371229699</v>
      </c>
      <c r="G65" s="65">
        <v>1.7989999999999999E-2</v>
      </c>
      <c r="H65" s="65">
        <v>3.6000000000000002E-4</v>
      </c>
      <c r="I65" s="65">
        <v>2.686E-3</v>
      </c>
      <c r="J65" s="65">
        <v>3.8000000000000002E-5</v>
      </c>
      <c r="K65" s="65">
        <v>0.66576000000000002</v>
      </c>
      <c r="L65" s="65">
        <v>370.39972934929494</v>
      </c>
      <c r="M65" s="65">
        <v>5.2671000000000001</v>
      </c>
      <c r="N65" s="65">
        <v>4.8390000000000002E-2</v>
      </c>
      <c r="O65" s="65">
        <v>7.2999999999999996E-4</v>
      </c>
      <c r="P65" s="65">
        <v>7.4967000000000006E-2</v>
      </c>
      <c r="R65" s="66">
        <v>117.3</v>
      </c>
      <c r="S65" s="66">
        <v>35.4</v>
      </c>
      <c r="T65" s="66">
        <v>18.12</v>
      </c>
      <c r="U65" s="66">
        <v>0.36</v>
      </c>
      <c r="V65" s="66">
        <v>17.38</v>
      </c>
      <c r="W65" s="66">
        <v>0.25</v>
      </c>
      <c r="Y65" s="66">
        <v>4.2</v>
      </c>
    </row>
    <row r="66" spans="2:25" s="65" customFormat="1" x14ac:dyDescent="0.2">
      <c r="B66" s="65" t="s">
        <v>77</v>
      </c>
      <c r="C66" s="65">
        <v>1143</v>
      </c>
      <c r="D66" s="65">
        <v>484.1</v>
      </c>
      <c r="E66" s="65">
        <v>0.42211903756859431</v>
      </c>
      <c r="G66" s="65">
        <v>1.7739999999999999E-2</v>
      </c>
      <c r="H66" s="65">
        <v>3.8000000000000002E-4</v>
      </c>
      <c r="I66" s="65">
        <v>2.6870000000000002E-3</v>
      </c>
      <c r="J66" s="65">
        <v>3.8999999999999999E-5</v>
      </c>
      <c r="K66" s="65">
        <v>0.49923000000000001</v>
      </c>
      <c r="L66" s="65">
        <v>370.08216633623658</v>
      </c>
      <c r="M66" s="65">
        <v>5.4016849999999996</v>
      </c>
      <c r="N66" s="65">
        <v>4.7300000000000002E-2</v>
      </c>
      <c r="O66" s="65">
        <v>8.7000000000000001E-4</v>
      </c>
      <c r="P66" s="65">
        <v>0.21807000000000001</v>
      </c>
      <c r="R66" s="66">
        <v>63.3</v>
      </c>
      <c r="S66" s="66">
        <v>44.1</v>
      </c>
      <c r="T66" s="66">
        <v>17.73</v>
      </c>
      <c r="U66" s="66">
        <v>0.37</v>
      </c>
      <c r="V66" s="66">
        <v>17.399999999999999</v>
      </c>
      <c r="W66" s="66">
        <v>0.25</v>
      </c>
      <c r="Y66" s="66">
        <v>1.9</v>
      </c>
    </row>
    <row r="67" spans="2:25" s="65" customFormat="1" x14ac:dyDescent="0.2">
      <c r="B67" s="65" t="s">
        <v>78</v>
      </c>
      <c r="C67" s="65">
        <v>1458</v>
      </c>
      <c r="D67" s="65">
        <v>755.8</v>
      </c>
      <c r="E67" s="65">
        <v>0.52056220718375845</v>
      </c>
      <c r="G67" s="65">
        <v>1.796E-2</v>
      </c>
      <c r="H67" s="65">
        <v>3.6000000000000002E-4</v>
      </c>
      <c r="I67" s="65">
        <v>2.6879999999999999E-3</v>
      </c>
      <c r="J67" s="65">
        <v>4.0000000000000003E-5</v>
      </c>
      <c r="K67" s="65">
        <v>0.59555999999999998</v>
      </c>
      <c r="L67" s="65">
        <v>369.9341835819871</v>
      </c>
      <c r="M67" s="65">
        <v>5.5360690000000004</v>
      </c>
      <c r="N67" s="65">
        <v>4.8520000000000001E-2</v>
      </c>
      <c r="O67" s="65">
        <v>8.4000000000000003E-4</v>
      </c>
      <c r="P67" s="65">
        <v>5.9462000000000001E-2</v>
      </c>
      <c r="R67" s="66">
        <v>123.6</v>
      </c>
      <c r="S67" s="66">
        <v>41.2</v>
      </c>
      <c r="T67" s="66">
        <v>18.190000000000001</v>
      </c>
      <c r="U67" s="66">
        <v>0.4</v>
      </c>
      <c r="V67" s="66">
        <v>17.399999999999999</v>
      </c>
      <c r="W67" s="66">
        <v>0.26</v>
      </c>
      <c r="Y67" s="66">
        <v>4.5</v>
      </c>
    </row>
    <row r="68" spans="2:25" s="65" customFormat="1" x14ac:dyDescent="0.2">
      <c r="B68" s="65" t="s">
        <v>79</v>
      </c>
      <c r="C68" s="65">
        <v>1214</v>
      </c>
      <c r="D68" s="65">
        <v>499</v>
      </c>
      <c r="E68" s="65">
        <v>0.4101722723543888</v>
      </c>
      <c r="G68" s="65">
        <v>1.788E-2</v>
      </c>
      <c r="H68" s="65">
        <v>3.6000000000000002E-4</v>
      </c>
      <c r="I68" s="65">
        <v>2.7039999999999998E-3</v>
      </c>
      <c r="J68" s="65">
        <v>3.4E-5</v>
      </c>
      <c r="K68" s="65">
        <v>0.47225</v>
      </c>
      <c r="L68" s="65">
        <v>367.74575802601822</v>
      </c>
      <c r="M68" s="65">
        <v>4.6501349999999997</v>
      </c>
      <c r="N68" s="65">
        <v>4.7750000000000001E-2</v>
      </c>
      <c r="O68" s="65">
        <v>8.3000000000000001E-4</v>
      </c>
      <c r="P68" s="65">
        <v>0.15215000000000001</v>
      </c>
      <c r="R68" s="66">
        <v>85.8</v>
      </c>
      <c r="S68" s="66">
        <v>41.5</v>
      </c>
      <c r="T68" s="66">
        <v>18.010000000000002</v>
      </c>
      <c r="U68" s="66">
        <v>0.36</v>
      </c>
      <c r="V68" s="66">
        <v>17.510000000000002</v>
      </c>
      <c r="W68" s="66">
        <v>0.22</v>
      </c>
      <c r="Y68" s="66">
        <v>2.9</v>
      </c>
    </row>
    <row r="69" spans="2:25" s="65" customFormat="1" x14ac:dyDescent="0.2">
      <c r="B69" s="65" t="s">
        <v>80</v>
      </c>
      <c r="C69" s="65">
        <v>1511</v>
      </c>
      <c r="D69" s="65">
        <v>829.9</v>
      </c>
      <c r="E69" s="65">
        <v>0.54884742041712398</v>
      </c>
      <c r="G69" s="65">
        <v>1.7999999999999999E-2</v>
      </c>
      <c r="H69" s="65">
        <v>4.2000000000000002E-4</v>
      </c>
      <c r="I69" s="65">
        <v>2.7009999999999998E-3</v>
      </c>
      <c r="J69" s="65">
        <v>3.8999999999999999E-5</v>
      </c>
      <c r="K69" s="65">
        <v>0.67871000000000004</v>
      </c>
      <c r="L69" s="65">
        <v>367.62584074310769</v>
      </c>
      <c r="M69" s="65">
        <v>5.345834</v>
      </c>
      <c r="N69" s="65">
        <v>4.7719999999999999E-2</v>
      </c>
      <c r="O69" s="65">
        <v>8.3000000000000001E-4</v>
      </c>
      <c r="P69" s="65">
        <v>9.554E-3</v>
      </c>
      <c r="R69" s="66">
        <v>84.3</v>
      </c>
      <c r="S69" s="66">
        <v>41.5</v>
      </c>
      <c r="T69" s="66">
        <v>18</v>
      </c>
      <c r="U69" s="66">
        <v>0.4</v>
      </c>
      <c r="V69" s="66">
        <v>17.510000000000002</v>
      </c>
      <c r="W69" s="66">
        <v>0.25</v>
      </c>
      <c r="Y69" s="66">
        <v>2.8</v>
      </c>
    </row>
    <row r="70" spans="2:25" s="65" customFormat="1" x14ac:dyDescent="0.2">
      <c r="B70" s="65" t="s">
        <v>81</v>
      </c>
      <c r="C70" s="65">
        <v>966.2</v>
      </c>
      <c r="D70" s="65">
        <v>490.7</v>
      </c>
      <c r="E70" s="65">
        <v>0.51150895140664965</v>
      </c>
      <c r="G70" s="65">
        <v>1.7909999999999999E-2</v>
      </c>
      <c r="H70" s="65">
        <v>4.4000000000000002E-4</v>
      </c>
      <c r="I70" s="65">
        <v>2.7260000000000001E-3</v>
      </c>
      <c r="J70" s="65">
        <v>3.8999999999999999E-5</v>
      </c>
      <c r="K70" s="65">
        <v>0.43379000000000001</v>
      </c>
      <c r="L70" s="65">
        <v>364.88919557302631</v>
      </c>
      <c r="M70" s="65">
        <v>5.2482309999999996</v>
      </c>
      <c r="N70" s="65">
        <v>4.6899999999999997E-2</v>
      </c>
      <c r="O70" s="65">
        <v>1E-3</v>
      </c>
      <c r="P70" s="65">
        <v>0.19503999999999999</v>
      </c>
      <c r="R70" s="66">
        <v>43.1</v>
      </c>
      <c r="S70" s="66">
        <v>51.4</v>
      </c>
      <c r="T70" s="66">
        <v>17.829999999999998</v>
      </c>
      <c r="U70" s="66">
        <v>0.41</v>
      </c>
      <c r="V70" s="66">
        <v>17.64</v>
      </c>
      <c r="W70" s="66">
        <v>0.25</v>
      </c>
      <c r="Y70" s="66">
        <v>1.1000000000000001</v>
      </c>
    </row>
    <row r="71" spans="2:25" s="65" customFormat="1" x14ac:dyDescent="0.2">
      <c r="B71" s="65" t="s">
        <v>82</v>
      </c>
      <c r="C71" s="65">
        <v>818.4</v>
      </c>
      <c r="D71" s="65">
        <v>293</v>
      </c>
      <c r="E71" s="65">
        <v>0.35625222657641609</v>
      </c>
      <c r="G71" s="65">
        <v>1.8519999999999998E-2</v>
      </c>
      <c r="H71" s="65">
        <v>4.6999999999999999E-4</v>
      </c>
      <c r="I71" s="65">
        <v>2.728E-3</v>
      </c>
      <c r="J71" s="65">
        <v>3.8000000000000002E-5</v>
      </c>
      <c r="K71" s="65">
        <v>0.59830000000000005</v>
      </c>
      <c r="L71" s="65">
        <v>364.582710009013</v>
      </c>
      <c r="M71" s="65">
        <v>5.1061649999999998</v>
      </c>
      <c r="N71" s="65">
        <v>4.8559999999999999E-2</v>
      </c>
      <c r="O71" s="65">
        <v>9.7000000000000005E-4</v>
      </c>
      <c r="P71" s="65">
        <v>-2.3928999999999999E-2</v>
      </c>
      <c r="R71" s="66">
        <v>125.6</v>
      </c>
      <c r="S71" s="66">
        <v>47.1</v>
      </c>
      <c r="T71" s="66">
        <v>18.47</v>
      </c>
      <c r="U71" s="66">
        <v>0.45</v>
      </c>
      <c r="V71" s="66">
        <v>17.66</v>
      </c>
      <c r="W71" s="66">
        <v>0.25</v>
      </c>
      <c r="Y71" s="66">
        <v>4.5</v>
      </c>
    </row>
    <row r="72" spans="2:25" s="65" customFormat="1" x14ac:dyDescent="0.2">
      <c r="B72" s="65" t="s">
        <v>83</v>
      </c>
      <c r="C72" s="65">
        <v>1626</v>
      </c>
      <c r="D72" s="65">
        <v>907</v>
      </c>
      <c r="E72" s="65">
        <v>0.55897149245388489</v>
      </c>
      <c r="G72" s="65">
        <v>1.84E-2</v>
      </c>
      <c r="H72" s="65">
        <v>3.5E-4</v>
      </c>
      <c r="I72" s="65">
        <v>2.7360000000000002E-3</v>
      </c>
      <c r="J72" s="65">
        <v>3.4E-5</v>
      </c>
      <c r="K72" s="65">
        <v>0.62651999999999997</v>
      </c>
      <c r="L72" s="65">
        <v>363.68104632441009</v>
      </c>
      <c r="M72" s="65">
        <v>4.5419960000000001</v>
      </c>
      <c r="N72" s="65">
        <v>4.8559999999999999E-2</v>
      </c>
      <c r="O72" s="65">
        <v>7.2999999999999996E-4</v>
      </c>
      <c r="P72" s="65">
        <v>0.10095999999999999</v>
      </c>
      <c r="R72" s="66">
        <v>125.6</v>
      </c>
      <c r="S72" s="66">
        <v>35.299999999999997</v>
      </c>
      <c r="T72" s="66">
        <v>18.52</v>
      </c>
      <c r="U72" s="66">
        <v>0.34</v>
      </c>
      <c r="V72" s="66">
        <v>17.7</v>
      </c>
      <c r="W72" s="66">
        <v>0.22</v>
      </c>
      <c r="Y72" s="66">
        <v>4.5</v>
      </c>
    </row>
    <row r="73" spans="2:25" s="35" customFormat="1" x14ac:dyDescent="0.2">
      <c r="B73" s="35" t="s">
        <v>84</v>
      </c>
      <c r="C73" s="35">
        <v>1430</v>
      </c>
      <c r="D73" s="35">
        <v>751.2</v>
      </c>
      <c r="E73" s="35">
        <v>0.52521008403361347</v>
      </c>
      <c r="G73" s="35">
        <v>1.8010000000000002E-2</v>
      </c>
      <c r="H73" s="35">
        <v>3.5E-4</v>
      </c>
      <c r="I73" s="35">
        <v>2.7420000000000001E-3</v>
      </c>
      <c r="J73" s="35">
        <v>4.0000000000000003E-5</v>
      </c>
      <c r="K73" s="35">
        <v>0.61783999999999994</v>
      </c>
      <c r="L73" s="35">
        <v>362.83853351672315</v>
      </c>
      <c r="M73" s="35">
        <v>5.3201650000000003</v>
      </c>
      <c r="N73" s="35">
        <v>4.7669999999999997E-2</v>
      </c>
      <c r="O73" s="35">
        <v>7.6999999999999996E-4</v>
      </c>
      <c r="P73" s="35">
        <v>0.16982</v>
      </c>
      <c r="R73" s="36">
        <v>81.900000000000006</v>
      </c>
      <c r="S73" s="36">
        <v>38</v>
      </c>
      <c r="T73" s="36">
        <v>18.22</v>
      </c>
      <c r="U73" s="36">
        <v>0.36</v>
      </c>
      <c r="V73" s="36">
        <v>17.739999999999998</v>
      </c>
      <c r="W73" s="36">
        <v>0.26</v>
      </c>
      <c r="Y73" s="36">
        <v>2.7</v>
      </c>
    </row>
    <row r="74" spans="2:25" s="35" customFormat="1" x14ac:dyDescent="0.2">
      <c r="B74" s="35" t="s">
        <v>85</v>
      </c>
      <c r="C74" s="35">
        <v>1039</v>
      </c>
      <c r="D74" s="35">
        <v>448</v>
      </c>
      <c r="E74" s="35">
        <v>0.43177892918825567</v>
      </c>
      <c r="G74" s="35">
        <v>1.8509999999999999E-2</v>
      </c>
      <c r="H74" s="35">
        <v>4.6999999999999999E-4</v>
      </c>
      <c r="I74" s="35">
        <v>2.7460000000000002E-3</v>
      </c>
      <c r="J74" s="35">
        <v>4.1999999999999998E-5</v>
      </c>
      <c r="K74" s="35">
        <v>0.58194999999999997</v>
      </c>
      <c r="L74" s="35">
        <v>362.16613623818762</v>
      </c>
      <c r="M74" s="35">
        <v>5.5699110000000003</v>
      </c>
      <c r="N74" s="35">
        <v>4.8430000000000001E-2</v>
      </c>
      <c r="O74" s="35">
        <v>9.3000000000000005E-4</v>
      </c>
      <c r="P74" s="35">
        <v>7.2550999999999996E-3</v>
      </c>
      <c r="R74" s="36">
        <v>119.3</v>
      </c>
      <c r="S74" s="36">
        <v>44.8</v>
      </c>
      <c r="T74" s="36">
        <v>18.54</v>
      </c>
      <c r="U74" s="36">
        <v>0.45</v>
      </c>
      <c r="V74" s="36">
        <v>17.78</v>
      </c>
      <c r="W74" s="36">
        <v>0.27</v>
      </c>
      <c r="Y74" s="36">
        <v>4.3</v>
      </c>
    </row>
    <row r="75" spans="2:25" s="35" customFormat="1" x14ac:dyDescent="0.2">
      <c r="B75" s="35" t="s">
        <v>86</v>
      </c>
      <c r="C75" s="35">
        <v>1850</v>
      </c>
      <c r="D75" s="35">
        <v>1075</v>
      </c>
      <c r="E75" s="35">
        <v>0.58173356602675974</v>
      </c>
      <c r="G75" s="35">
        <v>1.763E-2</v>
      </c>
      <c r="H75" s="35">
        <v>3.8000000000000002E-4</v>
      </c>
      <c r="I75" s="35">
        <v>2.7460000000000002E-3</v>
      </c>
      <c r="J75" s="35">
        <v>4.8999999999999998E-5</v>
      </c>
      <c r="K75" s="35">
        <v>0.79020999999999997</v>
      </c>
      <c r="L75" s="35">
        <v>362.26096744959926</v>
      </c>
      <c r="M75" s="35">
        <v>6.4982290000000003</v>
      </c>
      <c r="N75" s="35">
        <v>4.6460000000000001E-2</v>
      </c>
      <c r="O75" s="35">
        <v>6.3000000000000003E-4</v>
      </c>
      <c r="P75" s="35">
        <v>4.1151E-2</v>
      </c>
      <c r="R75" s="36">
        <v>20.5</v>
      </c>
      <c r="S75" s="36">
        <v>32.4</v>
      </c>
      <c r="T75" s="36">
        <v>17.79</v>
      </c>
      <c r="U75" s="36">
        <v>0.39</v>
      </c>
      <c r="V75" s="36">
        <v>17.77</v>
      </c>
      <c r="W75" s="36">
        <v>0.32</v>
      </c>
      <c r="Y75" s="36">
        <v>0.11</v>
      </c>
    </row>
    <row r="76" spans="2:25" s="35" customFormat="1" x14ac:dyDescent="0.2">
      <c r="B76" s="35" t="s">
        <v>87</v>
      </c>
      <c r="C76" s="35">
        <v>1197</v>
      </c>
      <c r="D76" s="35">
        <v>648.79999999999995</v>
      </c>
      <c r="E76" s="35">
        <v>0.54259359739555069</v>
      </c>
      <c r="G76" s="35">
        <v>1.8069999999999999E-2</v>
      </c>
      <c r="H76" s="35">
        <v>4.0999999999999999E-4</v>
      </c>
      <c r="I76" s="35">
        <v>2.7520000000000001E-3</v>
      </c>
      <c r="J76" s="35">
        <v>3.1999999999999999E-5</v>
      </c>
      <c r="K76" s="35">
        <v>0.43835000000000002</v>
      </c>
      <c r="L76" s="35">
        <v>361.62492326556531</v>
      </c>
      <c r="M76" s="35">
        <v>4.225257</v>
      </c>
      <c r="N76" s="35">
        <v>4.7370000000000002E-2</v>
      </c>
      <c r="O76" s="35">
        <v>9.8999999999999999E-4</v>
      </c>
      <c r="P76" s="35">
        <v>0.15844</v>
      </c>
      <c r="R76" s="36">
        <v>66.900000000000006</v>
      </c>
      <c r="S76" s="36">
        <v>50</v>
      </c>
      <c r="T76" s="36">
        <v>18.170000000000002</v>
      </c>
      <c r="U76" s="36">
        <v>0.4</v>
      </c>
      <c r="V76" s="36">
        <v>17.8</v>
      </c>
      <c r="W76" s="36">
        <v>0.21</v>
      </c>
      <c r="Y76" s="36">
        <v>2.1</v>
      </c>
    </row>
    <row r="77" spans="2:25" s="35" customFormat="1" x14ac:dyDescent="0.2">
      <c r="B77" s="35" t="s">
        <v>88</v>
      </c>
      <c r="C77" s="35">
        <v>697</v>
      </c>
      <c r="D77" s="35">
        <v>227.4</v>
      </c>
      <c r="E77" s="35">
        <v>0.32626427406199021</v>
      </c>
      <c r="G77" s="35">
        <v>2.017E-2</v>
      </c>
      <c r="H77" s="35">
        <v>5.5999999999999995E-4</v>
      </c>
      <c r="I77" s="35">
        <v>2.7569999999999999E-3</v>
      </c>
      <c r="J77" s="35">
        <v>4.1999999999999998E-5</v>
      </c>
      <c r="K77" s="35">
        <v>0.50283</v>
      </c>
      <c r="L77" s="35">
        <v>360.6773716530613</v>
      </c>
      <c r="M77" s="35">
        <v>5.5255530000000004</v>
      </c>
      <c r="N77" s="35">
        <v>5.1799999999999999E-2</v>
      </c>
      <c r="O77" s="35">
        <v>1.1999999999999999E-3</v>
      </c>
      <c r="P77" s="35">
        <v>6.6314999999999999E-2</v>
      </c>
      <c r="R77" s="36">
        <v>275.60000000000002</v>
      </c>
      <c r="S77" s="36">
        <v>52.7</v>
      </c>
      <c r="T77" s="36">
        <v>19.899999999999999</v>
      </c>
      <c r="U77" s="36">
        <v>0.53</v>
      </c>
      <c r="V77" s="36">
        <v>17.850000000000001</v>
      </c>
      <c r="W77" s="36">
        <v>0.27</v>
      </c>
      <c r="Y77" s="36">
        <v>11</v>
      </c>
    </row>
    <row r="78" spans="2:25" s="35" customFormat="1" x14ac:dyDescent="0.2">
      <c r="B78" s="35" t="s">
        <v>89</v>
      </c>
      <c r="C78" s="35">
        <v>1510</v>
      </c>
      <c r="D78" s="35">
        <v>906.7</v>
      </c>
      <c r="E78" s="35">
        <v>0.60606060606060608</v>
      </c>
      <c r="G78" s="35">
        <v>1.8769999999999998E-2</v>
      </c>
      <c r="H78" s="35">
        <v>4.2999999999999999E-4</v>
      </c>
      <c r="I78" s="35">
        <v>2.7590000000000002E-3</v>
      </c>
      <c r="J78" s="35">
        <v>4.1E-5</v>
      </c>
      <c r="K78" s="35">
        <v>0.67954000000000003</v>
      </c>
      <c r="L78" s="35">
        <v>360.65046315725641</v>
      </c>
      <c r="M78" s="35">
        <v>5.3861749999999997</v>
      </c>
      <c r="N78" s="35">
        <v>4.8989999999999999E-2</v>
      </c>
      <c r="O78" s="35">
        <v>8.0000000000000004E-4</v>
      </c>
      <c r="P78" s="35">
        <v>-2.3847E-2</v>
      </c>
      <c r="R78" s="36">
        <v>146.30000000000001</v>
      </c>
      <c r="S78" s="36">
        <v>38.700000000000003</v>
      </c>
      <c r="T78" s="36">
        <v>18.829999999999998</v>
      </c>
      <c r="U78" s="36">
        <v>0.42</v>
      </c>
      <c r="V78" s="36">
        <v>17.850000000000001</v>
      </c>
      <c r="W78" s="36">
        <v>0.27</v>
      </c>
      <c r="Y78" s="36">
        <v>5.4</v>
      </c>
    </row>
    <row r="79" spans="2:25" s="35" customFormat="1" x14ac:dyDescent="0.2">
      <c r="B79" s="35" t="s">
        <v>90</v>
      </c>
      <c r="C79" s="35">
        <v>1391</v>
      </c>
      <c r="D79" s="35">
        <v>627</v>
      </c>
      <c r="E79" s="35">
        <v>0.45146726862302489</v>
      </c>
      <c r="G79" s="35">
        <v>1.8249999999999999E-2</v>
      </c>
      <c r="H79" s="35">
        <v>4.2000000000000002E-4</v>
      </c>
      <c r="I79" s="35">
        <v>2.7690000000000002E-3</v>
      </c>
      <c r="J79" s="35">
        <v>4.1999999999999998E-5</v>
      </c>
      <c r="K79" s="35">
        <v>0.68869999999999998</v>
      </c>
      <c r="L79" s="35">
        <v>359.34432743701626</v>
      </c>
      <c r="M79" s="35">
        <v>5.4777649999999998</v>
      </c>
      <c r="N79" s="35">
        <v>4.7079999999999997E-2</v>
      </c>
      <c r="O79" s="35">
        <v>8.0000000000000004E-4</v>
      </c>
      <c r="P79" s="35">
        <v>-2.8660999999999999E-2</v>
      </c>
      <c r="R79" s="36">
        <v>52.2</v>
      </c>
      <c r="S79" s="36">
        <v>40.6</v>
      </c>
      <c r="T79" s="36">
        <v>18.170000000000002</v>
      </c>
      <c r="U79" s="36">
        <v>0.42</v>
      </c>
      <c r="V79" s="36">
        <v>17.91</v>
      </c>
      <c r="W79" s="36">
        <v>0.27</v>
      </c>
      <c r="Y79" s="36">
        <v>1.4</v>
      </c>
    </row>
    <row r="80" spans="2:25" s="35" customFormat="1" x14ac:dyDescent="0.2">
      <c r="B80" s="35" t="s">
        <v>91</v>
      </c>
      <c r="C80" s="35">
        <v>1824</v>
      </c>
      <c r="D80" s="35">
        <v>1165</v>
      </c>
      <c r="E80" s="35">
        <v>0.65445026178010468</v>
      </c>
      <c r="G80" s="35">
        <v>1.7930000000000001E-2</v>
      </c>
      <c r="H80" s="35">
        <v>3.8999999999999999E-4</v>
      </c>
      <c r="I80" s="35">
        <v>2.7729999999999999E-3</v>
      </c>
      <c r="J80" s="35">
        <v>4.5000000000000003E-5</v>
      </c>
      <c r="K80" s="35">
        <v>0.73472999999999999</v>
      </c>
      <c r="L80" s="35">
        <v>358.86870258827196</v>
      </c>
      <c r="M80" s="35">
        <v>5.8521140000000003</v>
      </c>
      <c r="N80" s="35">
        <v>4.6589999999999999E-2</v>
      </c>
      <c r="O80" s="35">
        <v>7.2000000000000005E-4</v>
      </c>
      <c r="P80" s="35">
        <v>-7.9995000000000001E-4</v>
      </c>
      <c r="R80" s="36">
        <v>27.2</v>
      </c>
      <c r="S80" s="36">
        <v>37.200000000000003</v>
      </c>
      <c r="T80" s="36">
        <v>18.010000000000002</v>
      </c>
      <c r="U80" s="36">
        <v>0.4</v>
      </c>
      <c r="V80" s="36">
        <v>17.940000000000001</v>
      </c>
      <c r="W80" s="36">
        <v>0.28999999999999998</v>
      </c>
      <c r="Y80" s="36">
        <v>0.39</v>
      </c>
    </row>
    <row r="81" spans="1:25" s="35" customFormat="1" x14ac:dyDescent="0.2">
      <c r="B81" s="35" t="s">
        <v>92</v>
      </c>
      <c r="C81" s="35">
        <v>1734</v>
      </c>
      <c r="D81" s="35">
        <v>810</v>
      </c>
      <c r="E81" s="35">
        <v>0.46970408642555189</v>
      </c>
      <c r="G81" s="35">
        <v>1.7840000000000002E-2</v>
      </c>
      <c r="H81" s="35">
        <v>3.8999999999999999E-4</v>
      </c>
      <c r="I81" s="35">
        <v>2.7789999999999998E-3</v>
      </c>
      <c r="J81" s="35">
        <v>3.6000000000000001E-5</v>
      </c>
      <c r="K81" s="35">
        <v>0.68245</v>
      </c>
      <c r="L81" s="35">
        <v>357.95500922728178</v>
      </c>
      <c r="M81" s="35">
        <v>4.6614969999999998</v>
      </c>
      <c r="N81" s="35">
        <v>4.6850000000000003E-2</v>
      </c>
      <c r="O81" s="35">
        <v>7.6000000000000004E-4</v>
      </c>
      <c r="P81" s="35">
        <v>-5.7451000000000002E-2</v>
      </c>
      <c r="R81" s="36">
        <v>40.5</v>
      </c>
      <c r="S81" s="36">
        <v>38.299999999999997</v>
      </c>
      <c r="T81" s="36">
        <v>18.149999999999999</v>
      </c>
      <c r="U81" s="36">
        <v>0.38</v>
      </c>
      <c r="V81" s="36">
        <v>17.98</v>
      </c>
      <c r="W81" s="36">
        <v>0.23</v>
      </c>
      <c r="Y81" s="36">
        <v>0.94</v>
      </c>
    </row>
    <row r="82" spans="1:25" s="35" customFormat="1" x14ac:dyDescent="0.2">
      <c r="B82" s="35" t="s">
        <v>93</v>
      </c>
      <c r="C82" s="35">
        <v>1066.2</v>
      </c>
      <c r="D82" s="35">
        <v>483.6</v>
      </c>
      <c r="E82" s="35">
        <v>0.45310376076121434</v>
      </c>
      <c r="G82" s="35">
        <v>1.789E-2</v>
      </c>
      <c r="H82" s="35">
        <v>4.0000000000000002E-4</v>
      </c>
      <c r="I82" s="35">
        <v>2.787E-3</v>
      </c>
      <c r="J82" s="35">
        <v>3.4999999999999997E-5</v>
      </c>
      <c r="K82" s="35">
        <v>0.54022999999999999</v>
      </c>
      <c r="L82" s="35">
        <v>356.95099272391928</v>
      </c>
      <c r="M82" s="35">
        <v>4.50603</v>
      </c>
      <c r="N82" s="35">
        <v>4.7070000000000001E-2</v>
      </c>
      <c r="O82" s="35">
        <v>9.3000000000000005E-4</v>
      </c>
      <c r="P82" s="35">
        <v>2.6068999999999998E-2</v>
      </c>
      <c r="R82" s="36">
        <v>51.7</v>
      </c>
      <c r="S82" s="36">
        <v>47.7</v>
      </c>
      <c r="T82" s="36">
        <v>18.29</v>
      </c>
      <c r="U82" s="36">
        <v>0.42</v>
      </c>
      <c r="V82" s="36">
        <v>18.03</v>
      </c>
      <c r="W82" s="36">
        <v>0.23</v>
      </c>
      <c r="Y82" s="36">
        <v>1.4</v>
      </c>
    </row>
    <row r="83" spans="1:25" s="35" customFormat="1" x14ac:dyDescent="0.2">
      <c r="B83" s="35" t="s">
        <v>94</v>
      </c>
      <c r="C83" s="35">
        <v>1138</v>
      </c>
      <c r="D83" s="35">
        <v>649.5</v>
      </c>
      <c r="E83" s="35">
        <v>0.57870370370370372</v>
      </c>
      <c r="G83" s="35">
        <v>1.856E-2</v>
      </c>
      <c r="H83" s="35">
        <v>4.6000000000000001E-4</v>
      </c>
      <c r="I83" s="35">
        <v>2.7889999999999998E-3</v>
      </c>
      <c r="J83" s="35">
        <v>3.8000000000000002E-5</v>
      </c>
      <c r="K83" s="35">
        <v>0.62436000000000003</v>
      </c>
      <c r="L83" s="35">
        <v>356.8299698625288</v>
      </c>
      <c r="M83" s="35">
        <v>4.8852469999999997</v>
      </c>
      <c r="N83" s="35">
        <v>4.8219999999999999E-2</v>
      </c>
      <c r="O83" s="35">
        <v>9.6000000000000002E-4</v>
      </c>
      <c r="P83" s="35">
        <v>-5.3817999999999998E-2</v>
      </c>
      <c r="R83" s="36">
        <v>109</v>
      </c>
      <c r="S83" s="36">
        <v>47.2</v>
      </c>
      <c r="T83" s="36">
        <v>18.739999999999998</v>
      </c>
      <c r="U83" s="36">
        <v>0.46</v>
      </c>
      <c r="V83" s="36">
        <v>18.04</v>
      </c>
      <c r="W83" s="36">
        <v>0.25</v>
      </c>
      <c r="Y83" s="36">
        <v>3.8</v>
      </c>
    </row>
    <row r="84" spans="1:25" s="35" customFormat="1" x14ac:dyDescent="0.2">
      <c r="B84" s="35" t="s">
        <v>95</v>
      </c>
      <c r="C84" s="35">
        <v>1250</v>
      </c>
      <c r="D84" s="35">
        <v>559.4</v>
      </c>
      <c r="E84" s="35">
        <v>0.44722719141323786</v>
      </c>
      <c r="G84" s="35">
        <v>1.8319999999999999E-2</v>
      </c>
      <c r="H84" s="35">
        <v>4.0999999999999999E-4</v>
      </c>
      <c r="I84" s="35">
        <v>2.7899999999999999E-3</v>
      </c>
      <c r="J84" s="35">
        <v>3.6000000000000001E-5</v>
      </c>
      <c r="K84" s="35">
        <v>0.62861999999999996</v>
      </c>
      <c r="L84" s="35">
        <v>356.55142713879377</v>
      </c>
      <c r="M84" s="35">
        <v>4.6248120000000004</v>
      </c>
      <c r="N84" s="35">
        <v>4.725E-2</v>
      </c>
      <c r="O84" s="35">
        <v>8.3000000000000001E-4</v>
      </c>
      <c r="P84" s="35">
        <v>-2.4060000000000002E-2</v>
      </c>
      <c r="R84" s="36">
        <v>60.8</v>
      </c>
      <c r="S84" s="36">
        <v>41.7</v>
      </c>
      <c r="T84" s="36">
        <v>18.38</v>
      </c>
      <c r="U84" s="36">
        <v>0.4</v>
      </c>
      <c r="V84" s="36">
        <v>18.05</v>
      </c>
      <c r="W84" s="36">
        <v>0.23</v>
      </c>
      <c r="Y84" s="36">
        <v>1.8</v>
      </c>
    </row>
    <row r="85" spans="1:25" s="35" customFormat="1" x14ac:dyDescent="0.2">
      <c r="B85" s="35" t="s">
        <v>96</v>
      </c>
      <c r="C85" s="35">
        <v>907.2</v>
      </c>
      <c r="D85" s="35">
        <v>460.7</v>
      </c>
      <c r="E85" s="35">
        <v>0.509683995922528</v>
      </c>
      <c r="G85" s="35">
        <v>2.1299999999999999E-2</v>
      </c>
      <c r="H85" s="35">
        <v>8.3000000000000001E-4</v>
      </c>
      <c r="I85" s="35">
        <v>2.7910000000000001E-3</v>
      </c>
      <c r="J85" s="35">
        <v>4.3000000000000002E-5</v>
      </c>
      <c r="K85" s="35">
        <v>0.41958000000000001</v>
      </c>
      <c r="L85" s="35">
        <v>356.39201179510582</v>
      </c>
      <c r="M85" s="35">
        <v>5.5201229999999999</v>
      </c>
      <c r="N85" s="35">
        <v>5.5399999999999998E-2</v>
      </c>
      <c r="O85" s="35">
        <v>1.9E-3</v>
      </c>
      <c r="P85" s="35">
        <v>-0.10732999999999999</v>
      </c>
      <c r="R85" s="36">
        <v>427.4</v>
      </c>
      <c r="S85" s="36">
        <v>76.900000000000006</v>
      </c>
      <c r="T85" s="36">
        <v>21.52</v>
      </c>
      <c r="U85" s="36">
        <v>0.84</v>
      </c>
      <c r="V85" s="36">
        <v>18.059999999999999</v>
      </c>
      <c r="W85" s="36">
        <v>0.28000000000000003</v>
      </c>
      <c r="Y85" s="36">
        <v>18</v>
      </c>
    </row>
    <row r="86" spans="1:25" s="35" customFormat="1" x14ac:dyDescent="0.2">
      <c r="B86" s="35" t="s">
        <v>97</v>
      </c>
      <c r="C86" s="35">
        <v>2174</v>
      </c>
      <c r="D86" s="35">
        <v>1494</v>
      </c>
      <c r="E86" s="35">
        <v>0.70126227208976155</v>
      </c>
      <c r="G86" s="35">
        <v>1.7809999999999999E-2</v>
      </c>
      <c r="H86" s="35">
        <v>3.8999999999999999E-4</v>
      </c>
      <c r="I86" s="35">
        <v>2.8029999999999999E-3</v>
      </c>
      <c r="J86" s="35">
        <v>4.5000000000000003E-5</v>
      </c>
      <c r="K86" s="35">
        <v>0.80201</v>
      </c>
      <c r="L86" s="35">
        <v>355.13069783699592</v>
      </c>
      <c r="M86" s="35">
        <v>5.7275159999999996</v>
      </c>
      <c r="N86" s="35">
        <v>4.6600000000000003E-2</v>
      </c>
      <c r="O86" s="35">
        <v>6.4999999999999997E-4</v>
      </c>
      <c r="P86" s="35">
        <v>-0.10363</v>
      </c>
      <c r="R86" s="36">
        <v>27.7</v>
      </c>
      <c r="S86" s="36">
        <v>33.6</v>
      </c>
      <c r="T86" s="36">
        <v>18.2</v>
      </c>
      <c r="U86" s="36">
        <v>0.4</v>
      </c>
      <c r="V86" s="36">
        <v>18.13</v>
      </c>
      <c r="W86" s="36">
        <v>0.28999999999999998</v>
      </c>
      <c r="Y86" s="36">
        <v>0.4</v>
      </c>
    </row>
    <row r="87" spans="1:25" s="35" customFormat="1" x14ac:dyDescent="0.2">
      <c r="B87" s="35" t="s">
        <v>98</v>
      </c>
      <c r="C87" s="35">
        <v>794.8</v>
      </c>
      <c r="D87" s="35">
        <v>299.39999999999998</v>
      </c>
      <c r="E87" s="35">
        <v>0.38138825324180015</v>
      </c>
      <c r="G87" s="35">
        <v>1.8839999999999999E-2</v>
      </c>
      <c r="H87" s="35">
        <v>5.2999999999999998E-4</v>
      </c>
      <c r="I87" s="35">
        <v>2.8040000000000001E-3</v>
      </c>
      <c r="J87" s="35">
        <v>5.0000000000000002E-5</v>
      </c>
      <c r="K87" s="35">
        <v>0.56915000000000004</v>
      </c>
      <c r="L87" s="35">
        <v>354.74048416692233</v>
      </c>
      <c r="M87" s="35">
        <v>6.3593679999999999</v>
      </c>
      <c r="N87" s="35">
        <v>4.8800000000000003E-2</v>
      </c>
      <c r="O87" s="35">
        <v>1.1000000000000001E-3</v>
      </c>
      <c r="P87" s="35">
        <v>4.2660999999999998E-2</v>
      </c>
      <c r="R87" s="36">
        <v>137.19999999999999</v>
      </c>
      <c r="S87" s="36">
        <v>52.9</v>
      </c>
      <c r="T87" s="36">
        <v>19.07</v>
      </c>
      <c r="U87" s="36">
        <v>0.53</v>
      </c>
      <c r="V87" s="36">
        <v>18.149999999999999</v>
      </c>
      <c r="W87" s="36">
        <v>0.32</v>
      </c>
      <c r="Y87" s="36">
        <v>5</v>
      </c>
    </row>
    <row r="88" spans="1:25" s="35" customFormat="1" x14ac:dyDescent="0.2">
      <c r="B88" s="35" t="s">
        <v>99</v>
      </c>
      <c r="C88" s="35">
        <v>991</v>
      </c>
      <c r="D88" s="35">
        <v>369.7</v>
      </c>
      <c r="E88" s="35">
        <v>0.3748125937031484</v>
      </c>
      <c r="G88" s="35">
        <v>1.8939999999999999E-2</v>
      </c>
      <c r="H88" s="35">
        <v>4.2999999999999999E-4</v>
      </c>
      <c r="I88" s="35">
        <v>2.8180000000000002E-3</v>
      </c>
      <c r="J88" s="35">
        <v>4.6999999999999997E-5</v>
      </c>
      <c r="K88" s="35">
        <v>0.62958999999999998</v>
      </c>
      <c r="L88" s="35">
        <v>352.98340835902633</v>
      </c>
      <c r="M88" s="35">
        <v>5.918558</v>
      </c>
      <c r="N88" s="35">
        <v>4.8599999999999997E-2</v>
      </c>
      <c r="O88" s="35">
        <v>8.8000000000000003E-4</v>
      </c>
      <c r="P88" s="35">
        <v>0.11206000000000001</v>
      </c>
      <c r="R88" s="36">
        <v>127.5</v>
      </c>
      <c r="S88" s="36">
        <v>42.4</v>
      </c>
      <c r="T88" s="36">
        <v>19.09</v>
      </c>
      <c r="U88" s="36">
        <v>0.44</v>
      </c>
      <c r="V88" s="36">
        <v>18.239999999999998</v>
      </c>
      <c r="W88" s="36">
        <v>0.31</v>
      </c>
      <c r="Y88" s="36">
        <v>4.5999999999999996</v>
      </c>
    </row>
    <row r="89" spans="1:25" s="35" customFormat="1" x14ac:dyDescent="0.2">
      <c r="B89" s="35" t="s">
        <v>100</v>
      </c>
      <c r="C89" s="35">
        <v>1276</v>
      </c>
      <c r="D89" s="35">
        <v>707</v>
      </c>
      <c r="E89" s="35">
        <v>0.55187637969094916</v>
      </c>
      <c r="G89" s="35">
        <v>2.189E-2</v>
      </c>
      <c r="H89" s="35">
        <v>7.2999999999999996E-4</v>
      </c>
      <c r="I89" s="35">
        <v>2.8270000000000001E-3</v>
      </c>
      <c r="J89" s="35">
        <v>5.0000000000000002E-5</v>
      </c>
      <c r="K89" s="35">
        <v>0.51544000000000001</v>
      </c>
      <c r="L89" s="35">
        <v>351.92994013750854</v>
      </c>
      <c r="M89" s="35">
        <v>6.2563120000000003</v>
      </c>
      <c r="N89" s="35">
        <v>5.5800000000000002E-2</v>
      </c>
      <c r="O89" s="35">
        <v>1.6000000000000001E-3</v>
      </c>
      <c r="P89" s="35">
        <v>-3.9996999999999998E-2</v>
      </c>
      <c r="R89" s="36">
        <v>443.4</v>
      </c>
      <c r="S89" s="36">
        <v>63.4</v>
      </c>
      <c r="T89" s="36">
        <v>21.95</v>
      </c>
      <c r="U89" s="36">
        <v>0.74</v>
      </c>
      <c r="V89" s="36">
        <v>18.29</v>
      </c>
      <c r="W89" s="36">
        <v>0.32</v>
      </c>
      <c r="Y89" s="36">
        <v>18</v>
      </c>
    </row>
    <row r="90" spans="1:25" s="35" customFormat="1" x14ac:dyDescent="0.2">
      <c r="B90" s="35" t="s">
        <v>101</v>
      </c>
      <c r="C90" s="35">
        <v>133.30000000000001</v>
      </c>
      <c r="D90" s="35">
        <v>61.1</v>
      </c>
      <c r="E90" s="35">
        <v>0.4587155963302752</v>
      </c>
      <c r="G90" s="35">
        <v>2.3800000000000002E-2</v>
      </c>
      <c r="H90" s="35">
        <v>1.6000000000000001E-3</v>
      </c>
      <c r="I90" s="35">
        <v>2.8400000000000001E-3</v>
      </c>
      <c r="J90" s="35">
        <v>5.1999999999999997E-5</v>
      </c>
      <c r="K90" s="35">
        <v>0.35398000000000002</v>
      </c>
      <c r="L90" s="35">
        <v>350.34014561380633</v>
      </c>
      <c r="M90" s="35">
        <v>6.4471340000000001</v>
      </c>
      <c r="N90" s="35">
        <v>6.1199999999999997E-2</v>
      </c>
      <c r="O90" s="35">
        <v>3.8E-3</v>
      </c>
      <c r="P90" s="35">
        <v>-8.9409000000000002E-2</v>
      </c>
      <c r="R90" s="36">
        <v>645</v>
      </c>
      <c r="S90" s="36">
        <v>129</v>
      </c>
      <c r="T90" s="36">
        <v>24.16</v>
      </c>
      <c r="U90" s="36">
        <v>1.54</v>
      </c>
      <c r="V90" s="36">
        <v>18.37</v>
      </c>
      <c r="W90" s="36">
        <v>0.34</v>
      </c>
      <c r="Y90" s="36">
        <v>28</v>
      </c>
    </row>
    <row r="91" spans="1:25" s="35" customFormat="1" x14ac:dyDescent="0.2">
      <c r="B91" s="35" t="s">
        <v>102</v>
      </c>
      <c r="C91" s="35">
        <v>1098.5999999999999</v>
      </c>
      <c r="D91" s="35">
        <v>430.9</v>
      </c>
      <c r="E91" s="35">
        <v>0.39169604386995693</v>
      </c>
      <c r="G91" s="35">
        <v>2.0240000000000001E-2</v>
      </c>
      <c r="H91" s="35">
        <v>6.2E-4</v>
      </c>
      <c r="I91" s="35">
        <v>2.846E-3</v>
      </c>
      <c r="J91" s="35">
        <v>3.4999999999999997E-5</v>
      </c>
      <c r="K91" s="35">
        <v>0.48992000000000002</v>
      </c>
      <c r="L91" s="35">
        <v>349.53857806087507</v>
      </c>
      <c r="M91" s="35">
        <v>4.3211389999999996</v>
      </c>
      <c r="N91" s="35">
        <v>5.1799999999999999E-2</v>
      </c>
      <c r="O91" s="35">
        <v>1.4E-3</v>
      </c>
      <c r="P91" s="35">
        <v>-6.3597000000000001E-2</v>
      </c>
      <c r="R91" s="36">
        <v>275.60000000000002</v>
      </c>
      <c r="S91" s="36">
        <v>61.8</v>
      </c>
      <c r="T91" s="36">
        <v>20.53</v>
      </c>
      <c r="U91" s="36">
        <v>0.62</v>
      </c>
      <c r="V91" s="36">
        <v>18.420000000000002</v>
      </c>
      <c r="W91" s="36">
        <v>0.23</v>
      </c>
      <c r="Y91" s="36">
        <v>11</v>
      </c>
    </row>
    <row r="92" spans="1:25" s="35" customFormat="1" x14ac:dyDescent="0.2">
      <c r="B92" s="35" t="s">
        <v>103</v>
      </c>
      <c r="C92" s="35">
        <v>1607</v>
      </c>
      <c r="D92" s="35">
        <v>794.7</v>
      </c>
      <c r="E92" s="35">
        <v>0.49751243781094534</v>
      </c>
      <c r="G92" s="35">
        <v>2.069E-2</v>
      </c>
      <c r="H92" s="35">
        <v>4.4999999999999999E-4</v>
      </c>
      <c r="I92" s="35">
        <v>2.8809999999999999E-3</v>
      </c>
      <c r="J92" s="35">
        <v>3.8000000000000002E-5</v>
      </c>
      <c r="K92" s="35">
        <v>0.52234999999999998</v>
      </c>
      <c r="L92" s="35">
        <v>345.28176099692018</v>
      </c>
      <c r="M92" s="35">
        <v>4.5782239999999996</v>
      </c>
      <c r="N92" s="35">
        <v>5.2699999999999997E-2</v>
      </c>
      <c r="O92" s="35">
        <v>1E-3</v>
      </c>
      <c r="P92" s="35">
        <v>8.5170999999999997E-2</v>
      </c>
      <c r="R92" s="36">
        <v>314.89999999999998</v>
      </c>
      <c r="S92" s="36">
        <v>43.2</v>
      </c>
      <c r="T92" s="36">
        <v>21.14</v>
      </c>
      <c r="U92" s="36">
        <v>0.46</v>
      </c>
      <c r="V92" s="36">
        <v>18.64</v>
      </c>
      <c r="W92" s="36">
        <v>0.25</v>
      </c>
      <c r="Y92" s="36">
        <v>13</v>
      </c>
    </row>
    <row r="93" spans="1:25" s="35" customFormat="1" x14ac:dyDescent="0.2">
      <c r="B93" s="35" t="s">
        <v>104</v>
      </c>
      <c r="C93" s="35">
        <v>1397</v>
      </c>
      <c r="D93" s="35">
        <v>764.3</v>
      </c>
      <c r="E93" s="35">
        <v>0.55679287305122493</v>
      </c>
      <c r="G93" s="35">
        <v>2.9729999999999999E-2</v>
      </c>
      <c r="H93" s="35">
        <v>8.8999999999999995E-4</v>
      </c>
      <c r="I93" s="35">
        <v>2.9060000000000002E-3</v>
      </c>
      <c r="J93" s="35">
        <v>4.0000000000000003E-5</v>
      </c>
      <c r="K93" s="35">
        <v>0.59367000000000003</v>
      </c>
      <c r="L93" s="35">
        <v>342.37294858187619</v>
      </c>
      <c r="M93" s="35">
        <v>4.7366219999999997</v>
      </c>
      <c r="N93" s="35">
        <v>7.4399999999999994E-2</v>
      </c>
      <c r="O93" s="35">
        <v>1.9E-3</v>
      </c>
      <c r="P93" s="35">
        <v>-0.16900999999999999</v>
      </c>
      <c r="R93" s="36">
        <v>1051.4000000000001</v>
      </c>
      <c r="S93" s="36">
        <v>51.4</v>
      </c>
      <c r="T93" s="36">
        <v>29.96</v>
      </c>
      <c r="U93" s="36">
        <v>0.92</v>
      </c>
      <c r="V93" s="36">
        <v>18.8</v>
      </c>
      <c r="W93" s="36">
        <v>0.26</v>
      </c>
      <c r="Y93" s="36">
        <v>48</v>
      </c>
    </row>
    <row r="95" spans="1:25" s="86" customFormat="1" x14ac:dyDescent="0.2">
      <c r="A95" s="86" t="s">
        <v>51</v>
      </c>
      <c r="B95" s="38" t="s">
        <v>1965</v>
      </c>
    </row>
    <row r="96" spans="1:25" s="65" customFormat="1" x14ac:dyDescent="0.2">
      <c r="B96" s="65" t="s">
        <v>105</v>
      </c>
      <c r="C96" s="65">
        <v>231.5</v>
      </c>
      <c r="D96" s="65">
        <v>57.3</v>
      </c>
      <c r="E96" s="65">
        <v>0.24813895781637715</v>
      </c>
      <c r="G96" s="65">
        <v>1.9269999999999999E-2</v>
      </c>
      <c r="H96" s="65">
        <v>9.7999999999999997E-4</v>
      </c>
      <c r="I96" s="65">
        <v>2.6640000000000001E-3</v>
      </c>
      <c r="J96" s="65">
        <v>4.6E-5</v>
      </c>
      <c r="K96" s="65">
        <v>0.17677000000000001</v>
      </c>
      <c r="L96" s="65">
        <v>373.18860103802365</v>
      </c>
      <c r="M96" s="65">
        <v>6.4817070000000001</v>
      </c>
      <c r="N96" s="65">
        <v>5.2299999999999999E-2</v>
      </c>
      <c r="O96" s="65">
        <v>2.7000000000000001E-3</v>
      </c>
      <c r="P96" s="65">
        <v>0.12418</v>
      </c>
      <c r="R96" s="66">
        <v>298</v>
      </c>
      <c r="S96" s="66">
        <v>114</v>
      </c>
      <c r="T96" s="66">
        <v>19.420000000000002</v>
      </c>
      <c r="U96" s="66">
        <v>0.98</v>
      </c>
      <c r="V96" s="66">
        <v>17.25</v>
      </c>
      <c r="W96" s="66">
        <v>0.3</v>
      </c>
      <c r="Y96" s="66">
        <v>12</v>
      </c>
    </row>
    <row r="97" spans="2:25" s="65" customFormat="1" x14ac:dyDescent="0.2">
      <c r="B97" s="65" t="s">
        <v>106</v>
      </c>
      <c r="C97" s="65">
        <v>222.3</v>
      </c>
      <c r="D97" s="65">
        <v>57.9</v>
      </c>
      <c r="E97" s="65">
        <v>0.26448029621793173</v>
      </c>
      <c r="G97" s="65">
        <v>1.95E-2</v>
      </c>
      <c r="H97" s="65">
        <v>1E-3</v>
      </c>
      <c r="I97" s="65">
        <v>2.6649999999999998E-3</v>
      </c>
      <c r="J97" s="65">
        <v>5.3000000000000001E-5</v>
      </c>
      <c r="K97" s="65">
        <v>0.27539999999999998</v>
      </c>
      <c r="L97" s="65">
        <v>373.19957135424272</v>
      </c>
      <c r="M97" s="65">
        <v>7.4624499999999996</v>
      </c>
      <c r="N97" s="65">
        <v>5.2200000000000003E-2</v>
      </c>
      <c r="O97" s="65">
        <v>2.5000000000000001E-3</v>
      </c>
      <c r="P97" s="65">
        <v>0.10306</v>
      </c>
      <c r="R97" s="66">
        <v>293</v>
      </c>
      <c r="S97" s="66">
        <v>110</v>
      </c>
      <c r="T97" s="66">
        <v>19.39</v>
      </c>
      <c r="U97" s="66">
        <v>0.96</v>
      </c>
      <c r="V97" s="66">
        <v>17.25</v>
      </c>
      <c r="W97" s="66">
        <v>0.34</v>
      </c>
      <c r="Y97" s="66">
        <v>12</v>
      </c>
    </row>
    <row r="98" spans="2:25" s="65" customFormat="1" x14ac:dyDescent="0.2">
      <c r="B98" s="65" t="s">
        <v>107</v>
      </c>
      <c r="C98" s="65">
        <v>666.6</v>
      </c>
      <c r="D98" s="65">
        <v>124</v>
      </c>
      <c r="E98" s="65">
        <v>0.18975332068311196</v>
      </c>
      <c r="G98" s="65">
        <v>1.7690000000000001E-2</v>
      </c>
      <c r="H98" s="65">
        <v>5.0000000000000001E-4</v>
      </c>
      <c r="I98" s="65">
        <v>2.6689999999999999E-3</v>
      </c>
      <c r="J98" s="65">
        <v>4.0000000000000003E-5</v>
      </c>
      <c r="K98" s="65">
        <v>0.58613000000000004</v>
      </c>
      <c r="L98" s="65">
        <v>372.50082187861568</v>
      </c>
      <c r="M98" s="65">
        <v>5.6151689999999999</v>
      </c>
      <c r="N98" s="65">
        <v>4.7600000000000003E-2</v>
      </c>
      <c r="O98" s="65">
        <v>1.1000000000000001E-3</v>
      </c>
      <c r="P98" s="65">
        <v>-4.4055999999999998E-2</v>
      </c>
      <c r="R98" s="66">
        <v>78.400000000000006</v>
      </c>
      <c r="S98" s="66">
        <v>54.6</v>
      </c>
      <c r="T98" s="66">
        <v>17.73</v>
      </c>
      <c r="U98" s="66">
        <v>0.49</v>
      </c>
      <c r="V98" s="66">
        <v>17.28</v>
      </c>
      <c r="W98" s="66">
        <v>0.26</v>
      </c>
      <c r="Y98" s="66">
        <v>2.6</v>
      </c>
    </row>
    <row r="99" spans="2:25" s="65" customFormat="1" x14ac:dyDescent="0.2">
      <c r="B99" s="65" t="s">
        <v>108</v>
      </c>
      <c r="C99" s="65">
        <v>184.9</v>
      </c>
      <c r="D99" s="65">
        <v>39.799999999999997</v>
      </c>
      <c r="E99" s="65">
        <v>0.22123893805309736</v>
      </c>
      <c r="G99" s="65">
        <v>1.95E-2</v>
      </c>
      <c r="H99" s="65">
        <v>1E-3</v>
      </c>
      <c r="I99" s="65">
        <v>2.676E-3</v>
      </c>
      <c r="J99" s="65">
        <v>4.8000000000000001E-5</v>
      </c>
      <c r="K99" s="65">
        <v>0.18847</v>
      </c>
      <c r="L99" s="65">
        <v>371.44576807739696</v>
      </c>
      <c r="M99" s="65">
        <v>6.7029969999999999</v>
      </c>
      <c r="N99" s="65">
        <v>5.3100000000000001E-2</v>
      </c>
      <c r="O99" s="65">
        <v>2.8E-3</v>
      </c>
      <c r="P99" s="65">
        <v>0.20202999999999999</v>
      </c>
      <c r="R99" s="66">
        <v>332</v>
      </c>
      <c r="S99" s="66">
        <v>125</v>
      </c>
      <c r="T99" s="66">
        <v>19.809999999999999</v>
      </c>
      <c r="U99" s="66">
        <v>1.07</v>
      </c>
      <c r="V99" s="66">
        <v>17.329999999999998</v>
      </c>
      <c r="W99" s="66">
        <v>0.31</v>
      </c>
      <c r="Y99" s="66">
        <v>14</v>
      </c>
    </row>
    <row r="100" spans="2:25" s="65" customFormat="1" x14ac:dyDescent="0.2">
      <c r="B100" s="65" t="s">
        <v>109</v>
      </c>
      <c r="C100" s="65">
        <v>170.6</v>
      </c>
      <c r="D100" s="65">
        <v>36.4</v>
      </c>
      <c r="E100" s="65">
        <v>0.21551724137931036</v>
      </c>
      <c r="G100" s="65">
        <v>2.0500000000000001E-2</v>
      </c>
      <c r="H100" s="65">
        <v>1.4E-3</v>
      </c>
      <c r="I100" s="65">
        <v>2.6809999999999998E-3</v>
      </c>
      <c r="J100" s="65">
        <v>4.8000000000000001E-5</v>
      </c>
      <c r="K100" s="65">
        <v>0.1047</v>
      </c>
      <c r="L100" s="65">
        <v>370.79928304768453</v>
      </c>
      <c r="M100" s="65">
        <v>6.6780179999999998</v>
      </c>
      <c r="N100" s="65">
        <v>5.5300000000000002E-2</v>
      </c>
      <c r="O100" s="65">
        <v>3.8999999999999998E-3</v>
      </c>
      <c r="P100" s="65">
        <v>0.15801999999999999</v>
      </c>
      <c r="R100" s="66">
        <v>423</v>
      </c>
      <c r="S100" s="66">
        <v>156</v>
      </c>
      <c r="T100" s="66">
        <v>20.66</v>
      </c>
      <c r="U100" s="66">
        <v>1.42</v>
      </c>
      <c r="V100" s="66">
        <v>17.36</v>
      </c>
      <c r="W100" s="66">
        <v>0.31</v>
      </c>
      <c r="Y100" s="66">
        <v>18</v>
      </c>
    </row>
    <row r="101" spans="2:25" s="65" customFormat="1" x14ac:dyDescent="0.2">
      <c r="B101" s="65" t="s">
        <v>110</v>
      </c>
      <c r="C101" s="65">
        <v>612.6</v>
      </c>
      <c r="D101" s="65">
        <v>248.1</v>
      </c>
      <c r="E101" s="65">
        <v>0.41442188147534192</v>
      </c>
      <c r="G101" s="65">
        <v>1.8180000000000002E-2</v>
      </c>
      <c r="H101" s="65">
        <v>6.4999999999999997E-4</v>
      </c>
      <c r="I101" s="65">
        <v>2.6800000000000001E-3</v>
      </c>
      <c r="J101" s="65">
        <v>3.6999999999999998E-5</v>
      </c>
      <c r="K101" s="65">
        <v>0.49487999999999999</v>
      </c>
      <c r="L101" s="65">
        <v>370.93115095798095</v>
      </c>
      <c r="M101" s="65">
        <v>5.1514810000000004</v>
      </c>
      <c r="N101" s="65">
        <v>4.9399999999999999E-2</v>
      </c>
      <c r="O101" s="65">
        <v>1.5E-3</v>
      </c>
      <c r="P101" s="65">
        <v>-0.12032</v>
      </c>
      <c r="R101" s="66">
        <v>165.8</v>
      </c>
      <c r="S101" s="66">
        <v>71.3</v>
      </c>
      <c r="T101" s="66">
        <v>18.47</v>
      </c>
      <c r="U101" s="66">
        <v>0.64</v>
      </c>
      <c r="V101" s="66">
        <v>17.36</v>
      </c>
      <c r="W101" s="66">
        <v>0.24</v>
      </c>
      <c r="Y101" s="66">
        <v>6.3</v>
      </c>
    </row>
    <row r="102" spans="2:25" s="65" customFormat="1" x14ac:dyDescent="0.2">
      <c r="B102" s="65" t="s">
        <v>111</v>
      </c>
      <c r="C102" s="65">
        <v>230.3</v>
      </c>
      <c r="D102" s="65">
        <v>57.9</v>
      </c>
      <c r="E102" s="65">
        <v>0.25075225677031093</v>
      </c>
      <c r="G102" s="65">
        <v>1.9210000000000001E-2</v>
      </c>
      <c r="H102" s="65">
        <v>9.6000000000000002E-4</v>
      </c>
      <c r="I102" s="65">
        <v>2.6870000000000002E-3</v>
      </c>
      <c r="J102" s="65">
        <v>3.6000000000000001E-5</v>
      </c>
      <c r="K102" s="65">
        <v>0.20482</v>
      </c>
      <c r="L102" s="65">
        <v>369.96906903823105</v>
      </c>
      <c r="M102" s="65">
        <v>4.9861709999999997</v>
      </c>
      <c r="N102" s="65">
        <v>5.1799999999999999E-2</v>
      </c>
      <c r="O102" s="65">
        <v>2.5999999999999999E-3</v>
      </c>
      <c r="P102" s="65">
        <v>0.11573</v>
      </c>
      <c r="R102" s="66">
        <v>276</v>
      </c>
      <c r="S102" s="66">
        <v>115</v>
      </c>
      <c r="T102" s="66">
        <v>19.41</v>
      </c>
      <c r="U102" s="66">
        <v>0.97</v>
      </c>
      <c r="V102" s="66">
        <v>17.399999999999999</v>
      </c>
      <c r="W102" s="66">
        <v>0.23</v>
      </c>
      <c r="Y102" s="66">
        <v>11</v>
      </c>
    </row>
    <row r="103" spans="2:25" s="65" customFormat="1" x14ac:dyDescent="0.2">
      <c r="B103" s="65" t="s">
        <v>112</v>
      </c>
      <c r="C103" s="65">
        <v>253.2</v>
      </c>
      <c r="D103" s="65">
        <v>74.599999999999994</v>
      </c>
      <c r="E103" s="65">
        <v>0.29550827423167847</v>
      </c>
      <c r="G103" s="65">
        <v>1.8950000000000002E-2</v>
      </c>
      <c r="H103" s="65">
        <v>9.3000000000000005E-4</v>
      </c>
      <c r="I103" s="65">
        <v>2.6970000000000002E-3</v>
      </c>
      <c r="J103" s="65">
        <v>4.5000000000000003E-5</v>
      </c>
      <c r="K103" s="65">
        <v>0.17902999999999999</v>
      </c>
      <c r="L103" s="65">
        <v>368.72537943002231</v>
      </c>
      <c r="M103" s="65">
        <v>6.1865800000000002</v>
      </c>
      <c r="N103" s="65">
        <v>5.1200000000000002E-2</v>
      </c>
      <c r="O103" s="65">
        <v>2.5000000000000001E-3</v>
      </c>
      <c r="P103" s="65">
        <v>0.24984999999999999</v>
      </c>
      <c r="R103" s="66">
        <v>249</v>
      </c>
      <c r="S103" s="66">
        <v>113</v>
      </c>
      <c r="T103" s="66">
        <v>19.25</v>
      </c>
      <c r="U103" s="66">
        <v>0.91</v>
      </c>
      <c r="V103" s="66">
        <v>17.46</v>
      </c>
      <c r="W103" s="66">
        <v>0.28999999999999998</v>
      </c>
      <c r="Y103" s="66">
        <v>9.9</v>
      </c>
    </row>
    <row r="104" spans="2:25" s="65" customFormat="1" x14ac:dyDescent="0.2">
      <c r="B104" s="65" t="s">
        <v>113</v>
      </c>
      <c r="C104" s="65">
        <v>315.3</v>
      </c>
      <c r="D104" s="65">
        <v>89.1</v>
      </c>
      <c r="E104" s="65">
        <v>0.28384899233607719</v>
      </c>
      <c r="G104" s="65">
        <v>1.8030000000000001E-2</v>
      </c>
      <c r="H104" s="65">
        <v>8.1999999999999998E-4</v>
      </c>
      <c r="I104" s="65">
        <v>2.696E-3</v>
      </c>
      <c r="J104" s="65">
        <v>4.6E-5</v>
      </c>
      <c r="K104" s="65">
        <v>0.45850000000000002</v>
      </c>
      <c r="L104" s="65">
        <v>368.71773876988726</v>
      </c>
      <c r="M104" s="65">
        <v>6.3287519999999997</v>
      </c>
      <c r="N104" s="65">
        <v>4.8800000000000003E-2</v>
      </c>
      <c r="O104" s="65">
        <v>2E-3</v>
      </c>
      <c r="P104" s="65">
        <v>-4.5612E-2</v>
      </c>
      <c r="R104" s="66">
        <v>137.19999999999999</v>
      </c>
      <c r="S104" s="66">
        <v>96.3</v>
      </c>
      <c r="T104" s="66">
        <v>18.350000000000001</v>
      </c>
      <c r="U104" s="66">
        <v>0.82</v>
      </c>
      <c r="V104" s="66">
        <v>17.46</v>
      </c>
      <c r="W104" s="66">
        <v>0.3</v>
      </c>
      <c r="Y104" s="66">
        <v>5</v>
      </c>
    </row>
    <row r="105" spans="2:25" s="65" customFormat="1" x14ac:dyDescent="0.2">
      <c r="B105" s="65" t="s">
        <v>114</v>
      </c>
      <c r="C105" s="65">
        <v>320</v>
      </c>
      <c r="D105" s="65">
        <v>81</v>
      </c>
      <c r="E105" s="65">
        <v>0.25329280648429586</v>
      </c>
      <c r="G105" s="65">
        <v>1.917E-2</v>
      </c>
      <c r="H105" s="65">
        <v>8.3000000000000001E-4</v>
      </c>
      <c r="I105" s="65">
        <v>2.7000000000000001E-3</v>
      </c>
      <c r="J105" s="65">
        <v>4.6E-5</v>
      </c>
      <c r="K105" s="65">
        <v>0.35520000000000002</v>
      </c>
      <c r="L105" s="65">
        <v>368.27531481025966</v>
      </c>
      <c r="M105" s="65">
        <v>6.3100139999999998</v>
      </c>
      <c r="N105" s="65">
        <v>5.0599999999999999E-2</v>
      </c>
      <c r="O105" s="65">
        <v>2E-3</v>
      </c>
      <c r="P105" s="65">
        <v>0.12595000000000001</v>
      </c>
      <c r="R105" s="66">
        <v>221.6</v>
      </c>
      <c r="S105" s="66">
        <v>91.4</v>
      </c>
      <c r="T105" s="66">
        <v>19.05</v>
      </c>
      <c r="U105" s="66">
        <v>0.77</v>
      </c>
      <c r="V105" s="66">
        <v>17.48</v>
      </c>
      <c r="W105" s="66">
        <v>0.3</v>
      </c>
      <c r="Y105" s="66">
        <v>8.6999999999999993</v>
      </c>
    </row>
    <row r="106" spans="2:25" s="65" customFormat="1" x14ac:dyDescent="0.2">
      <c r="B106" s="65" t="s">
        <v>115</v>
      </c>
      <c r="C106" s="65">
        <v>156.1</v>
      </c>
      <c r="D106" s="65">
        <v>29.2</v>
      </c>
      <c r="E106" s="65">
        <v>0.18450184501845018</v>
      </c>
      <c r="G106" s="65">
        <v>2.0500000000000001E-2</v>
      </c>
      <c r="H106" s="65">
        <v>1.4E-3</v>
      </c>
      <c r="I106" s="65">
        <v>2.702E-3</v>
      </c>
      <c r="J106" s="65">
        <v>5.0000000000000002E-5</v>
      </c>
      <c r="K106" s="65">
        <v>0.19334000000000001</v>
      </c>
      <c r="L106" s="65">
        <v>368.01956182755612</v>
      </c>
      <c r="M106" s="65">
        <v>6.8485610000000001</v>
      </c>
      <c r="N106" s="65">
        <v>5.57E-2</v>
      </c>
      <c r="O106" s="65">
        <v>3.8E-3</v>
      </c>
      <c r="P106" s="65">
        <v>6.1755999999999998E-2</v>
      </c>
      <c r="R106" s="66">
        <v>439</v>
      </c>
      <c r="S106" s="66">
        <v>156</v>
      </c>
      <c r="T106" s="66">
        <v>20.96</v>
      </c>
      <c r="U106" s="66">
        <v>1.48</v>
      </c>
      <c r="V106" s="66">
        <v>17.489999999999998</v>
      </c>
      <c r="W106" s="66">
        <v>0.33</v>
      </c>
      <c r="Y106" s="66">
        <v>18</v>
      </c>
    </row>
    <row r="107" spans="2:25" s="65" customFormat="1" x14ac:dyDescent="0.2">
      <c r="B107" s="65" t="s">
        <v>116</v>
      </c>
      <c r="C107" s="65">
        <v>147.6</v>
      </c>
      <c r="D107" s="65">
        <v>34.53</v>
      </c>
      <c r="E107" s="65">
        <v>0.23584905660377356</v>
      </c>
      <c r="G107" s="65">
        <v>2.1899999999999999E-2</v>
      </c>
      <c r="H107" s="65">
        <v>1.4E-3</v>
      </c>
      <c r="I107" s="65">
        <v>2.7079999999999999E-3</v>
      </c>
      <c r="J107" s="65">
        <v>4.3999999999999999E-5</v>
      </c>
      <c r="K107" s="65">
        <v>0.11380999999999999</v>
      </c>
      <c r="L107" s="65">
        <v>367.21219023944667</v>
      </c>
      <c r="M107" s="65">
        <v>6.000057</v>
      </c>
      <c r="N107" s="65">
        <v>5.8599999999999999E-2</v>
      </c>
      <c r="O107" s="65">
        <v>3.8999999999999998E-3</v>
      </c>
      <c r="P107" s="65">
        <v>0.14713999999999999</v>
      </c>
      <c r="R107" s="66">
        <v>551</v>
      </c>
      <c r="S107" s="66">
        <v>142</v>
      </c>
      <c r="T107" s="66">
        <v>22.09</v>
      </c>
      <c r="U107" s="66">
        <v>1.41</v>
      </c>
      <c r="V107" s="66">
        <v>17.53</v>
      </c>
      <c r="W107" s="66">
        <v>0.28999999999999998</v>
      </c>
      <c r="Y107" s="66">
        <v>23</v>
      </c>
    </row>
    <row r="108" spans="2:25" s="65" customFormat="1" x14ac:dyDescent="0.2">
      <c r="B108" s="65" t="s">
        <v>117</v>
      </c>
      <c r="C108" s="65">
        <v>379</v>
      </c>
      <c r="D108" s="65">
        <v>118.5</v>
      </c>
      <c r="E108" s="65">
        <v>0.30778701138811942</v>
      </c>
      <c r="G108" s="65">
        <v>1.9130000000000001E-2</v>
      </c>
      <c r="H108" s="65">
        <v>8.0999999999999996E-4</v>
      </c>
      <c r="I108" s="65">
        <v>2.7109999999999999E-3</v>
      </c>
      <c r="J108" s="65">
        <v>4.5000000000000003E-5</v>
      </c>
      <c r="K108" s="65">
        <v>0.38357000000000002</v>
      </c>
      <c r="L108" s="65">
        <v>366.8398366991118</v>
      </c>
      <c r="M108" s="65">
        <v>6.1228480000000003</v>
      </c>
      <c r="N108" s="65">
        <v>5.1999999999999998E-2</v>
      </c>
      <c r="O108" s="65">
        <v>2E-3</v>
      </c>
      <c r="P108" s="65">
        <v>7.7828999999999997E-3</v>
      </c>
      <c r="R108" s="66">
        <v>284.39999999999998</v>
      </c>
      <c r="S108" s="66">
        <v>88.1</v>
      </c>
      <c r="T108" s="66">
        <v>19.649999999999999</v>
      </c>
      <c r="U108" s="66">
        <v>0.81</v>
      </c>
      <c r="V108" s="66">
        <v>17.55</v>
      </c>
      <c r="W108" s="66">
        <v>0.28999999999999998</v>
      </c>
      <c r="Y108" s="66">
        <v>11</v>
      </c>
    </row>
    <row r="109" spans="2:25" s="65" customFormat="1" x14ac:dyDescent="0.2">
      <c r="B109" s="65" t="s">
        <v>118</v>
      </c>
      <c r="C109" s="65">
        <v>537.1</v>
      </c>
      <c r="D109" s="65">
        <v>98.6</v>
      </c>
      <c r="E109" s="65">
        <v>0.1861850679575498</v>
      </c>
      <c r="G109" s="65">
        <v>1.951E-2</v>
      </c>
      <c r="H109" s="65">
        <v>6.4000000000000005E-4</v>
      </c>
      <c r="I109" s="65">
        <v>2.715E-3</v>
      </c>
      <c r="J109" s="65">
        <v>4.3999999999999999E-5</v>
      </c>
      <c r="K109" s="65">
        <v>0.45132</v>
      </c>
      <c r="L109" s="65">
        <v>366.13435714340915</v>
      </c>
      <c r="M109" s="65">
        <v>5.969157</v>
      </c>
      <c r="N109" s="65">
        <v>5.16E-2</v>
      </c>
      <c r="O109" s="65">
        <v>1.5E-3</v>
      </c>
      <c r="P109" s="65">
        <v>0.12175</v>
      </c>
      <c r="R109" s="66">
        <v>266.7</v>
      </c>
      <c r="S109" s="66">
        <v>66.5</v>
      </c>
      <c r="T109" s="66">
        <v>19.53</v>
      </c>
      <c r="U109" s="66">
        <v>0.61</v>
      </c>
      <c r="V109" s="66">
        <v>17.579999999999998</v>
      </c>
      <c r="W109" s="66">
        <v>0.28999999999999998</v>
      </c>
      <c r="Y109" s="66">
        <v>11</v>
      </c>
    </row>
    <row r="110" spans="2:25" s="65" customFormat="1" x14ac:dyDescent="0.2">
      <c r="B110" s="65" t="s">
        <v>119</v>
      </c>
      <c r="C110" s="65">
        <v>226.5</v>
      </c>
      <c r="D110" s="65">
        <v>68.2</v>
      </c>
      <c r="E110" s="65">
        <v>0.30084235860409148</v>
      </c>
      <c r="G110" s="65">
        <v>1.83E-2</v>
      </c>
      <c r="H110" s="65">
        <v>1.1000000000000001E-3</v>
      </c>
      <c r="I110" s="65">
        <v>2.7179999999999999E-3</v>
      </c>
      <c r="J110" s="65">
        <v>5.1999999999999997E-5</v>
      </c>
      <c r="K110" s="65">
        <v>0.32578000000000001</v>
      </c>
      <c r="L110" s="65">
        <v>365.9999772906362</v>
      </c>
      <c r="M110" s="65">
        <v>7.038894</v>
      </c>
      <c r="N110" s="65">
        <v>5.0299999999999997E-2</v>
      </c>
      <c r="O110" s="65">
        <v>2.7000000000000001E-3</v>
      </c>
      <c r="P110" s="65">
        <v>-3.9107999999999997E-2</v>
      </c>
      <c r="R110" s="66">
        <v>208</v>
      </c>
      <c r="S110" s="66">
        <v>128</v>
      </c>
      <c r="T110" s="66">
        <v>19.05</v>
      </c>
      <c r="U110" s="66">
        <v>1.1100000000000001</v>
      </c>
      <c r="V110" s="66">
        <v>17.59</v>
      </c>
      <c r="W110" s="66">
        <v>0.34</v>
      </c>
      <c r="Y110" s="66">
        <v>8.1</v>
      </c>
    </row>
    <row r="111" spans="2:25" s="35" customFormat="1" x14ac:dyDescent="0.2">
      <c r="B111" s="35" t="s">
        <v>120</v>
      </c>
      <c r="C111" s="35">
        <v>474.6</v>
      </c>
      <c r="D111" s="35">
        <v>105.8</v>
      </c>
      <c r="E111" s="35">
        <v>0.22517451024544022</v>
      </c>
      <c r="G111" s="35">
        <v>1.856E-2</v>
      </c>
      <c r="H111" s="35">
        <v>7.6000000000000004E-4</v>
      </c>
      <c r="I111" s="35">
        <v>2.7190000000000001E-3</v>
      </c>
      <c r="J111" s="35">
        <v>4.3999999999999999E-5</v>
      </c>
      <c r="K111" s="35">
        <v>0.30326999999999998</v>
      </c>
      <c r="L111" s="35">
        <v>365.74293602205245</v>
      </c>
      <c r="M111" s="35">
        <v>5.9516070000000001</v>
      </c>
      <c r="N111" s="35">
        <v>4.9700000000000001E-2</v>
      </c>
      <c r="O111" s="35">
        <v>1.9E-3</v>
      </c>
      <c r="P111" s="35">
        <v>0.12805</v>
      </c>
      <c r="R111" s="36">
        <v>179.9</v>
      </c>
      <c r="S111" s="36">
        <v>88.6</v>
      </c>
      <c r="T111" s="36">
        <v>18.84</v>
      </c>
      <c r="U111" s="36">
        <v>0.73</v>
      </c>
      <c r="V111" s="36">
        <v>17.600000000000001</v>
      </c>
      <c r="W111" s="36">
        <v>0.28999999999999998</v>
      </c>
      <c r="Y111" s="36">
        <v>6.9</v>
      </c>
    </row>
    <row r="112" spans="2:25" s="35" customFormat="1" x14ac:dyDescent="0.2">
      <c r="B112" s="35" t="s">
        <v>121</v>
      </c>
      <c r="C112" s="35">
        <v>351</v>
      </c>
      <c r="D112" s="35">
        <v>136.80000000000001</v>
      </c>
      <c r="E112" s="35">
        <v>0.38610038610038611</v>
      </c>
      <c r="G112" s="35">
        <v>2.232E-2</v>
      </c>
      <c r="H112" s="35">
        <v>9.1E-4</v>
      </c>
      <c r="I112" s="35">
        <v>2.722E-3</v>
      </c>
      <c r="J112" s="35">
        <v>4.6999999999999997E-5</v>
      </c>
      <c r="K112" s="35">
        <v>0.41073999999999999</v>
      </c>
      <c r="L112" s="35">
        <v>365.43082124093047</v>
      </c>
      <c r="M112" s="35">
        <v>6.3433929999999998</v>
      </c>
      <c r="N112" s="35">
        <v>5.96E-2</v>
      </c>
      <c r="O112" s="35">
        <v>2.2000000000000001E-3</v>
      </c>
      <c r="P112" s="35">
        <v>5.4412000000000002E-2</v>
      </c>
      <c r="R112" s="36">
        <v>588.1</v>
      </c>
      <c r="S112" s="36">
        <v>80.3</v>
      </c>
      <c r="T112" s="36">
        <v>22.57</v>
      </c>
      <c r="U112" s="36">
        <v>0.89</v>
      </c>
      <c r="V112" s="36">
        <v>17.62</v>
      </c>
      <c r="W112" s="36">
        <v>0.31</v>
      </c>
      <c r="Y112" s="36">
        <v>25</v>
      </c>
    </row>
    <row r="113" spans="2:25" s="35" customFormat="1" x14ac:dyDescent="0.2">
      <c r="B113" s="35" t="s">
        <v>122</v>
      </c>
      <c r="C113" s="35">
        <v>148.1</v>
      </c>
      <c r="D113" s="35">
        <v>33.6</v>
      </c>
      <c r="E113" s="35">
        <v>0.22123893805309736</v>
      </c>
      <c r="G113" s="35">
        <v>2.01E-2</v>
      </c>
      <c r="H113" s="35">
        <v>1.5E-3</v>
      </c>
      <c r="I113" s="35">
        <v>2.7269999999999998E-3</v>
      </c>
      <c r="J113" s="35">
        <v>5.3999999999999998E-5</v>
      </c>
      <c r="K113" s="35">
        <v>0.73072000000000004</v>
      </c>
      <c r="L113" s="35">
        <v>364.70300206615457</v>
      </c>
      <c r="M113" s="35">
        <v>7.2614520000000002</v>
      </c>
      <c r="N113" s="35">
        <v>5.4199999999999998E-2</v>
      </c>
      <c r="O113" s="35">
        <v>3.8E-3</v>
      </c>
      <c r="P113" s="35">
        <v>-5.1395999999999997E-2</v>
      </c>
      <c r="R113" s="36">
        <v>378</v>
      </c>
      <c r="S113" s="36">
        <v>157</v>
      </c>
      <c r="T113" s="36">
        <v>20.59</v>
      </c>
      <c r="U113" s="36">
        <v>1.5</v>
      </c>
      <c r="V113" s="36">
        <v>17.649999999999999</v>
      </c>
      <c r="W113" s="36">
        <v>0.35</v>
      </c>
      <c r="Y113" s="36">
        <v>16</v>
      </c>
    </row>
    <row r="114" spans="2:25" s="35" customFormat="1" x14ac:dyDescent="0.2">
      <c r="B114" s="35" t="s">
        <v>123</v>
      </c>
      <c r="C114" s="35">
        <v>227.3</v>
      </c>
      <c r="D114" s="35">
        <v>57.8</v>
      </c>
      <c r="E114" s="35">
        <v>0.25432349949135302</v>
      </c>
      <c r="G114" s="35">
        <v>1.9E-2</v>
      </c>
      <c r="H114" s="35">
        <v>9.7999999999999997E-4</v>
      </c>
      <c r="I114" s="35">
        <v>2.7309999999999999E-3</v>
      </c>
      <c r="J114" s="35">
        <v>4.8000000000000001E-5</v>
      </c>
      <c r="K114" s="35">
        <v>0.35907</v>
      </c>
      <c r="L114" s="35">
        <v>364.1045208548922</v>
      </c>
      <c r="M114" s="35">
        <v>6.4357300000000004</v>
      </c>
      <c r="N114" s="35">
        <v>5.1700000000000003E-2</v>
      </c>
      <c r="O114" s="35">
        <v>2.5999999999999999E-3</v>
      </c>
      <c r="P114" s="35">
        <v>-1.711E-2</v>
      </c>
      <c r="R114" s="36">
        <v>271</v>
      </c>
      <c r="S114" s="36">
        <v>115</v>
      </c>
      <c r="T114" s="36">
        <v>19.68</v>
      </c>
      <c r="U114" s="36">
        <v>1.04</v>
      </c>
      <c r="V114" s="36">
        <v>17.68</v>
      </c>
      <c r="W114" s="36">
        <v>0.31</v>
      </c>
      <c r="Y114" s="36">
        <v>11</v>
      </c>
    </row>
    <row r="115" spans="2:25" s="35" customFormat="1" x14ac:dyDescent="0.2">
      <c r="B115" s="35" t="s">
        <v>124</v>
      </c>
      <c r="C115" s="35">
        <v>121.1</v>
      </c>
      <c r="D115" s="35">
        <v>24.7</v>
      </c>
      <c r="E115" s="35">
        <v>0.19762845849802374</v>
      </c>
      <c r="G115" s="35">
        <v>2.07E-2</v>
      </c>
      <c r="H115" s="35">
        <v>2E-3</v>
      </c>
      <c r="I115" s="35">
        <v>2.7320000000000001E-3</v>
      </c>
      <c r="J115" s="35">
        <v>5.1E-5</v>
      </c>
      <c r="K115" s="35">
        <v>0.81191000000000002</v>
      </c>
      <c r="L115" s="35">
        <v>363.86223870758079</v>
      </c>
      <c r="M115" s="35">
        <v>6.8329589999999998</v>
      </c>
      <c r="N115" s="35">
        <v>5.5100000000000003E-2</v>
      </c>
      <c r="O115" s="35">
        <v>5.3E-3</v>
      </c>
      <c r="P115" s="35">
        <v>-0.40727000000000002</v>
      </c>
      <c r="R115" s="36">
        <v>415</v>
      </c>
      <c r="S115" s="36">
        <v>212</v>
      </c>
      <c r="T115" s="36">
        <v>20.97</v>
      </c>
      <c r="U115" s="36">
        <v>2.16</v>
      </c>
      <c r="V115" s="36">
        <v>17.690000000000001</v>
      </c>
      <c r="W115" s="36">
        <v>0.33</v>
      </c>
      <c r="Y115" s="36">
        <v>17</v>
      </c>
    </row>
    <row r="116" spans="2:25" s="35" customFormat="1" x14ac:dyDescent="0.2">
      <c r="B116" s="35" t="s">
        <v>125</v>
      </c>
      <c r="C116" s="35">
        <v>140.1</v>
      </c>
      <c r="D116" s="35">
        <v>39.200000000000003</v>
      </c>
      <c r="E116" s="35">
        <v>0.28296547821165818</v>
      </c>
      <c r="G116" s="35">
        <v>2.29E-2</v>
      </c>
      <c r="H116" s="35">
        <v>1.9E-3</v>
      </c>
      <c r="I116" s="35">
        <v>2.7320000000000001E-3</v>
      </c>
      <c r="J116" s="35">
        <v>4.3999999999999999E-5</v>
      </c>
      <c r="K116" s="35">
        <v>0.40382000000000001</v>
      </c>
      <c r="L116" s="35">
        <v>363.91670633632873</v>
      </c>
      <c r="M116" s="35">
        <v>5.8951010000000004</v>
      </c>
      <c r="N116" s="35">
        <v>6.0699999999999997E-2</v>
      </c>
      <c r="O116" s="35">
        <v>4.7000000000000002E-3</v>
      </c>
      <c r="P116" s="35">
        <v>-0.20432</v>
      </c>
      <c r="R116" s="36">
        <v>628</v>
      </c>
      <c r="S116" s="36">
        <v>162</v>
      </c>
      <c r="T116" s="36">
        <v>23.08</v>
      </c>
      <c r="U116" s="36">
        <v>1.82</v>
      </c>
      <c r="V116" s="36">
        <v>17.690000000000001</v>
      </c>
      <c r="W116" s="36">
        <v>0.28999999999999998</v>
      </c>
      <c r="Y116" s="36">
        <v>27</v>
      </c>
    </row>
    <row r="117" spans="2:25" s="35" customFormat="1" x14ac:dyDescent="0.2">
      <c r="B117" s="35" t="s">
        <v>126</v>
      </c>
      <c r="C117" s="35">
        <v>331.5</v>
      </c>
      <c r="D117" s="35">
        <v>51.19</v>
      </c>
      <c r="E117" s="35">
        <v>0.15625</v>
      </c>
      <c r="G117" s="35">
        <v>1.9130000000000001E-2</v>
      </c>
      <c r="H117" s="35">
        <v>8.0000000000000004E-4</v>
      </c>
      <c r="I117" s="35">
        <v>2.7330000000000002E-3</v>
      </c>
      <c r="J117" s="35">
        <v>4.5000000000000003E-5</v>
      </c>
      <c r="K117" s="35">
        <v>0.32900000000000001</v>
      </c>
      <c r="L117" s="35">
        <v>363.83583415688759</v>
      </c>
      <c r="M117" s="35">
        <v>6.0246700000000004</v>
      </c>
      <c r="N117" s="35">
        <v>5.1499999999999997E-2</v>
      </c>
      <c r="O117" s="35">
        <v>2.2000000000000001E-3</v>
      </c>
      <c r="P117" s="35">
        <v>5.2414000000000002E-2</v>
      </c>
      <c r="R117" s="36">
        <v>262.2</v>
      </c>
      <c r="S117" s="36">
        <v>97.6</v>
      </c>
      <c r="T117" s="36">
        <v>19.62</v>
      </c>
      <c r="U117" s="36">
        <v>0.87</v>
      </c>
      <c r="V117" s="36">
        <v>17.690000000000001</v>
      </c>
      <c r="W117" s="36">
        <v>0.28999999999999998</v>
      </c>
      <c r="Y117" s="36">
        <v>10</v>
      </c>
    </row>
    <row r="118" spans="2:25" s="35" customFormat="1" x14ac:dyDescent="0.2">
      <c r="B118" s="35" t="s">
        <v>127</v>
      </c>
      <c r="C118" s="35">
        <v>280.10000000000002</v>
      </c>
      <c r="D118" s="35">
        <v>90.3</v>
      </c>
      <c r="E118" s="35">
        <v>0.32797638570022958</v>
      </c>
      <c r="G118" s="35">
        <v>1.898E-2</v>
      </c>
      <c r="H118" s="35">
        <v>9.3000000000000005E-4</v>
      </c>
      <c r="I118" s="35">
        <v>2.7339999999999999E-3</v>
      </c>
      <c r="J118" s="35">
        <v>5.3000000000000001E-5</v>
      </c>
      <c r="K118" s="35">
        <v>0.24160999999999999</v>
      </c>
      <c r="L118" s="35">
        <v>363.73952396312853</v>
      </c>
      <c r="M118" s="35">
        <v>7.0905319999999996</v>
      </c>
      <c r="N118" s="35">
        <v>4.9500000000000002E-2</v>
      </c>
      <c r="O118" s="35">
        <v>2.3999999999999998E-3</v>
      </c>
      <c r="P118" s="35">
        <v>0.16611999999999999</v>
      </c>
      <c r="R118" s="36">
        <v>171</v>
      </c>
      <c r="S118" s="36">
        <v>113</v>
      </c>
      <c r="T118" s="36">
        <v>18.87</v>
      </c>
      <c r="U118" s="36">
        <v>0.92</v>
      </c>
      <c r="V118" s="36">
        <v>17.7</v>
      </c>
      <c r="W118" s="36">
        <v>0.34</v>
      </c>
      <c r="Y118" s="36">
        <v>6.5</v>
      </c>
    </row>
    <row r="119" spans="2:25" s="35" customFormat="1" x14ac:dyDescent="0.2">
      <c r="B119" s="35" t="s">
        <v>128</v>
      </c>
      <c r="C119" s="35">
        <v>508</v>
      </c>
      <c r="D119" s="35">
        <v>159.80000000000001</v>
      </c>
      <c r="E119" s="35">
        <v>0.31786395422759062</v>
      </c>
      <c r="G119" s="35">
        <v>1.7659999999999999E-2</v>
      </c>
      <c r="H119" s="35">
        <v>6.3000000000000003E-4</v>
      </c>
      <c r="I119" s="35">
        <v>2.7360000000000002E-3</v>
      </c>
      <c r="J119" s="35">
        <v>4.1999999999999998E-5</v>
      </c>
      <c r="K119" s="35">
        <v>0.13703000000000001</v>
      </c>
      <c r="L119" s="35">
        <v>363.5273970123867</v>
      </c>
      <c r="M119" s="35">
        <v>5.6107009999999997</v>
      </c>
      <c r="N119" s="35">
        <v>4.6800000000000001E-2</v>
      </c>
      <c r="O119" s="35">
        <v>1.6999999999999999E-3</v>
      </c>
      <c r="P119" s="35">
        <v>0.30210999999999999</v>
      </c>
      <c r="R119" s="36">
        <v>38</v>
      </c>
      <c r="S119" s="36">
        <v>87.4</v>
      </c>
      <c r="T119" s="36">
        <v>17.86</v>
      </c>
      <c r="U119" s="36">
        <v>0.62</v>
      </c>
      <c r="V119" s="36">
        <v>17.71</v>
      </c>
      <c r="W119" s="36">
        <v>0.27</v>
      </c>
      <c r="Y119" s="36">
        <v>0.85</v>
      </c>
    </row>
    <row r="120" spans="2:25" s="35" customFormat="1" x14ac:dyDescent="0.2">
      <c r="B120" s="35" t="s">
        <v>129</v>
      </c>
      <c r="C120" s="35">
        <v>455.7</v>
      </c>
      <c r="D120" s="35">
        <v>149.6</v>
      </c>
      <c r="E120" s="35">
        <v>0.33602150537634407</v>
      </c>
      <c r="G120" s="35">
        <v>1.8890000000000001E-2</v>
      </c>
      <c r="H120" s="35">
        <v>6.8999999999999997E-4</v>
      </c>
      <c r="I120" s="35">
        <v>2.7360000000000002E-3</v>
      </c>
      <c r="J120" s="35">
        <v>4.8999999999999998E-5</v>
      </c>
      <c r="K120" s="35">
        <v>0.29021999999999998</v>
      </c>
      <c r="L120" s="35">
        <v>363.53896365732925</v>
      </c>
      <c r="M120" s="35">
        <v>6.5458179999999997</v>
      </c>
      <c r="N120" s="35">
        <v>4.9700000000000001E-2</v>
      </c>
      <c r="O120" s="35">
        <v>1.8E-3</v>
      </c>
      <c r="P120" s="35">
        <v>0.17194999999999999</v>
      </c>
      <c r="R120" s="36">
        <v>179.9</v>
      </c>
      <c r="S120" s="36">
        <v>83.9</v>
      </c>
      <c r="T120" s="36">
        <v>18.95</v>
      </c>
      <c r="U120" s="36">
        <v>0.7</v>
      </c>
      <c r="V120" s="36">
        <v>17.71</v>
      </c>
      <c r="W120" s="36">
        <v>0.32</v>
      </c>
      <c r="Y120" s="36">
        <v>6.9</v>
      </c>
    </row>
    <row r="121" spans="2:25" s="35" customFormat="1" x14ac:dyDescent="0.2">
      <c r="B121" s="35" t="s">
        <v>130</v>
      </c>
      <c r="C121" s="35">
        <v>1102</v>
      </c>
      <c r="D121" s="35">
        <v>313.39999999999998</v>
      </c>
      <c r="E121" s="35">
        <v>0.28538812785388129</v>
      </c>
      <c r="G121" s="35">
        <v>1.8120000000000001E-2</v>
      </c>
      <c r="H121" s="35">
        <v>4.8999999999999998E-4</v>
      </c>
      <c r="I121" s="35">
        <v>2.7399999999999998E-3</v>
      </c>
      <c r="J121" s="35">
        <v>5.3000000000000001E-5</v>
      </c>
      <c r="K121" s="35">
        <v>0.74872000000000005</v>
      </c>
      <c r="L121" s="35">
        <v>362.89113869269153</v>
      </c>
      <c r="M121" s="35">
        <v>7.0595129999999999</v>
      </c>
      <c r="N121" s="35">
        <v>4.8619999999999997E-2</v>
      </c>
      <c r="O121" s="35">
        <v>9.1E-4</v>
      </c>
      <c r="P121" s="35">
        <v>2.5408E-2</v>
      </c>
      <c r="R121" s="36">
        <v>128.5</v>
      </c>
      <c r="S121" s="36">
        <v>43.5</v>
      </c>
      <c r="T121" s="36">
        <v>18.579999999999998</v>
      </c>
      <c r="U121" s="36">
        <v>0.49</v>
      </c>
      <c r="V121" s="36">
        <v>17.739999999999998</v>
      </c>
      <c r="W121" s="36">
        <v>0.34</v>
      </c>
      <c r="Y121" s="36">
        <v>4.7</v>
      </c>
    </row>
    <row r="122" spans="2:25" s="35" customFormat="1" x14ac:dyDescent="0.2">
      <c r="B122" s="35" t="s">
        <v>131</v>
      </c>
      <c r="C122" s="35">
        <v>123.7</v>
      </c>
      <c r="D122" s="35">
        <v>20.7</v>
      </c>
      <c r="E122" s="35">
        <v>0.16181229773462785</v>
      </c>
      <c r="G122" s="35">
        <v>1.95E-2</v>
      </c>
      <c r="H122" s="35">
        <v>1.5E-3</v>
      </c>
      <c r="I122" s="35">
        <v>2.7420000000000001E-3</v>
      </c>
      <c r="J122" s="35">
        <v>5.5999999999999999E-5</v>
      </c>
      <c r="K122" s="35">
        <v>0.27450999999999998</v>
      </c>
      <c r="L122" s="35">
        <v>362.60807372412313</v>
      </c>
      <c r="M122" s="35">
        <v>7.4482309999999998</v>
      </c>
      <c r="N122" s="35">
        <v>5.0299999999999997E-2</v>
      </c>
      <c r="O122" s="35">
        <v>3.8999999999999998E-3</v>
      </c>
      <c r="P122" s="35">
        <v>-3.4169999999999999E-2</v>
      </c>
      <c r="R122" s="36">
        <v>208</v>
      </c>
      <c r="S122" s="36">
        <v>186</v>
      </c>
      <c r="T122" s="36">
        <v>19.23</v>
      </c>
      <c r="U122" s="36">
        <v>1.59</v>
      </c>
      <c r="V122" s="36">
        <v>17.75</v>
      </c>
      <c r="W122" s="36">
        <v>0.36</v>
      </c>
      <c r="Y122" s="36">
        <v>8.1</v>
      </c>
    </row>
    <row r="123" spans="2:25" s="35" customFormat="1" x14ac:dyDescent="0.2">
      <c r="B123" s="35" t="s">
        <v>132</v>
      </c>
      <c r="C123" s="35">
        <v>172.7</v>
      </c>
      <c r="D123" s="35">
        <v>37.4</v>
      </c>
      <c r="E123" s="35">
        <v>0.22026431718061673</v>
      </c>
      <c r="G123" s="35">
        <v>0.02</v>
      </c>
      <c r="H123" s="35">
        <v>1.2999999999999999E-3</v>
      </c>
      <c r="I123" s="35">
        <v>2.7409999999999999E-3</v>
      </c>
      <c r="J123" s="35">
        <v>5.5000000000000002E-5</v>
      </c>
      <c r="K123" s="35">
        <v>0.14323</v>
      </c>
      <c r="L123" s="35">
        <v>362.64512309585643</v>
      </c>
      <c r="M123" s="35">
        <v>7.3205650000000002</v>
      </c>
      <c r="N123" s="35">
        <v>5.2999999999999999E-2</v>
      </c>
      <c r="O123" s="35">
        <v>3.5000000000000001E-3</v>
      </c>
      <c r="P123" s="35">
        <v>0.17419999999999999</v>
      </c>
      <c r="R123" s="36">
        <v>328</v>
      </c>
      <c r="S123" s="36">
        <v>148</v>
      </c>
      <c r="T123" s="36">
        <v>20.25</v>
      </c>
      <c r="U123" s="36">
        <v>1.3</v>
      </c>
      <c r="V123" s="36">
        <v>17.75</v>
      </c>
      <c r="W123" s="36">
        <v>0.36</v>
      </c>
      <c r="Y123" s="36">
        <v>13</v>
      </c>
    </row>
    <row r="124" spans="2:25" s="35" customFormat="1" x14ac:dyDescent="0.2">
      <c r="B124" s="35" t="s">
        <v>133</v>
      </c>
      <c r="C124" s="35">
        <v>211</v>
      </c>
      <c r="D124" s="35">
        <v>67.900000000000006</v>
      </c>
      <c r="E124" s="35">
        <v>0.31725888324873097</v>
      </c>
      <c r="G124" s="35">
        <v>1.95E-2</v>
      </c>
      <c r="H124" s="35">
        <v>1.1999999999999999E-3</v>
      </c>
      <c r="I124" s="35">
        <v>2.7520000000000001E-3</v>
      </c>
      <c r="J124" s="35">
        <v>4.3000000000000002E-5</v>
      </c>
      <c r="K124" s="35">
        <v>0.19538</v>
      </c>
      <c r="L124" s="35">
        <v>361.48294028796431</v>
      </c>
      <c r="M124" s="35">
        <v>5.677689</v>
      </c>
      <c r="N124" s="35">
        <v>5.1200000000000002E-2</v>
      </c>
      <c r="O124" s="35">
        <v>3.0999999999999999E-3</v>
      </c>
      <c r="P124" s="35">
        <v>2.1513000000000001E-2</v>
      </c>
      <c r="R124" s="36">
        <v>249</v>
      </c>
      <c r="S124" s="36">
        <v>138</v>
      </c>
      <c r="T124" s="36">
        <v>19.63</v>
      </c>
      <c r="U124" s="36">
        <v>1.2</v>
      </c>
      <c r="V124" s="36">
        <v>17.809999999999999</v>
      </c>
      <c r="W124" s="36">
        <v>0.28000000000000003</v>
      </c>
      <c r="Y124" s="36">
        <v>9.8000000000000007</v>
      </c>
    </row>
    <row r="125" spans="2:25" s="35" customFormat="1" x14ac:dyDescent="0.2">
      <c r="B125" s="35" t="s">
        <v>134</v>
      </c>
      <c r="C125" s="35">
        <v>333</v>
      </c>
      <c r="D125" s="35">
        <v>61.8</v>
      </c>
      <c r="E125" s="35">
        <v>0.19305019305019305</v>
      </c>
      <c r="G125" s="35">
        <v>1.9560000000000001E-2</v>
      </c>
      <c r="H125" s="35">
        <v>8.8000000000000003E-4</v>
      </c>
      <c r="I125" s="35">
        <v>2.7529999999999998E-3</v>
      </c>
      <c r="J125" s="35">
        <v>5.3999999999999998E-5</v>
      </c>
      <c r="K125" s="35">
        <v>0.34883999999999998</v>
      </c>
      <c r="L125" s="35">
        <v>361.20166688150488</v>
      </c>
      <c r="M125" s="35">
        <v>7.1249419999999999</v>
      </c>
      <c r="N125" s="35">
        <v>5.1999999999999998E-2</v>
      </c>
      <c r="O125" s="35">
        <v>2.2000000000000001E-3</v>
      </c>
      <c r="P125" s="35">
        <v>0.12867000000000001</v>
      </c>
      <c r="R125" s="36">
        <v>284.39999999999998</v>
      </c>
      <c r="S125" s="36">
        <v>97.2</v>
      </c>
      <c r="T125" s="36">
        <v>19.95</v>
      </c>
      <c r="U125" s="36">
        <v>0.88</v>
      </c>
      <c r="V125" s="36">
        <v>17.82</v>
      </c>
      <c r="W125" s="36">
        <v>0.35</v>
      </c>
      <c r="Y125" s="36">
        <v>11</v>
      </c>
    </row>
    <row r="126" spans="2:25" s="35" customFormat="1" x14ac:dyDescent="0.2">
      <c r="B126" s="35" t="s">
        <v>135</v>
      </c>
      <c r="C126" s="35">
        <v>260.8</v>
      </c>
      <c r="D126" s="35">
        <v>93.1</v>
      </c>
      <c r="E126" s="35">
        <v>0.35842293906810035</v>
      </c>
      <c r="G126" s="35">
        <v>2.0830000000000001E-2</v>
      </c>
      <c r="H126" s="35">
        <v>8.9999999999999998E-4</v>
      </c>
      <c r="I126" s="35">
        <v>2.7529999999999998E-3</v>
      </c>
      <c r="J126" s="35">
        <v>4.6E-5</v>
      </c>
      <c r="K126" s="35">
        <v>0.23421</v>
      </c>
      <c r="L126" s="35">
        <v>361.30569494339403</v>
      </c>
      <c r="M126" s="35">
        <v>6.0693950000000001</v>
      </c>
      <c r="N126" s="35">
        <v>5.5100000000000003E-2</v>
      </c>
      <c r="O126" s="35">
        <v>2.3E-3</v>
      </c>
      <c r="P126" s="35">
        <v>0.14080000000000001</v>
      </c>
      <c r="R126" s="36">
        <v>415.3</v>
      </c>
      <c r="S126" s="36">
        <v>92.7</v>
      </c>
      <c r="T126" s="36">
        <v>21.12</v>
      </c>
      <c r="U126" s="36">
        <v>0.89</v>
      </c>
      <c r="V126" s="36">
        <v>17.82</v>
      </c>
      <c r="W126" s="36">
        <v>0.3</v>
      </c>
      <c r="Y126" s="36">
        <v>17</v>
      </c>
    </row>
    <row r="127" spans="2:25" s="35" customFormat="1" x14ac:dyDescent="0.2">
      <c r="B127" s="35" t="s">
        <v>136</v>
      </c>
      <c r="C127" s="35">
        <v>316.3</v>
      </c>
      <c r="D127" s="35">
        <v>87.4</v>
      </c>
      <c r="E127" s="35">
        <v>0.27716186252771619</v>
      </c>
      <c r="G127" s="35">
        <v>2.3820000000000001E-2</v>
      </c>
      <c r="H127" s="35">
        <v>9.7000000000000005E-4</v>
      </c>
      <c r="I127" s="35">
        <v>2.7550000000000001E-3</v>
      </c>
      <c r="J127" s="35">
        <v>5.0000000000000002E-5</v>
      </c>
      <c r="K127" s="35">
        <v>0.46529999999999999</v>
      </c>
      <c r="L127" s="35">
        <v>360.84901932722005</v>
      </c>
      <c r="M127" s="35">
        <v>6.5875940000000002</v>
      </c>
      <c r="N127" s="35">
        <v>6.3399999999999998E-2</v>
      </c>
      <c r="O127" s="35">
        <v>2.2000000000000001E-3</v>
      </c>
      <c r="P127" s="35">
        <v>-1.0978999999999999E-2</v>
      </c>
      <c r="R127" s="36">
        <v>720.7</v>
      </c>
      <c r="S127" s="36">
        <v>73.2</v>
      </c>
      <c r="T127" s="36">
        <v>24.29</v>
      </c>
      <c r="U127" s="36">
        <v>0.94</v>
      </c>
      <c r="V127" s="36">
        <v>17.84</v>
      </c>
      <c r="W127" s="36">
        <v>0.33</v>
      </c>
      <c r="Y127" s="36">
        <v>31</v>
      </c>
    </row>
    <row r="128" spans="2:25" s="35" customFormat="1" x14ac:dyDescent="0.2">
      <c r="B128" s="35" t="s">
        <v>137</v>
      </c>
      <c r="C128" s="35">
        <v>299.60000000000002</v>
      </c>
      <c r="D128" s="35">
        <v>75.2</v>
      </c>
      <c r="E128" s="35">
        <v>0.25853154084798347</v>
      </c>
      <c r="G128" s="35">
        <v>2.3599999999999999E-2</v>
      </c>
      <c r="H128" s="35">
        <v>1.2999999999999999E-3</v>
      </c>
      <c r="I128" s="35">
        <v>2.764E-3</v>
      </c>
      <c r="J128" s="35">
        <v>5.0000000000000002E-5</v>
      </c>
      <c r="K128" s="35">
        <v>0.38235999999999998</v>
      </c>
      <c r="L128" s="35">
        <v>359.82748221960657</v>
      </c>
      <c r="M128" s="35">
        <v>6.5447629999999997</v>
      </c>
      <c r="N128" s="35">
        <v>6.2E-2</v>
      </c>
      <c r="O128" s="35">
        <v>3.3999999999999998E-3</v>
      </c>
      <c r="P128" s="35">
        <v>-0.10034</v>
      </c>
      <c r="R128" s="36">
        <v>673</v>
      </c>
      <c r="S128" s="36">
        <v>118</v>
      </c>
      <c r="T128" s="36">
        <v>23.83</v>
      </c>
      <c r="U128" s="36">
        <v>1.4</v>
      </c>
      <c r="V128" s="36">
        <v>17.89</v>
      </c>
      <c r="W128" s="36">
        <v>0.32</v>
      </c>
      <c r="Y128" s="36">
        <v>29</v>
      </c>
    </row>
    <row r="129" spans="1:25" s="35" customFormat="1" x14ac:dyDescent="0.2">
      <c r="B129" s="35" t="s">
        <v>138</v>
      </c>
      <c r="C129" s="35">
        <v>162.1</v>
      </c>
      <c r="D129" s="35">
        <v>36.4</v>
      </c>
      <c r="E129" s="35">
        <v>0.2247191011235955</v>
      </c>
      <c r="G129" s="35">
        <v>2.1100000000000001E-2</v>
      </c>
      <c r="H129" s="35">
        <v>1.4E-3</v>
      </c>
      <c r="I129" s="35">
        <v>2.7750000000000001E-3</v>
      </c>
      <c r="J129" s="35">
        <v>5.0000000000000002E-5</v>
      </c>
      <c r="K129" s="35">
        <v>0.28066999999999998</v>
      </c>
      <c r="L129" s="35">
        <v>358.40220949512849</v>
      </c>
      <c r="M129" s="35">
        <v>6.4929790000000001</v>
      </c>
      <c r="N129" s="35">
        <v>5.3999999999999999E-2</v>
      </c>
      <c r="O129" s="35">
        <v>3.3999999999999998E-3</v>
      </c>
      <c r="P129" s="35">
        <v>-7.6785000000000006E-2</v>
      </c>
      <c r="R129" s="36">
        <v>370</v>
      </c>
      <c r="S129" s="36">
        <v>146</v>
      </c>
      <c r="T129" s="36">
        <v>20.87</v>
      </c>
      <c r="U129" s="36">
        <v>1.42</v>
      </c>
      <c r="V129" s="36">
        <v>17.96</v>
      </c>
      <c r="W129" s="36">
        <v>0.32</v>
      </c>
      <c r="Y129" s="36">
        <v>15</v>
      </c>
    </row>
    <row r="130" spans="1:25" s="35" customFormat="1" x14ac:dyDescent="0.2">
      <c r="B130" s="35" t="s">
        <v>139</v>
      </c>
      <c r="C130" s="35">
        <v>168.6</v>
      </c>
      <c r="D130" s="35">
        <v>39.6</v>
      </c>
      <c r="E130" s="35">
        <v>0.23529411764705882</v>
      </c>
      <c r="G130" s="35">
        <v>0.02</v>
      </c>
      <c r="H130" s="35">
        <v>1.1999999999999999E-3</v>
      </c>
      <c r="I130" s="35">
        <v>2.7780000000000001E-3</v>
      </c>
      <c r="J130" s="35">
        <v>4.6999999999999997E-5</v>
      </c>
      <c r="K130" s="35">
        <v>0.13758000000000001</v>
      </c>
      <c r="L130" s="35">
        <v>358.0095587263184</v>
      </c>
      <c r="M130" s="35">
        <v>6.0902260000000004</v>
      </c>
      <c r="N130" s="35">
        <v>5.2200000000000003E-2</v>
      </c>
      <c r="O130" s="35">
        <v>3.2000000000000002E-3</v>
      </c>
      <c r="P130" s="35">
        <v>5.2837000000000002E-2</v>
      </c>
      <c r="R130" s="36">
        <v>293</v>
      </c>
      <c r="S130" s="36">
        <v>137</v>
      </c>
      <c r="T130" s="36">
        <v>20.2</v>
      </c>
      <c r="U130" s="36">
        <v>1.23</v>
      </c>
      <c r="V130" s="36">
        <v>17.98</v>
      </c>
      <c r="W130" s="36">
        <v>0.31</v>
      </c>
      <c r="Y130" s="36">
        <v>12</v>
      </c>
    </row>
    <row r="131" spans="1:25" s="35" customFormat="1" x14ac:dyDescent="0.2">
      <c r="B131" s="35" t="s">
        <v>140</v>
      </c>
      <c r="C131" s="35">
        <v>114</v>
      </c>
      <c r="D131" s="35">
        <v>30.88</v>
      </c>
      <c r="E131" s="35">
        <v>0.26737967914438499</v>
      </c>
      <c r="G131" s="35">
        <v>2.3300000000000001E-2</v>
      </c>
      <c r="H131" s="35">
        <v>1.6999999999999999E-3</v>
      </c>
      <c r="I131" s="35">
        <v>2.7789999999999998E-3</v>
      </c>
      <c r="J131" s="35">
        <v>4.8999999999999998E-5</v>
      </c>
      <c r="K131" s="35">
        <v>0.18831000000000001</v>
      </c>
      <c r="L131" s="35">
        <v>357.83009393740275</v>
      </c>
      <c r="M131" s="35">
        <v>6.3448149999999996</v>
      </c>
      <c r="N131" s="35">
        <v>6.0199999999999997E-2</v>
      </c>
      <c r="O131" s="35">
        <v>4.4000000000000003E-3</v>
      </c>
      <c r="P131" s="35">
        <v>9.2710000000000001E-2</v>
      </c>
      <c r="R131" s="36">
        <v>610</v>
      </c>
      <c r="S131" s="36">
        <v>162</v>
      </c>
      <c r="T131" s="36">
        <v>23.27</v>
      </c>
      <c r="U131" s="36">
        <v>1.74</v>
      </c>
      <c r="V131" s="36">
        <v>17.989999999999998</v>
      </c>
      <c r="W131" s="36">
        <v>0.32</v>
      </c>
      <c r="Y131" s="36">
        <v>26</v>
      </c>
    </row>
    <row r="132" spans="1:25" s="35" customFormat="1" x14ac:dyDescent="0.2">
      <c r="B132" s="35" t="s">
        <v>141</v>
      </c>
      <c r="C132" s="35">
        <v>125</v>
      </c>
      <c r="D132" s="35">
        <v>25.4</v>
      </c>
      <c r="E132" s="35">
        <v>0.18248175182481752</v>
      </c>
      <c r="G132" s="35">
        <v>2.18E-2</v>
      </c>
      <c r="H132" s="35">
        <v>1.6999999999999999E-3</v>
      </c>
      <c r="I132" s="35">
        <v>2.7950000000000002E-3</v>
      </c>
      <c r="J132" s="35">
        <v>5.8E-5</v>
      </c>
      <c r="K132" s="35">
        <v>0.17912</v>
      </c>
      <c r="L132" s="35">
        <v>355.79751506165246</v>
      </c>
      <c r="M132" s="35">
        <v>7.4244510000000004</v>
      </c>
      <c r="N132" s="35">
        <v>5.8999999999999997E-2</v>
      </c>
      <c r="O132" s="35">
        <v>4.7000000000000002E-3</v>
      </c>
      <c r="P132" s="35">
        <v>7.8852000000000005E-2</v>
      </c>
      <c r="R132" s="36">
        <v>566</v>
      </c>
      <c r="S132" s="36">
        <v>174</v>
      </c>
      <c r="T132" s="36">
        <v>22.94</v>
      </c>
      <c r="U132" s="36">
        <v>1.84</v>
      </c>
      <c r="V132" s="36">
        <v>18.09</v>
      </c>
      <c r="W132" s="36">
        <v>0.38</v>
      </c>
      <c r="Y132" s="36">
        <v>24</v>
      </c>
    </row>
    <row r="135" spans="1:25" s="86" customFormat="1" x14ac:dyDescent="0.2">
      <c r="A135" s="86" t="s">
        <v>51</v>
      </c>
      <c r="B135" s="38" t="s">
        <v>1979</v>
      </c>
    </row>
    <row r="136" spans="1:25" s="65" customFormat="1" x14ac:dyDescent="0.2">
      <c r="B136" s="67" t="s">
        <v>142</v>
      </c>
      <c r="C136" s="67">
        <v>386</v>
      </c>
      <c r="D136" s="67">
        <v>243</v>
      </c>
      <c r="E136" s="65">
        <v>0.63734862970044615</v>
      </c>
      <c r="G136" s="67">
        <v>1.46E-2</v>
      </c>
      <c r="H136" s="67">
        <v>1.4E-3</v>
      </c>
      <c r="I136" s="67">
        <v>2.1919999999999999E-3</v>
      </c>
      <c r="J136" s="67">
        <v>2.8E-5</v>
      </c>
      <c r="K136" s="67">
        <v>-1.3792E-2</v>
      </c>
      <c r="L136" s="65">
        <v>453.51280444742252</v>
      </c>
      <c r="M136" s="67">
        <v>5.8274280000000003</v>
      </c>
      <c r="N136" s="67">
        <v>4.9399999999999999E-2</v>
      </c>
      <c r="O136" s="67">
        <v>5.0000000000000001E-3</v>
      </c>
      <c r="P136" s="67">
        <v>0.12194000000000001</v>
      </c>
      <c r="R136" s="66">
        <v>166</v>
      </c>
      <c r="S136" s="66">
        <v>234</v>
      </c>
      <c r="T136" s="66">
        <v>15.13</v>
      </c>
      <c r="U136" s="66">
        <v>1.49</v>
      </c>
      <c r="V136" s="66">
        <v>14.2</v>
      </c>
      <c r="W136" s="66">
        <v>0.18</v>
      </c>
      <c r="Y136" s="66">
        <v>6.4</v>
      </c>
    </row>
    <row r="137" spans="1:25" s="65" customFormat="1" x14ac:dyDescent="0.2">
      <c r="B137" s="67" t="s">
        <v>143</v>
      </c>
      <c r="C137" s="67">
        <v>244.3</v>
      </c>
      <c r="D137" s="67">
        <v>215.3</v>
      </c>
      <c r="E137" s="65">
        <v>0.91979396615158204</v>
      </c>
      <c r="G137" s="67">
        <v>1.4800000000000001E-2</v>
      </c>
      <c r="H137" s="67">
        <v>1.5E-3</v>
      </c>
      <c r="I137" s="67">
        <v>2.2309999999999999E-3</v>
      </c>
      <c r="J137" s="67">
        <v>4.3999999999999999E-5</v>
      </c>
      <c r="K137" s="67">
        <v>2.3880999999999999E-2</v>
      </c>
      <c r="L137" s="65">
        <v>445.61896419312649</v>
      </c>
      <c r="M137" s="67">
        <v>8.8400259999999999</v>
      </c>
      <c r="N137" s="67">
        <v>4.8899999999999999E-2</v>
      </c>
      <c r="O137" s="67">
        <v>5.1000000000000004E-3</v>
      </c>
      <c r="P137" s="67">
        <v>0.14459</v>
      </c>
      <c r="R137" s="66">
        <v>142</v>
      </c>
      <c r="S137" s="66">
        <v>246</v>
      </c>
      <c r="T137" s="66">
        <v>15.24</v>
      </c>
      <c r="U137" s="66">
        <v>1.57</v>
      </c>
      <c r="V137" s="66">
        <v>14.45</v>
      </c>
      <c r="W137" s="66">
        <v>0.28999999999999998</v>
      </c>
      <c r="Y137" s="66">
        <v>5.4</v>
      </c>
    </row>
    <row r="138" spans="1:25" s="65" customFormat="1" x14ac:dyDescent="0.2">
      <c r="B138" s="67" t="s">
        <v>144</v>
      </c>
      <c r="C138" s="67">
        <v>550.20000000000005</v>
      </c>
      <c r="D138" s="67">
        <v>375.7</v>
      </c>
      <c r="E138" s="65">
        <v>0.69396252602359465</v>
      </c>
      <c r="G138" s="67">
        <v>1.443E-2</v>
      </c>
      <c r="H138" s="67">
        <v>9.8999999999999999E-4</v>
      </c>
      <c r="I138" s="67">
        <v>2.2469999999999999E-3</v>
      </c>
      <c r="J138" s="67">
        <v>2.5999999999999998E-5</v>
      </c>
      <c r="K138" s="67">
        <v>9.4771999999999995E-2</v>
      </c>
      <c r="L138" s="65">
        <v>442.33980158511184</v>
      </c>
      <c r="M138" s="67">
        <v>5.1495249999999997</v>
      </c>
      <c r="N138" s="67">
        <v>4.53E-2</v>
      </c>
      <c r="O138" s="67">
        <v>3.0999999999999999E-3</v>
      </c>
      <c r="P138" s="67">
        <v>0.12059</v>
      </c>
      <c r="R138" s="66">
        <v>1E-4</v>
      </c>
      <c r="S138" s="66">
        <v>164.21729999999999</v>
      </c>
      <c r="T138" s="66">
        <v>14.23</v>
      </c>
      <c r="U138" s="66">
        <v>0.98</v>
      </c>
      <c r="V138" s="66">
        <v>14.56</v>
      </c>
      <c r="W138" s="66">
        <v>0.17</v>
      </c>
      <c r="Y138" s="66">
        <v>-2.2999999999999998</v>
      </c>
    </row>
    <row r="139" spans="1:25" s="65" customFormat="1" x14ac:dyDescent="0.2">
      <c r="B139" s="67" t="s">
        <v>145</v>
      </c>
      <c r="C139" s="67">
        <v>142.19999999999999</v>
      </c>
      <c r="D139" s="67">
        <v>73.7</v>
      </c>
      <c r="E139" s="65">
        <v>0.53821313240043056</v>
      </c>
      <c r="G139" s="67">
        <v>1.6899999999999998E-2</v>
      </c>
      <c r="H139" s="67">
        <v>2.5000000000000001E-3</v>
      </c>
      <c r="I139" s="67">
        <v>2.2539999999999999E-3</v>
      </c>
      <c r="J139" s="67">
        <v>5.3999999999999998E-5</v>
      </c>
      <c r="K139" s="67">
        <v>-6.1246000000000002E-2</v>
      </c>
      <c r="L139" s="65">
        <v>440.98026992422655</v>
      </c>
      <c r="M139" s="67">
        <v>10.62884</v>
      </c>
      <c r="N139" s="67">
        <v>5.5800000000000002E-2</v>
      </c>
      <c r="O139" s="67">
        <v>8.6999999999999994E-3</v>
      </c>
      <c r="P139" s="67">
        <v>0.22048999999999999</v>
      </c>
      <c r="R139" s="66">
        <v>443</v>
      </c>
      <c r="S139" s="66">
        <v>345</v>
      </c>
      <c r="T139" s="66">
        <v>17.55</v>
      </c>
      <c r="U139" s="66">
        <v>2.64</v>
      </c>
      <c r="V139" s="66">
        <v>14.6</v>
      </c>
      <c r="W139" s="66">
        <v>0.35</v>
      </c>
      <c r="Y139" s="66">
        <v>19</v>
      </c>
    </row>
    <row r="140" spans="1:25" s="35" customFormat="1" x14ac:dyDescent="0.2">
      <c r="B140" s="34" t="s">
        <v>146</v>
      </c>
      <c r="C140" s="34">
        <v>319.2</v>
      </c>
      <c r="D140" s="34">
        <v>183.3</v>
      </c>
      <c r="E140" s="35">
        <v>0.58343057176196034</v>
      </c>
      <c r="G140" s="34">
        <v>3.0700000000000002E-2</v>
      </c>
      <c r="H140" s="34">
        <v>2E-3</v>
      </c>
      <c r="I140" s="34">
        <v>2.8180000000000002E-3</v>
      </c>
      <c r="J140" s="34">
        <v>4.8000000000000001E-5</v>
      </c>
      <c r="K140" s="34">
        <v>0.17355000000000001</v>
      </c>
      <c r="L140" s="35">
        <v>353.10874455616442</v>
      </c>
      <c r="M140" s="34">
        <v>6.0444839999999997</v>
      </c>
      <c r="N140" s="34">
        <v>7.7600000000000002E-2</v>
      </c>
      <c r="O140" s="34">
        <v>5.0000000000000001E-3</v>
      </c>
      <c r="P140" s="34">
        <v>0.11899</v>
      </c>
      <c r="R140" s="36">
        <v>1136</v>
      </c>
      <c r="S140" s="36">
        <v>129</v>
      </c>
      <c r="T140" s="36">
        <v>30.3</v>
      </c>
      <c r="U140" s="36">
        <v>1.95</v>
      </c>
      <c r="V140" s="36">
        <v>18.23</v>
      </c>
      <c r="W140" s="36">
        <v>0.31</v>
      </c>
      <c r="Y140" s="36">
        <v>51</v>
      </c>
    </row>
    <row r="141" spans="1:25" s="35" customFormat="1" x14ac:dyDescent="0.2">
      <c r="B141" s="34" t="s">
        <v>147</v>
      </c>
      <c r="C141" s="34">
        <v>381</v>
      </c>
      <c r="D141" s="34">
        <v>168.9</v>
      </c>
      <c r="E141" s="35">
        <v>0.44903457566232602</v>
      </c>
      <c r="G141" s="34">
        <v>7.1499999999999994E-2</v>
      </c>
      <c r="H141" s="34">
        <v>2.2000000000000001E-3</v>
      </c>
      <c r="I141" s="34">
        <v>1.0619999999999999E-2</v>
      </c>
      <c r="J141" s="34">
        <v>1.1E-4</v>
      </c>
      <c r="K141" s="34">
        <v>0.26538</v>
      </c>
      <c r="L141" s="35">
        <v>94.031670266621646</v>
      </c>
      <c r="M141" s="34">
        <v>0.97531219999999996</v>
      </c>
      <c r="N141" s="34">
        <v>4.8300000000000003E-2</v>
      </c>
      <c r="O141" s="34">
        <v>1.2999999999999999E-3</v>
      </c>
      <c r="P141" s="34">
        <v>8.1714999999999996E-2</v>
      </c>
      <c r="R141" s="36">
        <v>112.9</v>
      </c>
      <c r="S141" s="36">
        <v>63.7</v>
      </c>
      <c r="T141" s="36">
        <v>69.45</v>
      </c>
      <c r="U141" s="36">
        <v>1.89</v>
      </c>
      <c r="V141" s="36">
        <v>68.19</v>
      </c>
      <c r="W141" s="36">
        <v>0.7</v>
      </c>
      <c r="Y141" s="36">
        <v>1.9</v>
      </c>
    </row>
    <row r="142" spans="1:25" s="35" customFormat="1" x14ac:dyDescent="0.2">
      <c r="B142" s="34" t="s">
        <v>148</v>
      </c>
      <c r="C142" s="34">
        <v>148</v>
      </c>
      <c r="D142" s="34">
        <v>137.69999999999999</v>
      </c>
      <c r="E142" s="35">
        <v>0.9505703422053231</v>
      </c>
      <c r="G142" s="34">
        <v>7.85E-2</v>
      </c>
      <c r="H142" s="34">
        <v>3.8E-3</v>
      </c>
      <c r="I142" s="34">
        <v>1.205E-2</v>
      </c>
      <c r="J142" s="34">
        <v>1.2999999999999999E-4</v>
      </c>
      <c r="K142" s="34">
        <v>-2.4279999999999999E-2</v>
      </c>
      <c r="L142" s="35">
        <v>82.876039537212066</v>
      </c>
      <c r="M142" s="34">
        <v>0.89530140000000002</v>
      </c>
      <c r="N142" s="34">
        <v>4.7300000000000002E-2</v>
      </c>
      <c r="O142" s="34">
        <v>2.5000000000000001E-3</v>
      </c>
      <c r="P142" s="34">
        <v>0.25952999999999998</v>
      </c>
      <c r="R142" s="36">
        <v>63.3</v>
      </c>
      <c r="S142" s="36">
        <v>131</v>
      </c>
      <c r="T142" s="36">
        <v>76.88</v>
      </c>
      <c r="U142" s="36">
        <v>3.94</v>
      </c>
      <c r="V142" s="36">
        <v>77.319999999999993</v>
      </c>
      <c r="W142" s="36">
        <v>0.83</v>
      </c>
      <c r="Y142" s="36">
        <v>-0.59</v>
      </c>
    </row>
    <row r="143" spans="1:25" s="35" customFormat="1" x14ac:dyDescent="0.2">
      <c r="B143" s="34" t="s">
        <v>149</v>
      </c>
      <c r="C143" s="34">
        <v>189.2</v>
      </c>
      <c r="D143" s="34">
        <v>140.4</v>
      </c>
      <c r="E143" s="35">
        <v>0.75471698113207553</v>
      </c>
      <c r="G143" s="34">
        <v>8.48E-2</v>
      </c>
      <c r="H143" s="34">
        <v>4.1000000000000003E-3</v>
      </c>
      <c r="I143" s="34">
        <v>1.243E-2</v>
      </c>
      <c r="J143" s="34">
        <v>1.2E-4</v>
      </c>
      <c r="K143" s="34">
        <v>0.12952</v>
      </c>
      <c r="L143" s="35">
        <v>80.349771812997261</v>
      </c>
      <c r="M143" s="34">
        <v>0.77667439999999999</v>
      </c>
      <c r="N143" s="34">
        <v>4.9000000000000002E-2</v>
      </c>
      <c r="O143" s="34">
        <v>2.3E-3</v>
      </c>
      <c r="P143" s="34">
        <v>7.9030000000000003E-2</v>
      </c>
      <c r="R143" s="36">
        <v>147</v>
      </c>
      <c r="S143" s="36">
        <v>110</v>
      </c>
      <c r="T143" s="36">
        <v>81.94</v>
      </c>
      <c r="U143" s="36">
        <v>3.72</v>
      </c>
      <c r="V143" s="36">
        <v>79.73</v>
      </c>
      <c r="W143" s="36">
        <v>0.77</v>
      </c>
      <c r="Y143" s="36">
        <v>2.8</v>
      </c>
    </row>
    <row r="144" spans="1:25" s="35" customFormat="1" x14ac:dyDescent="0.2">
      <c r="B144" s="34" t="s">
        <v>150</v>
      </c>
      <c r="C144" s="34">
        <v>39.090000000000003</v>
      </c>
      <c r="D144" s="34">
        <v>12.7</v>
      </c>
      <c r="E144" s="35">
        <v>0.26737967914438499</v>
      </c>
      <c r="G144" s="34">
        <v>0.14199999999999999</v>
      </c>
      <c r="H144" s="34">
        <v>1.2E-2</v>
      </c>
      <c r="I144" s="34">
        <v>2.196E-2</v>
      </c>
      <c r="J144" s="34">
        <v>4.6999999999999999E-4</v>
      </c>
      <c r="K144" s="34">
        <v>0.16114999999999999</v>
      </c>
      <c r="L144" s="35">
        <v>45.515322570529058</v>
      </c>
      <c r="M144" s="34">
        <v>0.97461520000000001</v>
      </c>
      <c r="N144" s="34">
        <v>4.7899999999999998E-2</v>
      </c>
      <c r="O144" s="34">
        <v>4.1999999999999997E-3</v>
      </c>
      <c r="P144" s="34">
        <v>8.3835000000000007E-2</v>
      </c>
      <c r="R144" s="36">
        <v>93.3</v>
      </c>
      <c r="S144" s="36">
        <v>213.2</v>
      </c>
      <c r="T144" s="36">
        <v>137.5</v>
      </c>
      <c r="U144" s="36">
        <v>11.7</v>
      </c>
      <c r="V144" s="36">
        <v>140.1</v>
      </c>
      <c r="W144" s="36">
        <v>2.97</v>
      </c>
      <c r="Y144" s="36">
        <v>-2</v>
      </c>
    </row>
    <row r="145" spans="1:25" s="35" customFormat="1" x14ac:dyDescent="0.2">
      <c r="B145" s="34" t="s">
        <v>151</v>
      </c>
      <c r="C145" s="34">
        <v>25.34</v>
      </c>
      <c r="D145" s="34">
        <v>32.1</v>
      </c>
      <c r="E145" s="35">
        <v>1.3333333333333333</v>
      </c>
      <c r="G145" s="34">
        <v>0.16900000000000001</v>
      </c>
      <c r="H145" s="34">
        <v>1.4999999999999999E-2</v>
      </c>
      <c r="I145" s="34">
        <v>2.2849999999999999E-2</v>
      </c>
      <c r="J145" s="34">
        <v>5.9999999999999995E-4</v>
      </c>
      <c r="K145" s="34">
        <v>0.21595</v>
      </c>
      <c r="L145" s="35">
        <v>43.756699699747088</v>
      </c>
      <c r="M145" s="34">
        <v>1.1491560000000001</v>
      </c>
      <c r="N145" s="34">
        <v>5.5100000000000003E-2</v>
      </c>
      <c r="O145" s="34">
        <v>4.5999999999999999E-3</v>
      </c>
      <c r="P145" s="34">
        <v>0.12901000000000001</v>
      </c>
      <c r="R145" s="36">
        <v>415</v>
      </c>
      <c r="S145" s="36">
        <v>190</v>
      </c>
      <c r="T145" s="36">
        <v>162.5</v>
      </c>
      <c r="U145" s="36">
        <v>12.9</v>
      </c>
      <c r="V145" s="36">
        <v>145.66999999999999</v>
      </c>
      <c r="W145" s="36">
        <v>3.78</v>
      </c>
      <c r="Y145" s="36">
        <v>12</v>
      </c>
    </row>
    <row r="146" spans="1:25" s="35" customFormat="1" x14ac:dyDescent="0.2">
      <c r="B146" s="34" t="s">
        <v>152</v>
      </c>
      <c r="C146" s="34">
        <v>23.5</v>
      </c>
      <c r="D146" s="34">
        <v>21.7</v>
      </c>
      <c r="E146" s="35">
        <v>0.90171325518485124</v>
      </c>
      <c r="G146" s="34">
        <v>0.15</v>
      </c>
      <c r="H146" s="34">
        <v>1.7000000000000001E-2</v>
      </c>
      <c r="I146" s="34">
        <v>2.3019999999999999E-2</v>
      </c>
      <c r="J146" s="34">
        <v>6.4999999999999997E-4</v>
      </c>
      <c r="K146" s="34">
        <v>0.13769999999999999</v>
      </c>
      <c r="L146" s="35">
        <v>43.421107514457319</v>
      </c>
      <c r="M146" s="34">
        <v>1.226599</v>
      </c>
      <c r="N146" s="34">
        <v>4.6899999999999997E-2</v>
      </c>
      <c r="O146" s="34">
        <v>5.4000000000000003E-3</v>
      </c>
      <c r="P146" s="34">
        <v>0.10649</v>
      </c>
      <c r="R146" s="36">
        <v>43.1</v>
      </c>
      <c r="S146" s="36">
        <v>275</v>
      </c>
      <c r="T146" s="36">
        <v>140.9</v>
      </c>
      <c r="U146" s="36">
        <v>15.2</v>
      </c>
      <c r="V146" s="36">
        <v>146.78</v>
      </c>
      <c r="W146" s="36">
        <v>4.0999999999999996</v>
      </c>
      <c r="Y146" s="36">
        <v>-4.4000000000000004</v>
      </c>
    </row>
    <row r="147" spans="1:25" s="35" customFormat="1" x14ac:dyDescent="0.2">
      <c r="B147" s="34" t="s">
        <v>153</v>
      </c>
      <c r="C147" s="34">
        <v>164.7</v>
      </c>
      <c r="D147" s="34">
        <v>277.60000000000002</v>
      </c>
      <c r="E147" s="35">
        <v>1.7146776406035664</v>
      </c>
      <c r="G147" s="34">
        <v>0.1691</v>
      </c>
      <c r="H147" s="34">
        <v>4.8999999999999998E-3</v>
      </c>
      <c r="I147" s="34">
        <v>2.452E-2</v>
      </c>
      <c r="J147" s="34">
        <v>2.2000000000000001E-4</v>
      </c>
      <c r="K147" s="34">
        <v>0.11874</v>
      </c>
      <c r="L147" s="35">
        <v>40.78439427837813</v>
      </c>
      <c r="M147" s="34">
        <v>0.36591630000000003</v>
      </c>
      <c r="N147" s="34">
        <v>4.8500000000000001E-2</v>
      </c>
      <c r="O147" s="34">
        <v>1.4E-3</v>
      </c>
      <c r="P147" s="34">
        <v>0.22450999999999999</v>
      </c>
      <c r="R147" s="36">
        <v>122.7</v>
      </c>
      <c r="S147" s="36">
        <v>68.3</v>
      </c>
      <c r="T147" s="36">
        <v>154.1</v>
      </c>
      <c r="U147" s="36">
        <v>4.0599999999999996</v>
      </c>
      <c r="V147" s="36">
        <v>156.15</v>
      </c>
      <c r="W147" s="36">
        <v>1.38</v>
      </c>
      <c r="Y147" s="36">
        <v>-1.4</v>
      </c>
    </row>
    <row r="148" spans="1:25" s="35" customFormat="1" x14ac:dyDescent="0.2">
      <c r="B148" s="34" t="s">
        <v>154</v>
      </c>
      <c r="C148" s="34">
        <v>19.61</v>
      </c>
      <c r="D148" s="34">
        <v>27.8</v>
      </c>
      <c r="E148" s="35">
        <v>1.4285714285714286</v>
      </c>
      <c r="G148" s="34">
        <v>0.16200000000000001</v>
      </c>
      <c r="H148" s="34">
        <v>2.1000000000000001E-2</v>
      </c>
      <c r="I148" s="34">
        <v>2.564E-2</v>
      </c>
      <c r="J148" s="34">
        <v>7.7999999999999999E-4</v>
      </c>
      <c r="K148" s="34">
        <v>0.19852</v>
      </c>
      <c r="L148" s="35">
        <v>38.987014156954032</v>
      </c>
      <c r="M148" s="34">
        <v>1.1864749999999999</v>
      </c>
      <c r="N148" s="34">
        <v>4.8500000000000001E-2</v>
      </c>
      <c r="O148" s="34">
        <v>5.7999999999999996E-3</v>
      </c>
      <c r="P148" s="34">
        <v>2.3199000000000001E-2</v>
      </c>
      <c r="R148" s="36">
        <v>123</v>
      </c>
      <c r="S148" s="36">
        <v>283</v>
      </c>
      <c r="T148" s="36">
        <v>160.69999999999999</v>
      </c>
      <c r="U148" s="36">
        <v>18.3</v>
      </c>
      <c r="V148" s="36">
        <v>163.26</v>
      </c>
      <c r="W148" s="36">
        <v>4.91</v>
      </c>
      <c r="Y148" s="36">
        <v>-1.7</v>
      </c>
    </row>
    <row r="149" spans="1:25" s="35" customFormat="1" x14ac:dyDescent="0.2">
      <c r="B149" s="34" t="s">
        <v>155</v>
      </c>
      <c r="C149" s="34">
        <v>772</v>
      </c>
      <c r="D149" s="34">
        <v>330.7</v>
      </c>
      <c r="E149" s="35">
        <v>0.44563279857397498</v>
      </c>
      <c r="G149" s="34">
        <v>0.24560000000000001</v>
      </c>
      <c r="H149" s="34">
        <v>3.8999999999999998E-3</v>
      </c>
      <c r="I149" s="34">
        <v>3.5389999999999998E-2</v>
      </c>
      <c r="J149" s="34">
        <v>3.8000000000000002E-4</v>
      </c>
      <c r="K149" s="34">
        <v>0.78495999999999999</v>
      </c>
      <c r="L149" s="35">
        <v>28.244111138384508</v>
      </c>
      <c r="M149" s="34">
        <v>0.30340479999999997</v>
      </c>
      <c r="N149" s="34">
        <v>5.0569999999999997E-2</v>
      </c>
      <c r="O149" s="34">
        <v>5.5000000000000003E-4</v>
      </c>
      <c r="P149" s="34">
        <v>-0.16608999999999999</v>
      </c>
      <c r="R149" s="36">
        <v>220.2</v>
      </c>
      <c r="S149" s="36">
        <v>25.5</v>
      </c>
      <c r="T149" s="36">
        <v>223.94</v>
      </c>
      <c r="U149" s="36">
        <v>3.34</v>
      </c>
      <c r="V149" s="36">
        <v>224.29</v>
      </c>
      <c r="W149" s="36">
        <v>2.37</v>
      </c>
      <c r="Y149" s="36">
        <v>-0.18</v>
      </c>
    </row>
    <row r="150" spans="1:25" s="35" customFormat="1" x14ac:dyDescent="0.2">
      <c r="B150" s="34" t="s">
        <v>156</v>
      </c>
      <c r="C150" s="34">
        <v>100.27</v>
      </c>
      <c r="D150" s="34">
        <v>138.1</v>
      </c>
      <c r="E150" s="35">
        <v>1.3997760358342664</v>
      </c>
      <c r="G150" s="34">
        <v>2.0110000000000001</v>
      </c>
      <c r="H150" s="34">
        <v>2.1999999999999999E-2</v>
      </c>
      <c r="I150" s="34">
        <v>0.1774</v>
      </c>
      <c r="J150" s="34">
        <v>1.5E-3</v>
      </c>
      <c r="K150" s="34">
        <v>0.62336000000000003</v>
      </c>
      <c r="L150" s="35">
        <v>5.6369760337040029</v>
      </c>
      <c r="M150" s="34">
        <v>4.7663289999999997E-2</v>
      </c>
      <c r="N150" s="34">
        <v>8.2989999999999994E-2</v>
      </c>
      <c r="O150" s="34">
        <v>7.2000000000000005E-4</v>
      </c>
      <c r="P150" s="34">
        <v>0.20122000000000001</v>
      </c>
      <c r="R150" s="36">
        <v>1268.0999999999999</v>
      </c>
      <c r="S150" s="36">
        <v>16.600000000000001</v>
      </c>
      <c r="T150" s="36">
        <v>1125.29</v>
      </c>
      <c r="U150" s="36">
        <v>7.29</v>
      </c>
      <c r="V150" s="36">
        <v>1052.76</v>
      </c>
      <c r="W150" s="36">
        <v>8.2100000000000009</v>
      </c>
      <c r="Y150" s="36">
        <v>9.6999999999999993</v>
      </c>
    </row>
    <row r="151" spans="1:25" s="35" customFormat="1" x14ac:dyDescent="0.2">
      <c r="B151" s="34" t="s">
        <v>157</v>
      </c>
      <c r="C151" s="34">
        <v>49.2</v>
      </c>
      <c r="D151" s="34">
        <v>54.6</v>
      </c>
      <c r="E151" s="35">
        <v>1.1507479861910241</v>
      </c>
      <c r="G151" s="34">
        <v>2.1749999999999998</v>
      </c>
      <c r="H151" s="34">
        <v>0.04</v>
      </c>
      <c r="I151" s="34">
        <v>0.19550000000000001</v>
      </c>
      <c r="J151" s="34">
        <v>2.5999999999999999E-3</v>
      </c>
      <c r="K151" s="34">
        <v>0.75039999999999996</v>
      </c>
      <c r="L151" s="35">
        <v>5.1152822259803816</v>
      </c>
      <c r="M151" s="34">
        <v>6.802677E-2</v>
      </c>
      <c r="N151" s="34">
        <v>8.0799999999999997E-2</v>
      </c>
      <c r="O151" s="34">
        <v>1.1000000000000001E-3</v>
      </c>
      <c r="P151" s="34">
        <v>-2.8425E-3</v>
      </c>
      <c r="R151" s="36">
        <v>1215.7</v>
      </c>
      <c r="S151" s="36">
        <v>26.6</v>
      </c>
      <c r="T151" s="36">
        <v>1173.7</v>
      </c>
      <c r="U151" s="36">
        <v>13.2</v>
      </c>
      <c r="V151" s="36">
        <v>1151.0999999999999</v>
      </c>
      <c r="W151" s="36">
        <v>14</v>
      </c>
      <c r="Y151" s="36">
        <v>2.9</v>
      </c>
    </row>
    <row r="152" spans="1:25" s="35" customFormat="1" x14ac:dyDescent="0.2">
      <c r="B152" s="34" t="s">
        <v>158</v>
      </c>
      <c r="C152" s="34">
        <v>49.69</v>
      </c>
      <c r="D152" s="34">
        <v>66</v>
      </c>
      <c r="E152" s="35">
        <v>1.3458950201884252</v>
      </c>
      <c r="G152" s="34">
        <v>2.8450000000000002</v>
      </c>
      <c r="H152" s="34">
        <v>0.05</v>
      </c>
      <c r="I152" s="34">
        <v>0.23089999999999999</v>
      </c>
      <c r="J152" s="34">
        <v>3.8E-3</v>
      </c>
      <c r="K152" s="34">
        <v>0.79674</v>
      </c>
      <c r="L152" s="35">
        <v>4.3314517693585328</v>
      </c>
      <c r="M152" s="34">
        <v>7.1274749999999998E-2</v>
      </c>
      <c r="N152" s="34">
        <v>8.9069999999999996E-2</v>
      </c>
      <c r="O152" s="34">
        <v>9.1E-4</v>
      </c>
      <c r="P152" s="34">
        <v>9.4161999999999996E-2</v>
      </c>
      <c r="R152" s="36">
        <v>1404.8</v>
      </c>
      <c r="S152" s="36">
        <v>19.2</v>
      </c>
      <c r="T152" s="36">
        <v>1364.6</v>
      </c>
      <c r="U152" s="36">
        <v>13.8</v>
      </c>
      <c r="V152" s="36">
        <v>1339.1</v>
      </c>
      <c r="W152" s="36">
        <v>19.899999999999999</v>
      </c>
      <c r="Y152" s="36">
        <v>3.2</v>
      </c>
    </row>
    <row r="153" spans="1:25" s="35" customFormat="1" x14ac:dyDescent="0.2">
      <c r="B153" s="34" t="s">
        <v>159</v>
      </c>
      <c r="C153" s="34">
        <v>177.3</v>
      </c>
      <c r="D153" s="34">
        <v>67.599999999999994</v>
      </c>
      <c r="E153" s="35">
        <v>0.39478878799842088</v>
      </c>
      <c r="G153" s="34">
        <v>2.9319999999999999</v>
      </c>
      <c r="H153" s="34">
        <v>3.5000000000000003E-2</v>
      </c>
      <c r="I153" s="34">
        <v>0.23769999999999999</v>
      </c>
      <c r="J153" s="34">
        <v>2.5000000000000001E-3</v>
      </c>
      <c r="K153" s="34">
        <v>0.87155000000000005</v>
      </c>
      <c r="L153" s="35">
        <v>4.205797724482518</v>
      </c>
      <c r="M153" s="34">
        <v>4.4246779999999999E-2</v>
      </c>
      <c r="N153" s="34">
        <v>9.0230000000000005E-2</v>
      </c>
      <c r="O153" s="34">
        <v>5.1999999999999995E-4</v>
      </c>
      <c r="P153" s="34">
        <v>6.5384999999999999E-2</v>
      </c>
      <c r="R153" s="36">
        <v>1429.5</v>
      </c>
      <c r="S153" s="36">
        <v>11.5</v>
      </c>
      <c r="T153" s="36">
        <v>1396.57</v>
      </c>
      <c r="U153" s="36">
        <v>8.93</v>
      </c>
      <c r="V153" s="36">
        <v>1375.1</v>
      </c>
      <c r="W153" s="36">
        <v>13</v>
      </c>
      <c r="Y153" s="36">
        <v>2.7</v>
      </c>
    </row>
    <row r="154" spans="1:25" s="35" customFormat="1" x14ac:dyDescent="0.2">
      <c r="B154" s="34" t="s">
        <v>160</v>
      </c>
      <c r="C154" s="34">
        <v>1268</v>
      </c>
      <c r="D154" s="34">
        <v>76.7</v>
      </c>
      <c r="E154" s="35">
        <v>6.1766522544780725E-2</v>
      </c>
      <c r="G154" s="34">
        <v>3.508</v>
      </c>
      <c r="H154" s="34">
        <v>3.5000000000000003E-2</v>
      </c>
      <c r="I154" s="34">
        <v>0.25259999999999999</v>
      </c>
      <c r="J154" s="34">
        <v>2.3E-3</v>
      </c>
      <c r="K154" s="34">
        <v>0.96787000000000001</v>
      </c>
      <c r="L154" s="35">
        <v>3.9581737953206351</v>
      </c>
      <c r="M154" s="34">
        <v>3.6046340000000003E-2</v>
      </c>
      <c r="N154" s="34">
        <v>9.8699999999999996E-2</v>
      </c>
      <c r="O154" s="34">
        <v>2.3000000000000001E-4</v>
      </c>
      <c r="P154" s="34">
        <v>6.9317000000000004E-2</v>
      </c>
      <c r="R154" s="36">
        <v>1598.87</v>
      </c>
      <c r="S154" s="36">
        <v>4.3899999999999997</v>
      </c>
      <c r="T154" s="36">
        <v>1512.81</v>
      </c>
      <c r="U154" s="36">
        <v>7.27</v>
      </c>
      <c r="V154" s="36">
        <v>1452.1</v>
      </c>
      <c r="W154" s="36">
        <v>11.8</v>
      </c>
      <c r="Y154" s="36">
        <v>9.6</v>
      </c>
    </row>
    <row r="155" spans="1:25" s="35" customFormat="1" x14ac:dyDescent="0.2">
      <c r="B155" s="34" t="s">
        <v>161</v>
      </c>
      <c r="C155" s="34">
        <v>356.8</v>
      </c>
      <c r="D155" s="34">
        <v>193.5</v>
      </c>
      <c r="E155" s="35">
        <v>0.54824561403508765</v>
      </c>
      <c r="G155" s="34">
        <v>4.0640000000000001</v>
      </c>
      <c r="H155" s="34">
        <v>3.1E-2</v>
      </c>
      <c r="I155" s="34">
        <v>0.28170000000000001</v>
      </c>
      <c r="J155" s="34">
        <v>1.8E-3</v>
      </c>
      <c r="K155" s="34">
        <v>0.85631999999999997</v>
      </c>
      <c r="L155" s="35">
        <v>3.5497422415858741</v>
      </c>
      <c r="M155" s="34">
        <v>2.2682910000000001E-2</v>
      </c>
      <c r="N155" s="34">
        <v>0.1043</v>
      </c>
      <c r="O155" s="34">
        <v>3.6000000000000002E-4</v>
      </c>
      <c r="P155" s="34">
        <v>4.5515E-2</v>
      </c>
      <c r="R155" s="36">
        <v>1701.18</v>
      </c>
      <c r="S155" s="36">
        <v>6.35</v>
      </c>
      <c r="T155" s="36">
        <v>1644.18</v>
      </c>
      <c r="U155" s="36">
        <v>5.8</v>
      </c>
      <c r="V155" s="36">
        <v>1599.97</v>
      </c>
      <c r="W155" s="36">
        <v>9.0500000000000007</v>
      </c>
      <c r="Y155" s="36">
        <v>5</v>
      </c>
    </row>
    <row r="156" spans="1:25" s="35" customFormat="1" x14ac:dyDescent="0.2">
      <c r="B156" s="34" t="s">
        <v>162</v>
      </c>
      <c r="C156" s="34">
        <v>146.6</v>
      </c>
      <c r="D156" s="34">
        <v>137.6</v>
      </c>
      <c r="E156" s="35">
        <v>0.97181729834791064</v>
      </c>
      <c r="G156" s="34">
        <v>4.2060000000000004</v>
      </c>
      <c r="H156" s="34">
        <v>4.9000000000000002E-2</v>
      </c>
      <c r="I156" s="34">
        <v>0.2893</v>
      </c>
      <c r="J156" s="34">
        <v>3.2000000000000002E-3</v>
      </c>
      <c r="K156" s="34">
        <v>0.89686999999999995</v>
      </c>
      <c r="L156" s="35">
        <v>3.4589370320135946</v>
      </c>
      <c r="M156" s="34">
        <v>3.8234299999999999E-2</v>
      </c>
      <c r="N156" s="34">
        <v>0.10539999999999999</v>
      </c>
      <c r="O156" s="34">
        <v>5.4000000000000001E-4</v>
      </c>
      <c r="P156" s="34">
        <v>0.15976000000000001</v>
      </c>
      <c r="R156" s="36">
        <v>1720.48</v>
      </c>
      <c r="S156" s="36">
        <v>9.19</v>
      </c>
      <c r="T156" s="36">
        <v>1673.93</v>
      </c>
      <c r="U156" s="36">
        <v>9.33</v>
      </c>
      <c r="V156" s="36">
        <v>1637.1</v>
      </c>
      <c r="W156" s="36">
        <v>16</v>
      </c>
      <c r="Y156" s="36">
        <v>4.3</v>
      </c>
    </row>
    <row r="157" spans="1:25" s="35" customFormat="1" x14ac:dyDescent="0.2">
      <c r="B157" s="34" t="s">
        <v>163</v>
      </c>
      <c r="C157" s="34">
        <v>94.1</v>
      </c>
      <c r="D157" s="34">
        <v>26.3</v>
      </c>
      <c r="E157" s="35">
        <v>0.27932960893854747</v>
      </c>
      <c r="G157" s="34">
        <v>4.181</v>
      </c>
      <c r="H157" s="34">
        <v>5.3999999999999999E-2</v>
      </c>
      <c r="I157" s="34">
        <v>0.29349999999999998</v>
      </c>
      <c r="J157" s="34">
        <v>3.3E-3</v>
      </c>
      <c r="K157" s="34">
        <v>0.82226999999999995</v>
      </c>
      <c r="L157" s="35">
        <v>3.409295514471737</v>
      </c>
      <c r="M157" s="34">
        <v>3.8308729999999999E-2</v>
      </c>
      <c r="N157" s="34">
        <v>0.10247000000000001</v>
      </c>
      <c r="O157" s="34">
        <v>7.3999999999999999E-4</v>
      </c>
      <c r="P157" s="34">
        <v>6.3645999999999994E-2</v>
      </c>
      <c r="R157" s="36">
        <v>1668.5</v>
      </c>
      <c r="S157" s="36">
        <v>12.9</v>
      </c>
      <c r="T157" s="36">
        <v>1662.7</v>
      </c>
      <c r="U157" s="36">
        <v>10.5</v>
      </c>
      <c r="V157" s="36">
        <v>1658.1</v>
      </c>
      <c r="W157" s="36">
        <v>16.399999999999999</v>
      </c>
      <c r="Y157" s="36">
        <v>0.49</v>
      </c>
    </row>
    <row r="158" spans="1:25" s="35" customFormat="1" x14ac:dyDescent="0.2">
      <c r="B158" s="34" t="s">
        <v>164</v>
      </c>
      <c r="C158" s="34">
        <v>317.8</v>
      </c>
      <c r="D158" s="34">
        <v>193.5</v>
      </c>
      <c r="E158" s="35">
        <v>0.62189054726368154</v>
      </c>
      <c r="G158" s="34">
        <v>4.5979999999999999</v>
      </c>
      <c r="H158" s="34">
        <v>4.4999999999999998E-2</v>
      </c>
      <c r="I158" s="34">
        <v>0.3226</v>
      </c>
      <c r="J158" s="34">
        <v>2.3999999999999998E-3</v>
      </c>
      <c r="K158" s="34">
        <v>0.90807000000000004</v>
      </c>
      <c r="L158" s="35">
        <v>3.1004973162293084</v>
      </c>
      <c r="M158" s="34">
        <v>2.3061229999999999E-2</v>
      </c>
      <c r="N158" s="34">
        <v>0.10317</v>
      </c>
      <c r="O158" s="34">
        <v>4.0000000000000002E-4</v>
      </c>
      <c r="P158" s="34">
        <v>-0.19844999999999999</v>
      </c>
      <c r="R158" s="36">
        <v>1681.09</v>
      </c>
      <c r="S158" s="36">
        <v>7.2</v>
      </c>
      <c r="T158" s="36">
        <v>1746.71</v>
      </c>
      <c r="U158" s="36">
        <v>7.55</v>
      </c>
      <c r="V158" s="36">
        <v>1802.1</v>
      </c>
      <c r="W158" s="36">
        <v>11.7</v>
      </c>
      <c r="Y158" s="36">
        <v>-6.2</v>
      </c>
    </row>
    <row r="159" spans="1:25" s="35" customFormat="1" x14ac:dyDescent="0.2"/>
    <row r="160" spans="1:25" s="86" customFormat="1" x14ac:dyDescent="0.2">
      <c r="A160" s="86" t="s">
        <v>51</v>
      </c>
      <c r="B160" s="38" t="s">
        <v>1977</v>
      </c>
    </row>
    <row r="161" spans="1:25" s="65" customFormat="1" x14ac:dyDescent="0.2">
      <c r="B161" s="67" t="s">
        <v>165</v>
      </c>
      <c r="C161" s="67">
        <v>249.3</v>
      </c>
      <c r="D161" s="67">
        <v>37.200000000000003</v>
      </c>
      <c r="E161" s="65">
        <v>0.14727540500736377</v>
      </c>
      <c r="G161" s="67">
        <v>1.54E-2</v>
      </c>
      <c r="H161" s="67">
        <v>1.9E-3</v>
      </c>
      <c r="I161" s="67">
        <v>2.013E-3</v>
      </c>
      <c r="J161" s="67">
        <v>3.6000000000000001E-5</v>
      </c>
      <c r="K161" s="67">
        <v>0.12056</v>
      </c>
      <c r="L161" s="65">
        <v>492.95008929492298</v>
      </c>
      <c r="M161" s="67">
        <v>8.884131</v>
      </c>
      <c r="N161" s="67">
        <v>5.5899999999999998E-2</v>
      </c>
      <c r="O161" s="67">
        <v>6.7999999999999996E-3</v>
      </c>
      <c r="P161" s="67">
        <v>4.3156E-2</v>
      </c>
      <c r="R161" s="66">
        <v>447</v>
      </c>
      <c r="S161" s="66">
        <v>267</v>
      </c>
      <c r="T161" s="66">
        <v>15.75</v>
      </c>
      <c r="U161" s="66">
        <v>1.88</v>
      </c>
      <c r="V161" s="66">
        <v>13.06</v>
      </c>
      <c r="W161" s="66">
        <v>0.24</v>
      </c>
      <c r="Y161" s="66">
        <v>19</v>
      </c>
    </row>
    <row r="162" spans="1:25" s="65" customFormat="1" x14ac:dyDescent="0.2">
      <c r="B162" s="67" t="s">
        <v>166</v>
      </c>
      <c r="C162" s="67">
        <v>373</v>
      </c>
      <c r="D162" s="67">
        <v>85.2</v>
      </c>
      <c r="E162" s="65">
        <v>0.23110700254217703</v>
      </c>
      <c r="G162" s="67">
        <v>1.6E-2</v>
      </c>
      <c r="H162" s="67">
        <v>1.6000000000000001E-3</v>
      </c>
      <c r="I162" s="67">
        <v>2.0149999999999999E-3</v>
      </c>
      <c r="J162" s="67">
        <v>3.3000000000000003E-5</v>
      </c>
      <c r="K162" s="67">
        <v>7.0182999999999995E-2</v>
      </c>
      <c r="L162" s="65">
        <v>492.29373107744078</v>
      </c>
      <c r="M162" s="67">
        <v>8.1276279999999996</v>
      </c>
      <c r="N162" s="67">
        <v>5.6500000000000002E-2</v>
      </c>
      <c r="O162" s="67">
        <v>5.7000000000000002E-3</v>
      </c>
      <c r="P162" s="67">
        <v>0.14445</v>
      </c>
      <c r="R162" s="66">
        <v>471</v>
      </c>
      <c r="S162" s="66">
        <v>221</v>
      </c>
      <c r="T162" s="66">
        <v>15.93</v>
      </c>
      <c r="U162" s="66">
        <v>1.56</v>
      </c>
      <c r="V162" s="66">
        <v>13.08</v>
      </c>
      <c r="W162" s="66">
        <v>0.22</v>
      </c>
      <c r="Y162" s="66">
        <v>20</v>
      </c>
    </row>
    <row r="163" spans="1:25" s="35" customFormat="1" x14ac:dyDescent="0.2">
      <c r="B163" s="34" t="s">
        <v>167</v>
      </c>
      <c r="C163" s="34">
        <v>609</v>
      </c>
      <c r="D163" s="34">
        <v>293</v>
      </c>
      <c r="E163" s="35">
        <v>0.48473097430925832</v>
      </c>
      <c r="G163" s="34">
        <v>1.5599999999999999E-2</v>
      </c>
      <c r="H163" s="34">
        <v>1.1999999999999999E-3</v>
      </c>
      <c r="I163" s="34">
        <v>2.0739999999999999E-3</v>
      </c>
      <c r="J163" s="34">
        <v>2.5999999999999998E-5</v>
      </c>
      <c r="K163" s="34">
        <v>7.1845999999999993E-2</v>
      </c>
      <c r="L163" s="35">
        <v>478.66284998246306</v>
      </c>
      <c r="M163" s="34">
        <v>6.0444370000000003</v>
      </c>
      <c r="N163" s="34">
        <v>5.4800000000000001E-2</v>
      </c>
      <c r="O163" s="34">
        <v>4.1000000000000003E-3</v>
      </c>
      <c r="P163" s="34">
        <v>0.14551</v>
      </c>
      <c r="R163" s="36">
        <v>403</v>
      </c>
      <c r="S163" s="36">
        <v>168</v>
      </c>
      <c r="T163" s="36">
        <v>15.9</v>
      </c>
      <c r="U163" s="36">
        <v>1.17</v>
      </c>
      <c r="V163" s="36">
        <v>13.45</v>
      </c>
      <c r="W163" s="36">
        <v>0.17</v>
      </c>
      <c r="Y163" s="36">
        <v>17</v>
      </c>
    </row>
    <row r="164" spans="1:25" s="35" customFormat="1" x14ac:dyDescent="0.2">
      <c r="B164" s="34" t="s">
        <v>168</v>
      </c>
      <c r="C164" s="34">
        <v>744</v>
      </c>
      <c r="D164" s="34">
        <v>650</v>
      </c>
      <c r="E164" s="35">
        <v>0.8830801836806782</v>
      </c>
      <c r="G164" s="34">
        <v>1.434E-2</v>
      </c>
      <c r="H164" s="34">
        <v>7.5000000000000002E-4</v>
      </c>
      <c r="I164" s="34">
        <v>2.1099999999999999E-3</v>
      </c>
      <c r="J164" s="34">
        <v>2.8E-5</v>
      </c>
      <c r="K164" s="34">
        <v>-2.5263000000000001E-2</v>
      </c>
      <c r="L164" s="35">
        <v>471.37972644679161</v>
      </c>
      <c r="M164" s="34">
        <v>6.289167</v>
      </c>
      <c r="N164" s="34">
        <v>4.8000000000000001E-2</v>
      </c>
      <c r="O164" s="34">
        <v>2.5999999999999999E-3</v>
      </c>
      <c r="P164" s="34">
        <v>0.27593000000000001</v>
      </c>
      <c r="R164" s="36">
        <v>98.2</v>
      </c>
      <c r="S164" s="36">
        <v>130.1</v>
      </c>
      <c r="T164" s="36">
        <v>14.15</v>
      </c>
      <c r="U164" s="36">
        <v>0.74</v>
      </c>
      <c r="V164" s="36">
        <v>13.66</v>
      </c>
      <c r="W164" s="36">
        <v>0.18</v>
      </c>
      <c r="Y164" s="36">
        <v>3.6</v>
      </c>
    </row>
    <row r="165" spans="1:25" s="35" customFormat="1" x14ac:dyDescent="0.2">
      <c r="B165" s="34" t="s">
        <v>169</v>
      </c>
      <c r="C165" s="34">
        <v>141.9</v>
      </c>
      <c r="D165" s="34">
        <v>54.2</v>
      </c>
      <c r="E165" s="35">
        <v>0.38774718883288095</v>
      </c>
      <c r="G165" s="34">
        <v>1.84E-2</v>
      </c>
      <c r="H165" s="34">
        <v>3.3999999999999998E-3</v>
      </c>
      <c r="I165" s="34">
        <v>2.1329999999999999E-3</v>
      </c>
      <c r="J165" s="34">
        <v>5.5999999999999999E-5</v>
      </c>
      <c r="K165" s="34">
        <v>0.12759000000000001</v>
      </c>
      <c r="L165" s="35">
        <v>465.39938023863846</v>
      </c>
      <c r="M165" s="34">
        <v>12.308529999999999</v>
      </c>
      <c r="N165" s="34">
        <v>6.3E-2</v>
      </c>
      <c r="O165" s="34">
        <v>1.2E-2</v>
      </c>
      <c r="P165" s="34">
        <v>1.6249E-2</v>
      </c>
      <c r="R165" s="36">
        <v>707</v>
      </c>
      <c r="S165" s="36">
        <v>404</v>
      </c>
      <c r="T165" s="36">
        <v>18.77</v>
      </c>
      <c r="U165" s="36">
        <v>3.56</v>
      </c>
      <c r="V165" s="36">
        <v>13.84</v>
      </c>
      <c r="W165" s="36">
        <v>0.37</v>
      </c>
      <c r="Y165" s="36">
        <v>31</v>
      </c>
    </row>
    <row r="166" spans="1:25" s="35" customFormat="1" x14ac:dyDescent="0.2">
      <c r="B166" s="34" t="s">
        <v>170</v>
      </c>
      <c r="C166" s="34">
        <v>1053</v>
      </c>
      <c r="D166" s="34">
        <v>335.5</v>
      </c>
      <c r="E166" s="35">
        <v>0.32658393207054215</v>
      </c>
      <c r="G166" s="34">
        <v>0.1419</v>
      </c>
      <c r="H166" s="34">
        <v>2E-3</v>
      </c>
      <c r="I166" s="34">
        <v>1.9789999999999999E-2</v>
      </c>
      <c r="J166" s="34">
        <v>2.0000000000000001E-4</v>
      </c>
      <c r="K166" s="34">
        <v>0.50509000000000004</v>
      </c>
      <c r="L166" s="35">
        <v>50.503080468766463</v>
      </c>
      <c r="M166" s="34">
        <v>0.51066769999999995</v>
      </c>
      <c r="N166" s="34">
        <v>5.2209999999999999E-2</v>
      </c>
      <c r="O166" s="34">
        <v>6.8999999999999997E-4</v>
      </c>
      <c r="P166" s="34">
        <v>0.25502000000000002</v>
      </c>
      <c r="R166" s="36">
        <v>293.60000000000002</v>
      </c>
      <c r="S166" s="36">
        <v>29.7</v>
      </c>
      <c r="T166" s="36">
        <v>135.25</v>
      </c>
      <c r="U166" s="36">
        <v>1.81</v>
      </c>
      <c r="V166" s="36">
        <v>126.4</v>
      </c>
      <c r="W166" s="36">
        <v>1.27</v>
      </c>
      <c r="Y166" s="36">
        <v>7.3</v>
      </c>
    </row>
    <row r="167" spans="1:25" s="35" customFormat="1" x14ac:dyDescent="0.2">
      <c r="B167" s="34" t="s">
        <v>171</v>
      </c>
      <c r="C167" s="34">
        <v>242.2</v>
      </c>
      <c r="D167" s="34">
        <v>10.4</v>
      </c>
      <c r="E167" s="35">
        <v>0.04</v>
      </c>
      <c r="G167" s="34">
        <v>2.8079999999999998</v>
      </c>
      <c r="H167" s="34">
        <v>3.4000000000000002E-2</v>
      </c>
      <c r="I167" s="34">
        <v>0.23089999999999999</v>
      </c>
      <c r="J167" s="34">
        <v>2.3E-3</v>
      </c>
      <c r="K167" s="34">
        <v>0.88632999999999995</v>
      </c>
      <c r="L167" s="35">
        <v>4.3313336760181196</v>
      </c>
      <c r="M167" s="34">
        <v>4.3139980000000001E-2</v>
      </c>
      <c r="N167" s="34">
        <v>8.8260000000000005E-2</v>
      </c>
      <c r="O167" s="34">
        <v>4.6999999999999999E-4</v>
      </c>
      <c r="P167" s="34">
        <v>-3.9116999999999997E-3</v>
      </c>
      <c r="R167" s="36">
        <v>1387.3</v>
      </c>
      <c r="S167" s="36">
        <v>10.6</v>
      </c>
      <c r="T167" s="36">
        <v>1357.76</v>
      </c>
      <c r="U167" s="36">
        <v>8.5299999999999994</v>
      </c>
      <c r="V167" s="36">
        <v>1339.1</v>
      </c>
      <c r="W167" s="36">
        <v>12</v>
      </c>
      <c r="Y167" s="36">
        <v>2.5</v>
      </c>
    </row>
    <row r="169" spans="1:25" s="86" customFormat="1" x14ac:dyDescent="0.2">
      <c r="A169" s="86" t="s">
        <v>51</v>
      </c>
      <c r="B169" s="38" t="s">
        <v>1966</v>
      </c>
    </row>
    <row r="170" spans="1:25" s="99" customFormat="1" x14ac:dyDescent="0.2">
      <c r="B170" s="101" t="s">
        <v>172</v>
      </c>
      <c r="C170" s="101">
        <v>151.5</v>
      </c>
      <c r="D170" s="101">
        <v>110.9</v>
      </c>
      <c r="E170" s="99">
        <v>0.74794315632011965</v>
      </c>
      <c r="G170" s="101">
        <v>1.2500000000000001E-2</v>
      </c>
      <c r="H170" s="101">
        <v>3.2000000000000002E-3</v>
      </c>
      <c r="I170" s="101">
        <v>1.7160000000000001E-3</v>
      </c>
      <c r="J170" s="101">
        <v>4.5000000000000003E-5</v>
      </c>
      <c r="K170" s="101">
        <v>-0.22988</v>
      </c>
      <c r="L170" s="99">
        <v>578.41363186448871</v>
      </c>
      <c r="M170" s="101">
        <v>15.28192</v>
      </c>
      <c r="N170" s="101">
        <v>5.1999999999999998E-2</v>
      </c>
      <c r="O170" s="101">
        <v>1.2999999999999999E-2</v>
      </c>
      <c r="P170" s="101">
        <v>0.37746000000000002</v>
      </c>
      <c r="R170" s="100">
        <v>284</v>
      </c>
      <c r="S170" s="100">
        <v>572</v>
      </c>
      <c r="T170" s="100">
        <v>12.5</v>
      </c>
      <c r="U170" s="100">
        <v>3</v>
      </c>
      <c r="V170" s="100">
        <v>11.14</v>
      </c>
      <c r="W170" s="100">
        <v>0.28999999999999998</v>
      </c>
      <c r="Y170" s="100">
        <v>12</v>
      </c>
    </row>
    <row r="171" spans="1:25" s="99" customFormat="1" x14ac:dyDescent="0.2">
      <c r="B171" s="101" t="s">
        <v>173</v>
      </c>
      <c r="C171" s="101">
        <v>98.5</v>
      </c>
      <c r="D171" s="101">
        <v>53</v>
      </c>
      <c r="E171" s="99">
        <v>0.5558643690939411</v>
      </c>
      <c r="G171" s="101">
        <v>1.55E-2</v>
      </c>
      <c r="H171" s="101">
        <v>4.1999999999999997E-3</v>
      </c>
      <c r="I171" s="101">
        <v>1.72E-3</v>
      </c>
      <c r="J171" s="101">
        <v>6.3E-5</v>
      </c>
      <c r="K171" s="101">
        <v>1.2796E-2</v>
      </c>
      <c r="L171" s="99">
        <v>576.55025488532465</v>
      </c>
      <c r="M171" s="101">
        <v>21.295290000000001</v>
      </c>
      <c r="N171" s="101">
        <v>6.7000000000000004E-2</v>
      </c>
      <c r="O171" s="101">
        <v>1.7000000000000001E-2</v>
      </c>
      <c r="P171" s="101">
        <v>7.3571999999999999E-2</v>
      </c>
      <c r="R171" s="100">
        <v>837</v>
      </c>
      <c r="S171" s="100">
        <v>531</v>
      </c>
      <c r="T171" s="100">
        <v>16.13</v>
      </c>
      <c r="U171" s="100">
        <v>4.08</v>
      </c>
      <c r="V171" s="100">
        <v>11.17</v>
      </c>
      <c r="W171" s="100">
        <v>0.41</v>
      </c>
      <c r="Y171" s="100">
        <v>37</v>
      </c>
    </row>
    <row r="172" spans="1:25" s="99" customFormat="1" x14ac:dyDescent="0.2">
      <c r="B172" s="101" t="s">
        <v>174</v>
      </c>
      <c r="C172" s="101">
        <v>90.72</v>
      </c>
      <c r="D172" s="101">
        <v>51.4</v>
      </c>
      <c r="E172" s="99">
        <v>0.58173356602675974</v>
      </c>
      <c r="G172" s="101">
        <v>1.2699999999999999E-2</v>
      </c>
      <c r="H172" s="101">
        <v>5.3E-3</v>
      </c>
      <c r="I172" s="101">
        <v>1.743E-3</v>
      </c>
      <c r="J172" s="101">
        <v>6.4999999999999994E-5</v>
      </c>
      <c r="K172" s="101">
        <v>-6.7618000000000001E-3</v>
      </c>
      <c r="L172" s="99">
        <v>569.44865281537761</v>
      </c>
      <c r="M172" s="101">
        <v>21.395309999999998</v>
      </c>
      <c r="N172" s="101">
        <v>4.8000000000000001E-2</v>
      </c>
      <c r="O172" s="101">
        <v>2.1999999999999999E-2</v>
      </c>
      <c r="P172" s="101">
        <v>4.8184999999999999E-2</v>
      </c>
      <c r="R172" s="100">
        <v>98.2</v>
      </c>
      <c r="S172" s="100">
        <v>1088.5</v>
      </c>
      <c r="T172" s="100">
        <v>11.73</v>
      </c>
      <c r="U172" s="100">
        <v>5.36</v>
      </c>
      <c r="V172" s="100">
        <v>11.31</v>
      </c>
      <c r="W172" s="100">
        <v>0.42</v>
      </c>
      <c r="Y172" s="100">
        <v>3.6</v>
      </c>
    </row>
    <row r="173" spans="1:25" s="99" customFormat="1" x14ac:dyDescent="0.2">
      <c r="B173" s="101" t="s">
        <v>175</v>
      </c>
      <c r="C173" s="101">
        <v>235.3</v>
      </c>
      <c r="D173" s="101">
        <v>187.4</v>
      </c>
      <c r="E173" s="99">
        <v>0.81766148814390838</v>
      </c>
      <c r="G173" s="101">
        <v>1.26E-2</v>
      </c>
      <c r="H173" s="101">
        <v>1.8E-3</v>
      </c>
      <c r="I173" s="101">
        <v>1.7470000000000001E-3</v>
      </c>
      <c r="J173" s="101">
        <v>3.4E-5</v>
      </c>
      <c r="K173" s="101">
        <v>-2.0938999999999999E-2</v>
      </c>
      <c r="L173" s="99">
        <v>568.30799582003795</v>
      </c>
      <c r="M173" s="101">
        <v>11.1402</v>
      </c>
      <c r="N173" s="101">
        <v>5.0200000000000002E-2</v>
      </c>
      <c r="O173" s="101">
        <v>7.1000000000000004E-3</v>
      </c>
      <c r="P173" s="101">
        <v>0.1988</v>
      </c>
      <c r="R173" s="100">
        <v>203</v>
      </c>
      <c r="S173" s="100">
        <v>325</v>
      </c>
      <c r="T173" s="100">
        <v>12.29</v>
      </c>
      <c r="U173" s="100">
        <v>1.68</v>
      </c>
      <c r="V173" s="100">
        <v>11.33</v>
      </c>
      <c r="W173" s="100">
        <v>0.22</v>
      </c>
      <c r="Y173" s="100">
        <v>8.1</v>
      </c>
    </row>
    <row r="174" spans="1:25" s="99" customFormat="1" x14ac:dyDescent="0.2">
      <c r="B174" s="101" t="s">
        <v>176</v>
      </c>
      <c r="C174" s="101">
        <v>128.1</v>
      </c>
      <c r="D174" s="101">
        <v>96.5</v>
      </c>
      <c r="E174" s="99">
        <v>0.76923076923076916</v>
      </c>
      <c r="G174" s="101">
        <v>1.29E-2</v>
      </c>
      <c r="H174" s="101">
        <v>3.0000000000000001E-3</v>
      </c>
      <c r="I174" s="101">
        <v>1.7459999999999999E-3</v>
      </c>
      <c r="J174" s="101">
        <v>4.3000000000000002E-5</v>
      </c>
      <c r="K174" s="101">
        <v>-4.2563999999999998E-2</v>
      </c>
      <c r="L174" s="99">
        <v>568.23260944651508</v>
      </c>
      <c r="M174" s="101">
        <v>14.105219999999999</v>
      </c>
      <c r="N174" s="101">
        <v>5.2999999999999999E-2</v>
      </c>
      <c r="O174" s="101">
        <v>1.2999999999999999E-2</v>
      </c>
      <c r="P174" s="101">
        <v>0.15579999999999999</v>
      </c>
      <c r="R174" s="100">
        <v>328</v>
      </c>
      <c r="S174" s="100">
        <v>556</v>
      </c>
      <c r="T174" s="100">
        <v>12.97</v>
      </c>
      <c r="U174" s="100">
        <v>3.12</v>
      </c>
      <c r="V174" s="100">
        <v>11.33</v>
      </c>
      <c r="W174" s="100">
        <v>0.28000000000000003</v>
      </c>
      <c r="Y174" s="100">
        <v>14</v>
      </c>
    </row>
    <row r="175" spans="1:25" s="99" customFormat="1" x14ac:dyDescent="0.2">
      <c r="B175" s="101" t="s">
        <v>177</v>
      </c>
      <c r="C175" s="101">
        <v>139.80000000000001</v>
      </c>
      <c r="D175" s="101">
        <v>98</v>
      </c>
      <c r="E175" s="99">
        <v>0.72150072150072153</v>
      </c>
      <c r="G175" s="101">
        <v>1.43E-2</v>
      </c>
      <c r="H175" s="101">
        <v>3.0999999999999999E-3</v>
      </c>
      <c r="I175" s="101">
        <v>1.7589999999999999E-3</v>
      </c>
      <c r="J175" s="101">
        <v>4.3999999999999999E-5</v>
      </c>
      <c r="K175" s="101">
        <v>-7.9010999999999998E-2</v>
      </c>
      <c r="L175" s="99">
        <v>564.17346086878467</v>
      </c>
      <c r="M175" s="101">
        <v>14.220700000000001</v>
      </c>
      <c r="N175" s="101">
        <v>6.0999999999999999E-2</v>
      </c>
      <c r="O175" s="101">
        <v>1.2999999999999999E-2</v>
      </c>
      <c r="P175" s="101">
        <v>0.23003000000000001</v>
      </c>
      <c r="R175" s="100">
        <v>638</v>
      </c>
      <c r="S175" s="100">
        <v>463</v>
      </c>
      <c r="T175" s="100">
        <v>15.02</v>
      </c>
      <c r="U175" s="100">
        <v>3.14</v>
      </c>
      <c r="V175" s="100">
        <v>11.42</v>
      </c>
      <c r="W175" s="100">
        <v>0.28999999999999998</v>
      </c>
      <c r="Y175" s="100">
        <v>28</v>
      </c>
    </row>
    <row r="176" spans="1:25" s="99" customFormat="1" x14ac:dyDescent="0.2">
      <c r="B176" s="101" t="s">
        <v>178</v>
      </c>
      <c r="C176" s="101">
        <v>104.7</v>
      </c>
      <c r="D176" s="101">
        <v>67.099999999999994</v>
      </c>
      <c r="E176" s="99">
        <v>0.65530799475753598</v>
      </c>
      <c r="G176" s="101">
        <v>1.2500000000000001E-2</v>
      </c>
      <c r="H176" s="101">
        <v>4.3E-3</v>
      </c>
      <c r="I176" s="101">
        <v>1.7700000000000001E-3</v>
      </c>
      <c r="J176" s="101">
        <v>5.5000000000000002E-5</v>
      </c>
      <c r="K176" s="101">
        <v>0.19319</v>
      </c>
      <c r="L176" s="99">
        <v>560.6319300479247</v>
      </c>
      <c r="M176" s="101">
        <v>17.555620000000001</v>
      </c>
      <c r="N176" s="101">
        <v>5.1999999999999998E-2</v>
      </c>
      <c r="O176" s="101">
        <v>1.7000000000000001E-2</v>
      </c>
      <c r="P176" s="101">
        <v>2.6319999999999998E-3</v>
      </c>
      <c r="R176" s="100">
        <v>284</v>
      </c>
      <c r="S176" s="100">
        <v>743</v>
      </c>
      <c r="T176" s="100">
        <v>12.9</v>
      </c>
      <c r="U176" s="100">
        <v>4.18</v>
      </c>
      <c r="V176" s="100">
        <v>11.49</v>
      </c>
      <c r="W176" s="100">
        <v>0.36</v>
      </c>
      <c r="Y176" s="100">
        <v>12</v>
      </c>
    </row>
    <row r="177" spans="2:25" s="99" customFormat="1" x14ac:dyDescent="0.2">
      <c r="B177" s="101" t="s">
        <v>179</v>
      </c>
      <c r="C177" s="101">
        <v>751</v>
      </c>
      <c r="D177" s="101">
        <v>817</v>
      </c>
      <c r="E177" s="99">
        <v>1.0834236186348862</v>
      </c>
      <c r="G177" s="101">
        <v>1.4970000000000001E-2</v>
      </c>
      <c r="H177" s="101">
        <v>8.8999999999999995E-4</v>
      </c>
      <c r="I177" s="101">
        <v>1.781E-3</v>
      </c>
      <c r="J177" s="101">
        <v>2.4000000000000001E-5</v>
      </c>
      <c r="K177" s="101">
        <v>0.22611000000000001</v>
      </c>
      <c r="L177" s="99">
        <v>557.87510277146055</v>
      </c>
      <c r="M177" s="101">
        <v>7.5662969999999996</v>
      </c>
      <c r="N177" s="101">
        <v>6.0600000000000001E-2</v>
      </c>
      <c r="O177" s="101">
        <v>3.3999999999999998E-3</v>
      </c>
      <c r="P177" s="101">
        <v>2.7320000000000001E-2</v>
      </c>
      <c r="R177" s="100">
        <v>624</v>
      </c>
      <c r="S177" s="100">
        <v>119</v>
      </c>
      <c r="T177" s="100">
        <v>15.09</v>
      </c>
      <c r="U177" s="100">
        <v>0.84</v>
      </c>
      <c r="V177" s="100">
        <v>11.54</v>
      </c>
      <c r="W177" s="100">
        <v>0.16</v>
      </c>
      <c r="Y177" s="100">
        <v>27</v>
      </c>
    </row>
    <row r="178" spans="2:25" s="99" customFormat="1" x14ac:dyDescent="0.2">
      <c r="B178" s="101" t="s">
        <v>180</v>
      </c>
      <c r="C178" s="101">
        <v>110.9</v>
      </c>
      <c r="D178" s="101">
        <v>79.5</v>
      </c>
      <c r="E178" s="99">
        <v>0.76103500761035003</v>
      </c>
      <c r="G178" s="101">
        <v>1.84E-2</v>
      </c>
      <c r="H178" s="101">
        <v>4.0000000000000001E-3</v>
      </c>
      <c r="I178" s="101">
        <v>1.784E-3</v>
      </c>
      <c r="J178" s="101">
        <v>5.8E-5</v>
      </c>
      <c r="K178" s="101">
        <v>-7.6530000000000001E-2</v>
      </c>
      <c r="L178" s="99">
        <v>555.94721118602115</v>
      </c>
      <c r="M178" s="101">
        <v>15.3787</v>
      </c>
      <c r="N178" s="101">
        <v>4.3999999999999997E-2</v>
      </c>
      <c r="O178" s="101">
        <v>1.0999999999999999E-2</v>
      </c>
      <c r="P178" s="101">
        <v>1.5598000000000001E-2</v>
      </c>
      <c r="R178" s="100">
        <v>1E-4</v>
      </c>
      <c r="S178" s="100">
        <v>569.65970000000004</v>
      </c>
      <c r="T178" s="100">
        <v>11.02</v>
      </c>
      <c r="U178" s="100">
        <v>2.75</v>
      </c>
      <c r="V178" s="100">
        <v>11.58</v>
      </c>
      <c r="W178" s="100">
        <v>0.32</v>
      </c>
      <c r="Y178" s="100">
        <v>-5.0999999999999996</v>
      </c>
    </row>
    <row r="179" spans="2:25" s="99" customFormat="1" x14ac:dyDescent="0.2">
      <c r="B179" s="101" t="s">
        <v>181</v>
      </c>
      <c r="C179" s="101">
        <v>97.1</v>
      </c>
      <c r="D179" s="101">
        <v>55.3</v>
      </c>
      <c r="E179" s="99">
        <v>0.72202166064981954</v>
      </c>
      <c r="G179" s="101">
        <v>7.4000000000000003E-3</v>
      </c>
      <c r="H179" s="101">
        <v>5.1000000000000004E-3</v>
      </c>
      <c r="I179" s="101">
        <v>1.784E-3</v>
      </c>
      <c r="J179" s="101">
        <v>5.5999999999999999E-5</v>
      </c>
      <c r="K179" s="101">
        <v>-4.5886E-3</v>
      </c>
      <c r="L179" s="99">
        <v>556.36972167846466</v>
      </c>
      <c r="M179" s="101">
        <v>18.223769999999998</v>
      </c>
      <c r="N179" s="101">
        <v>7.0999999999999994E-2</v>
      </c>
      <c r="O179" s="101">
        <v>1.6E-2</v>
      </c>
      <c r="P179" s="101">
        <v>0.25600000000000001</v>
      </c>
      <c r="R179" s="100">
        <v>956</v>
      </c>
      <c r="S179" s="100">
        <v>460</v>
      </c>
      <c r="T179" s="100">
        <v>17.7</v>
      </c>
      <c r="U179" s="100">
        <v>3.84</v>
      </c>
      <c r="V179" s="100">
        <v>11.58</v>
      </c>
      <c r="W179" s="100">
        <v>0.38</v>
      </c>
      <c r="Y179" s="100">
        <v>43</v>
      </c>
    </row>
    <row r="180" spans="2:25" s="99" customFormat="1" x14ac:dyDescent="0.2">
      <c r="B180" s="101" t="s">
        <v>182</v>
      </c>
      <c r="C180" s="101">
        <v>150.1</v>
      </c>
      <c r="D180" s="101">
        <v>114.4</v>
      </c>
      <c r="E180" s="99">
        <v>0.578368999421631</v>
      </c>
      <c r="G180" s="101">
        <v>1.0999999999999999E-2</v>
      </c>
      <c r="H180" s="101">
        <v>2.7000000000000001E-3</v>
      </c>
      <c r="I180" s="101">
        <v>1.7849999999999999E-3</v>
      </c>
      <c r="J180" s="101">
        <v>4.8999999999999998E-5</v>
      </c>
      <c r="K180" s="101">
        <v>0.17552000000000001</v>
      </c>
      <c r="L180" s="99">
        <v>556.15546449659018</v>
      </c>
      <c r="M180" s="101">
        <v>17.595369999999999</v>
      </c>
      <c r="N180" s="101">
        <v>3.3000000000000002E-2</v>
      </c>
      <c r="O180" s="101">
        <v>2.1999999999999999E-2</v>
      </c>
      <c r="P180" s="101">
        <v>-4.3023000000000002E-3</v>
      </c>
      <c r="R180" s="100">
        <v>1E-4</v>
      </c>
      <c r="S180" s="100">
        <v>1110.8362999999999</v>
      </c>
      <c r="T180" s="100">
        <v>8.27</v>
      </c>
      <c r="U180" s="100">
        <v>5.36</v>
      </c>
      <c r="V180" s="100">
        <v>11.58</v>
      </c>
      <c r="W180" s="100">
        <v>0.37</v>
      </c>
      <c r="Y180" s="100">
        <v>-34</v>
      </c>
    </row>
    <row r="181" spans="2:25" s="99" customFormat="1" x14ac:dyDescent="0.2">
      <c r="B181" s="101" t="s">
        <v>183</v>
      </c>
      <c r="C181" s="101">
        <v>230.1</v>
      </c>
      <c r="D181" s="101">
        <v>154.19999999999999</v>
      </c>
      <c r="E181" s="99">
        <v>0.68917987594762231</v>
      </c>
      <c r="G181" s="101">
        <v>1.01E-2</v>
      </c>
      <c r="H181" s="101">
        <v>1.9E-3</v>
      </c>
      <c r="I181" s="101">
        <v>1.792E-3</v>
      </c>
      <c r="J181" s="101">
        <v>2.5999999999999998E-5</v>
      </c>
      <c r="K181" s="101">
        <v>-4.4141E-2</v>
      </c>
      <c r="L181" s="99">
        <v>553.92627929656055</v>
      </c>
      <c r="M181" s="101">
        <v>8.0965000000000007</v>
      </c>
      <c r="N181" s="101">
        <v>4.0300000000000002E-2</v>
      </c>
      <c r="O181" s="101">
        <v>7.7000000000000002E-3</v>
      </c>
      <c r="P181" s="101">
        <v>0.14462</v>
      </c>
      <c r="R181" s="100">
        <v>1E-4</v>
      </c>
      <c r="S181" s="100">
        <v>396.53489999999999</v>
      </c>
      <c r="T181" s="100">
        <v>10.130000000000001</v>
      </c>
      <c r="U181" s="100">
        <v>1.9</v>
      </c>
      <c r="V181" s="100">
        <v>11.63</v>
      </c>
      <c r="W181" s="100">
        <v>0.17</v>
      </c>
      <c r="Y181" s="100">
        <v>-14</v>
      </c>
    </row>
    <row r="182" spans="2:25" s="99" customFormat="1" x14ac:dyDescent="0.2">
      <c r="B182" s="101" t="s">
        <v>184</v>
      </c>
      <c r="C182" s="101">
        <v>237.8</v>
      </c>
      <c r="D182" s="101">
        <v>182</v>
      </c>
      <c r="E182" s="99">
        <v>0.78802206461780933</v>
      </c>
      <c r="G182" s="101">
        <v>1.4800000000000001E-2</v>
      </c>
      <c r="H182" s="101">
        <v>2.0999999999999999E-3</v>
      </c>
      <c r="I182" s="101">
        <v>1.8140000000000001E-3</v>
      </c>
      <c r="J182" s="101">
        <v>3.6999999999999998E-5</v>
      </c>
      <c r="K182" s="101">
        <v>0.15626999999999999</v>
      </c>
      <c r="L182" s="99">
        <v>547.4728505222032</v>
      </c>
      <c r="M182" s="101">
        <v>11.244160000000001</v>
      </c>
      <c r="N182" s="101">
        <v>5.8400000000000001E-2</v>
      </c>
      <c r="O182" s="101">
        <v>7.7999999999999996E-3</v>
      </c>
      <c r="P182" s="101">
        <v>1.6792999999999999E-2</v>
      </c>
      <c r="R182" s="100">
        <v>544</v>
      </c>
      <c r="S182" s="100">
        <v>295</v>
      </c>
      <c r="T182" s="100">
        <v>14.82</v>
      </c>
      <c r="U182" s="100">
        <v>2</v>
      </c>
      <c r="V182" s="100">
        <v>11.76</v>
      </c>
      <c r="W182" s="100">
        <v>0.24</v>
      </c>
      <c r="Y182" s="100">
        <v>23</v>
      </c>
    </row>
    <row r="183" spans="2:25" s="99" customFormat="1" x14ac:dyDescent="0.2">
      <c r="B183" s="101" t="s">
        <v>185</v>
      </c>
      <c r="C183" s="101">
        <v>220.9</v>
      </c>
      <c r="D183" s="101">
        <v>83.3</v>
      </c>
      <c r="E183" s="99">
        <v>0.38639876352395669</v>
      </c>
      <c r="G183" s="101">
        <v>1.43E-2</v>
      </c>
      <c r="H183" s="101">
        <v>2E-3</v>
      </c>
      <c r="I183" s="101">
        <v>1.817E-3</v>
      </c>
      <c r="J183" s="101">
        <v>4.1999999999999998E-5</v>
      </c>
      <c r="K183" s="101">
        <v>9.4676999999999997E-2</v>
      </c>
      <c r="L183" s="99">
        <v>545.9651866256529</v>
      </c>
      <c r="M183" s="101">
        <v>12.72153</v>
      </c>
      <c r="N183" s="101">
        <v>5.5100000000000003E-2</v>
      </c>
      <c r="O183" s="101">
        <v>7.9000000000000008E-3</v>
      </c>
      <c r="P183" s="101">
        <v>6.6966999999999999E-2</v>
      </c>
      <c r="R183" s="100">
        <v>415</v>
      </c>
      <c r="S183" s="100">
        <v>324</v>
      </c>
      <c r="T183" s="100">
        <v>14.03</v>
      </c>
      <c r="U183" s="100">
        <v>2.02</v>
      </c>
      <c r="V183" s="100">
        <v>11.8</v>
      </c>
      <c r="W183" s="100">
        <v>0.27</v>
      </c>
      <c r="Y183" s="100">
        <v>17</v>
      </c>
    </row>
    <row r="184" spans="2:25" s="99" customFormat="1" x14ac:dyDescent="0.2">
      <c r="B184" s="101" t="s">
        <v>186</v>
      </c>
      <c r="C184" s="101">
        <v>469.4</v>
      </c>
      <c r="D184" s="101">
        <v>210.5</v>
      </c>
      <c r="E184" s="99">
        <v>0.45682960255824578</v>
      </c>
      <c r="G184" s="101">
        <v>1.4500000000000001E-2</v>
      </c>
      <c r="H184" s="101">
        <v>1.1000000000000001E-3</v>
      </c>
      <c r="I184" s="101">
        <v>1.82E-3</v>
      </c>
      <c r="J184" s="101">
        <v>3.1000000000000001E-5</v>
      </c>
      <c r="K184" s="101">
        <v>0.15622</v>
      </c>
      <c r="L184" s="99">
        <v>545.14115785819013</v>
      </c>
      <c r="M184" s="101">
        <v>9.3587729999999993</v>
      </c>
      <c r="N184" s="101">
        <v>5.8099999999999999E-2</v>
      </c>
      <c r="O184" s="101">
        <v>4.4999999999999997E-3</v>
      </c>
      <c r="P184" s="101">
        <v>6.8797999999999998E-2</v>
      </c>
      <c r="R184" s="100">
        <v>533</v>
      </c>
      <c r="S184" s="100">
        <v>164</v>
      </c>
      <c r="T184" s="100">
        <v>14.81</v>
      </c>
      <c r="U184" s="100">
        <v>1.1100000000000001</v>
      </c>
      <c r="V184" s="100">
        <v>11.81</v>
      </c>
      <c r="W184" s="100">
        <v>0.2</v>
      </c>
      <c r="Y184" s="100">
        <v>23</v>
      </c>
    </row>
    <row r="185" spans="2:25" s="99" customFormat="1" x14ac:dyDescent="0.2">
      <c r="B185" s="101" t="s">
        <v>187</v>
      </c>
      <c r="C185" s="101">
        <v>138.6</v>
      </c>
      <c r="D185" s="101">
        <v>98.7</v>
      </c>
      <c r="E185" s="99">
        <v>1.0351966873706004</v>
      </c>
      <c r="G185" s="101">
        <v>1.6299999999999999E-2</v>
      </c>
      <c r="H185" s="101">
        <v>4.0000000000000001E-3</v>
      </c>
      <c r="I185" s="101">
        <v>1.8220000000000001E-3</v>
      </c>
      <c r="J185" s="101">
        <v>4.8999999999999998E-5</v>
      </c>
      <c r="K185" s="101">
        <v>-7.4732999999999994E-2</v>
      </c>
      <c r="L185" s="99">
        <v>545.04598065212463</v>
      </c>
      <c r="M185" s="101">
        <v>15.94786</v>
      </c>
      <c r="N185" s="101">
        <v>5.2999999999999999E-2</v>
      </c>
      <c r="O185" s="101">
        <v>1.0999999999999999E-2</v>
      </c>
      <c r="P185" s="101">
        <v>6.6697000000000006E-2</v>
      </c>
      <c r="R185" s="100">
        <v>328</v>
      </c>
      <c r="S185" s="100">
        <v>477</v>
      </c>
      <c r="T185" s="100">
        <v>13.52</v>
      </c>
      <c r="U185" s="100">
        <v>2.82</v>
      </c>
      <c r="V185" s="100">
        <v>11.82</v>
      </c>
      <c r="W185" s="100">
        <v>0.35</v>
      </c>
      <c r="Y185" s="100">
        <v>14</v>
      </c>
    </row>
    <row r="186" spans="2:25" s="99" customFormat="1" x14ac:dyDescent="0.2">
      <c r="B186" s="101" t="s">
        <v>188</v>
      </c>
      <c r="C186" s="101">
        <v>175.2</v>
      </c>
      <c r="D186" s="101">
        <v>179</v>
      </c>
      <c r="E186" s="99">
        <v>0.73691967575534267</v>
      </c>
      <c r="G186" s="101">
        <v>1.37E-2</v>
      </c>
      <c r="H186" s="101">
        <v>2.5999999999999999E-3</v>
      </c>
      <c r="I186" s="101">
        <v>1.823E-3</v>
      </c>
      <c r="J186" s="101">
        <v>5.3000000000000001E-5</v>
      </c>
      <c r="K186" s="101">
        <v>6.8914000000000003E-2</v>
      </c>
      <c r="L186" s="99">
        <v>545.08054208950773</v>
      </c>
      <c r="M186" s="101">
        <v>14.760439999999999</v>
      </c>
      <c r="N186" s="101">
        <v>6.5000000000000002E-2</v>
      </c>
      <c r="O186" s="101">
        <v>1.6E-2</v>
      </c>
      <c r="P186" s="101">
        <v>0.13774</v>
      </c>
      <c r="R186" s="100">
        <v>773</v>
      </c>
      <c r="S186" s="100">
        <v>516</v>
      </c>
      <c r="T186" s="100">
        <v>16.55</v>
      </c>
      <c r="U186" s="100">
        <v>3.99</v>
      </c>
      <c r="V186" s="100">
        <v>11.82</v>
      </c>
      <c r="W186" s="100">
        <v>0.32</v>
      </c>
      <c r="Y186" s="100">
        <v>34</v>
      </c>
    </row>
    <row r="187" spans="2:25" s="99" customFormat="1" x14ac:dyDescent="0.2">
      <c r="B187" s="101" t="s">
        <v>189</v>
      </c>
      <c r="C187" s="101">
        <v>99.4</v>
      </c>
      <c r="D187" s="101">
        <v>64.5</v>
      </c>
      <c r="E187" s="99">
        <v>0.65359477124183007</v>
      </c>
      <c r="G187" s="101">
        <v>1.35E-2</v>
      </c>
      <c r="H187" s="101">
        <v>5.0000000000000001E-3</v>
      </c>
      <c r="I187" s="101">
        <v>1.8270000000000001E-3</v>
      </c>
      <c r="J187" s="101">
        <v>6.2000000000000003E-5</v>
      </c>
      <c r="K187" s="101">
        <v>0.11811000000000001</v>
      </c>
      <c r="L187" s="99">
        <v>543.12132894034744</v>
      </c>
      <c r="M187" s="101">
        <v>18.574390000000001</v>
      </c>
      <c r="N187" s="101">
        <v>5.0999999999999997E-2</v>
      </c>
      <c r="O187" s="101">
        <v>1.9E-2</v>
      </c>
      <c r="P187" s="101">
        <v>7.4422000000000002E-2</v>
      </c>
      <c r="R187" s="100">
        <v>240</v>
      </c>
      <c r="S187" s="100">
        <v>865</v>
      </c>
      <c r="T187" s="100">
        <v>13.06</v>
      </c>
      <c r="U187" s="100">
        <v>4.8499999999999996</v>
      </c>
      <c r="V187" s="100">
        <v>11.86</v>
      </c>
      <c r="W187" s="100">
        <v>0.41</v>
      </c>
      <c r="Y187" s="100">
        <v>9.6999999999999993</v>
      </c>
    </row>
    <row r="188" spans="2:25" s="99" customFormat="1" x14ac:dyDescent="0.2">
      <c r="B188" s="101" t="s">
        <v>190</v>
      </c>
      <c r="C188" s="101">
        <v>180.1</v>
      </c>
      <c r="D188" s="101">
        <v>119.7</v>
      </c>
      <c r="E188" s="99">
        <v>0.67980965329707677</v>
      </c>
      <c r="G188" s="101">
        <v>1.29E-2</v>
      </c>
      <c r="H188" s="101">
        <v>2.3999999999999998E-3</v>
      </c>
      <c r="I188" s="101">
        <v>1.835E-3</v>
      </c>
      <c r="J188" s="101">
        <v>4.0000000000000003E-5</v>
      </c>
      <c r="K188" s="101">
        <v>5.4130999999999999E-2</v>
      </c>
      <c r="L188" s="99">
        <v>540.87579073116456</v>
      </c>
      <c r="M188" s="101">
        <v>11.87922</v>
      </c>
      <c r="N188" s="101">
        <v>5.2200000000000003E-2</v>
      </c>
      <c r="O188" s="101">
        <v>9.7999999999999997E-3</v>
      </c>
      <c r="P188" s="101">
        <v>0.10058</v>
      </c>
      <c r="R188" s="100">
        <v>293</v>
      </c>
      <c r="S188" s="100">
        <v>434</v>
      </c>
      <c r="T188" s="100">
        <v>13.42</v>
      </c>
      <c r="U188" s="100">
        <v>2.52</v>
      </c>
      <c r="V188" s="100">
        <v>11.91</v>
      </c>
      <c r="W188" s="100">
        <v>0.26</v>
      </c>
      <c r="Y188" s="100">
        <v>12</v>
      </c>
    </row>
    <row r="189" spans="2:25" s="35" customFormat="1" x14ac:dyDescent="0.2">
      <c r="B189" s="34" t="s">
        <v>191</v>
      </c>
      <c r="C189" s="34">
        <v>567</v>
      </c>
      <c r="D189" s="34">
        <v>234.7</v>
      </c>
      <c r="E189" s="35">
        <v>0.41169205434335121</v>
      </c>
      <c r="G189" s="34">
        <v>1.37E-2</v>
      </c>
      <c r="H189" s="34">
        <v>9.1E-4</v>
      </c>
      <c r="I189" s="34">
        <v>1.835E-3</v>
      </c>
      <c r="J189" s="34">
        <v>2.9E-5</v>
      </c>
      <c r="K189" s="34">
        <v>0.15228</v>
      </c>
      <c r="L189" s="35">
        <v>540.49797594263077</v>
      </c>
      <c r="M189" s="34">
        <v>8.6124329999999993</v>
      </c>
      <c r="N189" s="34">
        <v>5.3900000000000003E-2</v>
      </c>
      <c r="O189" s="34">
        <v>3.5999999999999999E-3</v>
      </c>
      <c r="P189" s="34">
        <v>8.2954E-2</v>
      </c>
      <c r="R189" s="36">
        <v>366</v>
      </c>
      <c r="S189" s="36">
        <v>147</v>
      </c>
      <c r="T189" s="36">
        <v>13.86</v>
      </c>
      <c r="U189" s="36">
        <v>0.9</v>
      </c>
      <c r="V189" s="36">
        <v>11.92</v>
      </c>
      <c r="W189" s="36">
        <v>0.19</v>
      </c>
      <c r="Y189" s="36">
        <v>15</v>
      </c>
    </row>
    <row r="190" spans="2:25" s="35" customFormat="1" x14ac:dyDescent="0.2">
      <c r="B190" s="34" t="s">
        <v>192</v>
      </c>
      <c r="C190" s="34">
        <v>127.4</v>
      </c>
      <c r="D190" s="34">
        <v>89</v>
      </c>
      <c r="E190" s="35">
        <v>0.70422535211267612</v>
      </c>
      <c r="G190" s="34">
        <v>1.14E-2</v>
      </c>
      <c r="H190" s="34">
        <v>4.0000000000000001E-3</v>
      </c>
      <c r="I190" s="34">
        <v>1.843E-3</v>
      </c>
      <c r="J190" s="34">
        <v>4.8999999999999998E-5</v>
      </c>
      <c r="K190" s="34">
        <v>3.7615999999999997E-2</v>
      </c>
      <c r="L190" s="35">
        <v>538.64621075235766</v>
      </c>
      <c r="M190" s="34">
        <v>14.425979999999999</v>
      </c>
      <c r="N190" s="34">
        <v>5.1999999999999998E-2</v>
      </c>
      <c r="O190" s="34">
        <v>1.7000000000000001E-2</v>
      </c>
      <c r="P190" s="34">
        <v>5.9631999999999998E-2</v>
      </c>
      <c r="R190" s="36">
        <v>284</v>
      </c>
      <c r="S190" s="36">
        <v>743</v>
      </c>
      <c r="T190" s="36">
        <v>13.42</v>
      </c>
      <c r="U190" s="36">
        <v>4.33</v>
      </c>
      <c r="V190" s="36">
        <v>11.96</v>
      </c>
      <c r="W190" s="36">
        <v>0.32</v>
      </c>
      <c r="Y190" s="36">
        <v>12</v>
      </c>
    </row>
    <row r="191" spans="2:25" s="35" customFormat="1" x14ac:dyDescent="0.2">
      <c r="B191" s="34" t="s">
        <v>193</v>
      </c>
      <c r="C191" s="34">
        <v>185.8</v>
      </c>
      <c r="D191" s="34">
        <v>109.7</v>
      </c>
      <c r="E191" s="35">
        <v>0.60901339829476253</v>
      </c>
      <c r="G191" s="34">
        <v>1.29E-2</v>
      </c>
      <c r="H191" s="34">
        <v>2.8E-3</v>
      </c>
      <c r="I191" s="34">
        <v>1.8500000000000001E-3</v>
      </c>
      <c r="J191" s="34">
        <v>4.3999999999999999E-5</v>
      </c>
      <c r="K191" s="34">
        <v>-0.14968999999999999</v>
      </c>
      <c r="L191" s="35">
        <v>536.71635317851587</v>
      </c>
      <c r="M191" s="34">
        <v>12.8561</v>
      </c>
      <c r="N191" s="34">
        <v>5.1999999999999998E-2</v>
      </c>
      <c r="O191" s="34">
        <v>1.0999999999999999E-2</v>
      </c>
      <c r="P191" s="34">
        <v>0.26269999999999999</v>
      </c>
      <c r="R191" s="36">
        <v>284</v>
      </c>
      <c r="S191" s="36">
        <v>480</v>
      </c>
      <c r="T191" s="36">
        <v>13.47</v>
      </c>
      <c r="U191" s="36">
        <v>2.74</v>
      </c>
      <c r="V191" s="36">
        <v>12</v>
      </c>
      <c r="W191" s="36">
        <v>0.28999999999999998</v>
      </c>
      <c r="Y191" s="36">
        <v>12</v>
      </c>
    </row>
    <row r="192" spans="2:25" s="35" customFormat="1" x14ac:dyDescent="0.2">
      <c r="B192" s="34" t="s">
        <v>194</v>
      </c>
      <c r="C192" s="34">
        <v>129.4</v>
      </c>
      <c r="D192" s="34">
        <v>90.8</v>
      </c>
      <c r="E192" s="35">
        <v>0.71839080459770122</v>
      </c>
      <c r="G192" s="34">
        <v>2.3400000000000001E-2</v>
      </c>
      <c r="H192" s="34">
        <v>4.0000000000000001E-3</v>
      </c>
      <c r="I192" s="34">
        <v>1.8519999999999999E-3</v>
      </c>
      <c r="J192" s="34">
        <v>4.6E-5</v>
      </c>
      <c r="K192" s="34">
        <v>1.4619E-2</v>
      </c>
      <c r="L192" s="35">
        <v>535.97388022881705</v>
      </c>
      <c r="M192" s="34">
        <v>13.41145</v>
      </c>
      <c r="N192" s="34">
        <v>8.7999999999999995E-2</v>
      </c>
      <c r="O192" s="34">
        <v>1.6E-2</v>
      </c>
      <c r="P192" s="34">
        <v>0.10954</v>
      </c>
      <c r="R192" s="36">
        <v>1382</v>
      </c>
      <c r="S192" s="36">
        <v>346</v>
      </c>
      <c r="T192" s="36">
        <v>22.72</v>
      </c>
      <c r="U192" s="36">
        <v>4.0199999999999996</v>
      </c>
      <c r="V192" s="36">
        <v>12.02</v>
      </c>
      <c r="W192" s="36">
        <v>0.3</v>
      </c>
      <c r="Y192" s="36">
        <v>64</v>
      </c>
    </row>
    <row r="193" spans="2:25" s="35" customFormat="1" x14ac:dyDescent="0.2">
      <c r="B193" s="34" t="s">
        <v>195</v>
      </c>
      <c r="C193" s="34">
        <v>732</v>
      </c>
      <c r="D193" s="34">
        <v>665.4</v>
      </c>
      <c r="E193" s="35">
        <v>0.94206311822892119</v>
      </c>
      <c r="G193" s="34">
        <v>1.553E-2</v>
      </c>
      <c r="H193" s="34">
        <v>8.3000000000000001E-4</v>
      </c>
      <c r="I193" s="34">
        <v>1.8580000000000001E-3</v>
      </c>
      <c r="J193" s="34">
        <v>2.3E-5</v>
      </c>
      <c r="K193" s="34">
        <v>0.25419999999999998</v>
      </c>
      <c r="L193" s="35">
        <v>534.94621596884929</v>
      </c>
      <c r="M193" s="34">
        <v>6.6624879999999997</v>
      </c>
      <c r="N193" s="34">
        <v>6.0600000000000001E-2</v>
      </c>
      <c r="O193" s="34">
        <v>3.2000000000000002E-3</v>
      </c>
      <c r="P193" s="34">
        <v>-5.8844E-2</v>
      </c>
      <c r="R193" s="36">
        <v>624</v>
      </c>
      <c r="S193" s="36">
        <v>119</v>
      </c>
      <c r="T193" s="36">
        <v>15.73</v>
      </c>
      <c r="U193" s="36">
        <v>0.89</v>
      </c>
      <c r="V193" s="36">
        <v>12.04</v>
      </c>
      <c r="W193" s="36">
        <v>0.15</v>
      </c>
      <c r="Y193" s="36">
        <v>27</v>
      </c>
    </row>
    <row r="194" spans="2:25" s="35" customFormat="1" x14ac:dyDescent="0.2">
      <c r="B194" s="34" t="s">
        <v>196</v>
      </c>
      <c r="C194" s="34">
        <v>181.1</v>
      </c>
      <c r="D194" s="34">
        <v>144</v>
      </c>
      <c r="E194" s="35">
        <v>0.81499592502037488</v>
      </c>
      <c r="G194" s="34">
        <v>1.2E-2</v>
      </c>
      <c r="H194" s="34">
        <v>2.8E-3</v>
      </c>
      <c r="I194" s="34">
        <v>1.859E-3</v>
      </c>
      <c r="J194" s="34">
        <v>4.6E-5</v>
      </c>
      <c r="K194" s="34">
        <v>0.19969000000000001</v>
      </c>
      <c r="L194" s="35">
        <v>534.32691850765116</v>
      </c>
      <c r="M194" s="34">
        <v>13.310639999999999</v>
      </c>
      <c r="N194" s="34">
        <v>4.8000000000000001E-2</v>
      </c>
      <c r="O194" s="34">
        <v>1.0999999999999999E-2</v>
      </c>
      <c r="P194" s="34">
        <v>-6.4999000000000001E-2</v>
      </c>
      <c r="R194" s="36">
        <v>98.2</v>
      </c>
      <c r="S194" s="36">
        <v>544.20000000000005</v>
      </c>
      <c r="T194" s="36">
        <v>12.49</v>
      </c>
      <c r="U194" s="36">
        <v>2.89</v>
      </c>
      <c r="V194" s="36">
        <v>12.05</v>
      </c>
      <c r="W194" s="36">
        <v>0.3</v>
      </c>
      <c r="Y194" s="36">
        <v>3.6</v>
      </c>
    </row>
    <row r="195" spans="2:25" s="35" customFormat="1" x14ac:dyDescent="0.2">
      <c r="B195" s="34" t="s">
        <v>197</v>
      </c>
      <c r="C195" s="34">
        <v>612</v>
      </c>
      <c r="D195" s="34">
        <v>379.5</v>
      </c>
      <c r="E195" s="35">
        <v>0.63856960408684549</v>
      </c>
      <c r="G195" s="34">
        <v>1.2019999999999999E-2</v>
      </c>
      <c r="H195" s="34">
        <v>8.9999999999999998E-4</v>
      </c>
      <c r="I195" s="34">
        <v>1.8630000000000001E-3</v>
      </c>
      <c r="J195" s="34">
        <v>3.4999999999999997E-5</v>
      </c>
      <c r="K195" s="34">
        <v>0.13328000000000001</v>
      </c>
      <c r="L195" s="35">
        <v>532.75760367489659</v>
      </c>
      <c r="M195" s="34">
        <v>10.08422</v>
      </c>
      <c r="N195" s="34">
        <v>4.7E-2</v>
      </c>
      <c r="O195" s="34">
        <v>3.7000000000000002E-3</v>
      </c>
      <c r="P195" s="34">
        <v>0.10141</v>
      </c>
      <c r="R195" s="36">
        <v>48.2</v>
      </c>
      <c r="S195" s="36">
        <v>191.1</v>
      </c>
      <c r="T195" s="36">
        <v>12.27</v>
      </c>
      <c r="U195" s="36">
        <v>0.98</v>
      </c>
      <c r="V195" s="36">
        <v>12.09</v>
      </c>
      <c r="W195" s="36">
        <v>0.23</v>
      </c>
      <c r="Y195" s="36">
        <v>1.5</v>
      </c>
    </row>
    <row r="196" spans="2:25" s="35" customFormat="1" x14ac:dyDescent="0.2">
      <c r="B196" s="34" t="s">
        <v>198</v>
      </c>
      <c r="C196" s="34">
        <v>97.3</v>
      </c>
      <c r="D196" s="34">
        <v>63.3</v>
      </c>
      <c r="E196" s="35">
        <v>0.66445182724252494</v>
      </c>
      <c r="G196" s="34">
        <v>2.3199999999999998E-2</v>
      </c>
      <c r="H196" s="34">
        <v>5.0000000000000001E-3</v>
      </c>
      <c r="I196" s="34">
        <v>1.8680000000000001E-3</v>
      </c>
      <c r="J196" s="34">
        <v>7.2999999999999999E-5</v>
      </c>
      <c r="K196" s="34">
        <v>8.5705999999999994E-3</v>
      </c>
      <c r="L196" s="35">
        <v>531.47277833404735</v>
      </c>
      <c r="M196" s="34">
        <v>20.920359999999999</v>
      </c>
      <c r="N196" s="34">
        <v>8.5999999999999993E-2</v>
      </c>
      <c r="O196" s="34">
        <v>0.02</v>
      </c>
      <c r="P196" s="34">
        <v>0.21267</v>
      </c>
      <c r="R196" s="36">
        <v>1337</v>
      </c>
      <c r="S196" s="36">
        <v>454</v>
      </c>
      <c r="T196" s="36">
        <v>22.4</v>
      </c>
      <c r="U196" s="36">
        <v>5.09</v>
      </c>
      <c r="V196" s="36">
        <v>12.12</v>
      </c>
      <c r="W196" s="36">
        <v>0.48</v>
      </c>
      <c r="Y196" s="36">
        <v>62</v>
      </c>
    </row>
    <row r="197" spans="2:25" s="35" customFormat="1" x14ac:dyDescent="0.2">
      <c r="B197" s="34" t="s">
        <v>199</v>
      </c>
      <c r="C197" s="34">
        <v>376</v>
      </c>
      <c r="D197" s="34">
        <v>387</v>
      </c>
      <c r="E197" s="35">
        <v>1.0341261633919339</v>
      </c>
      <c r="G197" s="34">
        <v>1.35E-2</v>
      </c>
      <c r="H197" s="34">
        <v>1.1000000000000001E-3</v>
      </c>
      <c r="I197" s="34">
        <v>1.8760000000000001E-3</v>
      </c>
      <c r="J197" s="34">
        <v>2.8E-5</v>
      </c>
      <c r="K197" s="34">
        <v>-2.954E-2</v>
      </c>
      <c r="L197" s="35">
        <v>529.78650777278961</v>
      </c>
      <c r="M197" s="34">
        <v>7.9559559999999996</v>
      </c>
      <c r="N197" s="34">
        <v>5.2400000000000002E-2</v>
      </c>
      <c r="O197" s="34">
        <v>4.3E-3</v>
      </c>
      <c r="P197" s="34">
        <v>0.19158</v>
      </c>
      <c r="R197" s="36">
        <v>302</v>
      </c>
      <c r="S197" s="36">
        <v>182</v>
      </c>
      <c r="T197" s="36">
        <v>13.75</v>
      </c>
      <c r="U197" s="36">
        <v>1.07</v>
      </c>
      <c r="V197" s="36">
        <v>12.16</v>
      </c>
      <c r="W197" s="36">
        <v>0.18</v>
      </c>
      <c r="Y197" s="36">
        <v>12</v>
      </c>
    </row>
    <row r="198" spans="2:25" s="35" customFormat="1" x14ac:dyDescent="0.2">
      <c r="B198" s="34" t="s">
        <v>200</v>
      </c>
      <c r="C198" s="34">
        <v>138.69999999999999</v>
      </c>
      <c r="D198" s="34">
        <v>92.8</v>
      </c>
      <c r="E198" s="35">
        <v>0.67430883344571813</v>
      </c>
      <c r="G198" s="34">
        <v>1.49E-2</v>
      </c>
      <c r="H198" s="34">
        <v>3.2000000000000002E-3</v>
      </c>
      <c r="I198" s="34">
        <v>1.8779999999999999E-3</v>
      </c>
      <c r="J198" s="34">
        <v>4.1E-5</v>
      </c>
      <c r="K198" s="34">
        <v>9.6789000000000007E-3</v>
      </c>
      <c r="L198" s="35">
        <v>528.43076636121543</v>
      </c>
      <c r="M198" s="34">
        <v>11.62499</v>
      </c>
      <c r="N198" s="34">
        <v>5.8000000000000003E-2</v>
      </c>
      <c r="O198" s="34">
        <v>1.2E-2</v>
      </c>
      <c r="P198" s="34">
        <v>6.7685999999999996E-2</v>
      </c>
      <c r="R198" s="36">
        <v>529</v>
      </c>
      <c r="S198" s="36">
        <v>449</v>
      </c>
      <c r="T198" s="36">
        <v>15.24</v>
      </c>
      <c r="U198" s="36">
        <v>3.1</v>
      </c>
      <c r="V198" s="36">
        <v>12.19</v>
      </c>
      <c r="W198" s="36">
        <v>0.27</v>
      </c>
      <c r="Y198" s="36">
        <v>23</v>
      </c>
    </row>
    <row r="199" spans="2:25" s="35" customFormat="1" x14ac:dyDescent="0.2">
      <c r="B199" s="34" t="s">
        <v>201</v>
      </c>
      <c r="C199" s="34">
        <v>114.4</v>
      </c>
      <c r="D199" s="34">
        <v>79.099999999999994</v>
      </c>
      <c r="E199" s="35">
        <v>0.90826521344232514</v>
      </c>
      <c r="G199" s="34">
        <v>7.1999999999999998E-3</v>
      </c>
      <c r="H199" s="34">
        <v>3.8999999999999998E-3</v>
      </c>
      <c r="I199" s="34">
        <v>1.8829999999999999E-3</v>
      </c>
      <c r="J199" s="34">
        <v>6.0000000000000002E-5</v>
      </c>
      <c r="K199" s="34">
        <v>-2.0867999999999999E-4</v>
      </c>
      <c r="L199" s="35">
        <v>527.01353868392482</v>
      </c>
      <c r="M199" s="34">
        <v>14.916029999999999</v>
      </c>
      <c r="N199" s="34">
        <v>6.7000000000000004E-2</v>
      </c>
      <c r="O199" s="34">
        <v>1.4E-2</v>
      </c>
      <c r="P199" s="34">
        <v>-0.13643</v>
      </c>
      <c r="R199" s="36">
        <v>837</v>
      </c>
      <c r="S199" s="36">
        <v>437</v>
      </c>
      <c r="T199" s="36">
        <v>17.64</v>
      </c>
      <c r="U199" s="36">
        <v>3.77</v>
      </c>
      <c r="V199" s="36">
        <v>12.22</v>
      </c>
      <c r="W199" s="36">
        <v>0.35</v>
      </c>
      <c r="Y199" s="36">
        <v>37</v>
      </c>
    </row>
    <row r="200" spans="2:25" s="35" customFormat="1" x14ac:dyDescent="0.2">
      <c r="B200" s="34" t="s">
        <v>202</v>
      </c>
      <c r="C200" s="34">
        <v>163.1</v>
      </c>
      <c r="D200" s="34">
        <v>146.1</v>
      </c>
      <c r="E200" s="35">
        <v>0.69444444444444442</v>
      </c>
      <c r="G200" s="34">
        <v>1.8200000000000001E-2</v>
      </c>
      <c r="H200" s="34">
        <v>3.8E-3</v>
      </c>
      <c r="I200" s="34">
        <v>1.885E-3</v>
      </c>
      <c r="J200" s="34">
        <v>5.3000000000000001E-5</v>
      </c>
      <c r="K200" s="34">
        <v>0.30091000000000001</v>
      </c>
      <c r="L200" s="35">
        <v>527.15898331252276</v>
      </c>
      <c r="M200" s="34">
        <v>16.921959999999999</v>
      </c>
      <c r="N200" s="34">
        <v>3.1E-2</v>
      </c>
      <c r="O200" s="34">
        <v>1.6E-2</v>
      </c>
      <c r="P200" s="34">
        <v>4.2422000000000001E-2</v>
      </c>
      <c r="R200" s="36">
        <v>1E-4</v>
      </c>
      <c r="S200" s="36">
        <v>802.70219999999995</v>
      </c>
      <c r="T200" s="36">
        <v>8.1999999999999993</v>
      </c>
      <c r="U200" s="36">
        <v>4.08</v>
      </c>
      <c r="V200" s="36">
        <v>12.22</v>
      </c>
      <c r="W200" s="36">
        <v>0.39</v>
      </c>
      <c r="Y200" s="36">
        <v>-40</v>
      </c>
    </row>
    <row r="201" spans="2:25" s="35" customFormat="1" x14ac:dyDescent="0.2">
      <c r="B201" s="34" t="s">
        <v>203</v>
      </c>
      <c r="C201" s="34">
        <v>181.6</v>
      </c>
      <c r="D201" s="34">
        <v>108.9</v>
      </c>
      <c r="E201" s="35">
        <v>0.60864272671941566</v>
      </c>
      <c r="G201" s="34">
        <v>1.6400000000000001E-2</v>
      </c>
      <c r="H201" s="34">
        <v>2.8E-3</v>
      </c>
      <c r="I201" s="34">
        <v>1.8910000000000001E-3</v>
      </c>
      <c r="J201" s="34">
        <v>4.1999999999999998E-5</v>
      </c>
      <c r="K201" s="34">
        <v>0.10254000000000001</v>
      </c>
      <c r="L201" s="35">
        <v>524.89431871639044</v>
      </c>
      <c r="M201" s="34">
        <v>11.74536</v>
      </c>
      <c r="N201" s="34">
        <v>0.06</v>
      </c>
      <c r="O201" s="34">
        <v>1.0999999999999999E-2</v>
      </c>
      <c r="P201" s="34">
        <v>1.6917000000000001E-2</v>
      </c>
      <c r="R201" s="36">
        <v>603</v>
      </c>
      <c r="S201" s="36">
        <v>400</v>
      </c>
      <c r="T201" s="36">
        <v>15.87</v>
      </c>
      <c r="U201" s="36">
        <v>2.93</v>
      </c>
      <c r="V201" s="36">
        <v>12.27</v>
      </c>
      <c r="W201" s="36">
        <v>0.27</v>
      </c>
      <c r="Y201" s="36">
        <v>26</v>
      </c>
    </row>
    <row r="202" spans="2:25" s="35" customFormat="1" x14ac:dyDescent="0.2">
      <c r="B202" s="34" t="s">
        <v>204</v>
      </c>
      <c r="C202" s="34">
        <v>94.5</v>
      </c>
      <c r="D202" s="34">
        <v>53.7</v>
      </c>
      <c r="E202" s="35">
        <v>1.0552975939214859</v>
      </c>
      <c r="G202" s="34">
        <v>1.6799999999999999E-2</v>
      </c>
      <c r="H202" s="34">
        <v>5.0000000000000001E-3</v>
      </c>
      <c r="I202" s="34">
        <v>1.9040000000000001E-3</v>
      </c>
      <c r="J202" s="34">
        <v>6.7999999999999999E-5</v>
      </c>
      <c r="K202" s="34">
        <v>-5.3537000000000003E-3</v>
      </c>
      <c r="L202" s="35">
        <v>522.07707252498608</v>
      </c>
      <c r="M202" s="34">
        <v>11.585520000000001</v>
      </c>
      <c r="N202" s="34">
        <v>7.4999999999999997E-2</v>
      </c>
      <c r="O202" s="34">
        <v>1.2E-2</v>
      </c>
      <c r="P202" s="34">
        <v>0.13716999999999999</v>
      </c>
      <c r="R202" s="36">
        <v>1068</v>
      </c>
      <c r="S202" s="36">
        <v>322</v>
      </c>
      <c r="T202" s="36">
        <v>19.91</v>
      </c>
      <c r="U202" s="36">
        <v>3.12</v>
      </c>
      <c r="V202" s="36">
        <v>12.34</v>
      </c>
      <c r="W202" s="36">
        <v>0.27</v>
      </c>
      <c r="Y202" s="36">
        <v>48</v>
      </c>
    </row>
    <row r="203" spans="2:25" s="35" customFormat="1" x14ac:dyDescent="0.2">
      <c r="B203" s="34" t="s">
        <v>205</v>
      </c>
      <c r="C203" s="34">
        <v>205.3</v>
      </c>
      <c r="D203" s="34">
        <v>213.6</v>
      </c>
      <c r="E203" s="35">
        <v>0.56561085972850678</v>
      </c>
      <c r="G203" s="34">
        <v>1.9099999999999999E-2</v>
      </c>
      <c r="H203" s="34">
        <v>2.8999999999999998E-3</v>
      </c>
      <c r="I203" s="34">
        <v>1.9040000000000001E-3</v>
      </c>
      <c r="J203" s="34">
        <v>4.1999999999999998E-5</v>
      </c>
      <c r="K203" s="34">
        <v>-1.468E-2</v>
      </c>
      <c r="L203" s="35">
        <v>521.43451095463627</v>
      </c>
      <c r="M203" s="34">
        <v>18.7575</v>
      </c>
      <c r="N203" s="34">
        <v>6.5000000000000002E-2</v>
      </c>
      <c r="O203" s="34">
        <v>0.02</v>
      </c>
      <c r="P203" s="34">
        <v>0.11706</v>
      </c>
      <c r="R203" s="36">
        <v>773</v>
      </c>
      <c r="S203" s="36">
        <v>652</v>
      </c>
      <c r="T203" s="36">
        <v>17.3</v>
      </c>
      <c r="U203" s="36">
        <v>5.28</v>
      </c>
      <c r="V203" s="36">
        <v>12.35</v>
      </c>
      <c r="W203" s="36">
        <v>0.44</v>
      </c>
      <c r="Y203" s="36">
        <v>34</v>
      </c>
    </row>
    <row r="204" spans="2:25" s="35" customFormat="1" x14ac:dyDescent="0.2">
      <c r="B204" s="34" t="s">
        <v>206</v>
      </c>
      <c r="C204" s="34">
        <v>85.1</v>
      </c>
      <c r="D204" s="34">
        <v>56.3</v>
      </c>
      <c r="E204" s="35">
        <v>0.66979236436704614</v>
      </c>
      <c r="G204" s="34">
        <v>1.03E-2</v>
      </c>
      <c r="H204" s="34">
        <v>3.8E-3</v>
      </c>
      <c r="I204" s="34">
        <v>1.91E-3</v>
      </c>
      <c r="J204" s="34">
        <v>6.2000000000000003E-5</v>
      </c>
      <c r="K204" s="34">
        <v>3.4250999999999999E-3</v>
      </c>
      <c r="L204" s="35">
        <v>519.88534592585734</v>
      </c>
      <c r="M204" s="34">
        <v>16.995149999999999</v>
      </c>
      <c r="N204" s="34">
        <v>3.5999999999999997E-2</v>
      </c>
      <c r="O204" s="34">
        <v>1.4999999999999999E-2</v>
      </c>
      <c r="P204" s="34">
        <v>0.22800999999999999</v>
      </c>
      <c r="R204" s="36">
        <v>1E-4</v>
      </c>
      <c r="S204" s="36">
        <v>773.70140000000004</v>
      </c>
      <c r="T204" s="36">
        <v>9.64</v>
      </c>
      <c r="U204" s="36">
        <v>3.92</v>
      </c>
      <c r="V204" s="36">
        <v>12.39</v>
      </c>
      <c r="W204" s="36">
        <v>0.4</v>
      </c>
      <c r="Y204" s="36">
        <v>-25</v>
      </c>
    </row>
    <row r="205" spans="2:25" s="35" customFormat="1" x14ac:dyDescent="0.2">
      <c r="B205" s="34" t="s">
        <v>207</v>
      </c>
      <c r="C205" s="34">
        <v>320.60000000000002</v>
      </c>
      <c r="D205" s="34">
        <v>171.5</v>
      </c>
      <c r="E205" s="35">
        <v>0.54854635216675807</v>
      </c>
      <c r="G205" s="34">
        <v>1.12E-2</v>
      </c>
      <c r="H205" s="34">
        <v>1.5E-3</v>
      </c>
      <c r="I205" s="34">
        <v>1.918E-3</v>
      </c>
      <c r="J205" s="34">
        <v>3.4E-5</v>
      </c>
      <c r="K205" s="34">
        <v>-1.8984000000000001E-2</v>
      </c>
      <c r="L205" s="35">
        <v>517.6367772647742</v>
      </c>
      <c r="M205" s="34">
        <v>9.2423350000000006</v>
      </c>
      <c r="N205" s="34">
        <v>4.3400000000000001E-2</v>
      </c>
      <c r="O205" s="34">
        <v>5.7999999999999996E-3</v>
      </c>
      <c r="P205" s="34">
        <v>0.15146999999999999</v>
      </c>
      <c r="R205" s="36">
        <v>1E-4</v>
      </c>
      <c r="S205" s="36">
        <v>303.42140000000001</v>
      </c>
      <c r="T205" s="36">
        <v>11.67</v>
      </c>
      <c r="U205" s="36">
        <v>1.55</v>
      </c>
      <c r="V205" s="36">
        <v>12.44</v>
      </c>
      <c r="W205" s="36">
        <v>0.22</v>
      </c>
      <c r="Y205" s="36">
        <v>-6.5</v>
      </c>
    </row>
    <row r="206" spans="2:25" s="35" customFormat="1" x14ac:dyDescent="0.2">
      <c r="B206" s="34" t="s">
        <v>208</v>
      </c>
      <c r="C206" s="34">
        <v>181.7</v>
      </c>
      <c r="D206" s="34">
        <v>107.7</v>
      </c>
      <c r="E206" s="35">
        <v>0.60864272671941566</v>
      </c>
      <c r="G206" s="34">
        <v>2.2700000000000001E-2</v>
      </c>
      <c r="H206" s="34">
        <v>3.5000000000000001E-3</v>
      </c>
      <c r="I206" s="34">
        <v>1.92E-3</v>
      </c>
      <c r="J206" s="34">
        <v>4.3999999999999999E-5</v>
      </c>
      <c r="K206" s="34">
        <v>0.20524000000000001</v>
      </c>
      <c r="L206" s="35">
        <v>516.8825917727753</v>
      </c>
      <c r="M206" s="34">
        <v>11.93576</v>
      </c>
      <c r="N206" s="34">
        <v>8.5000000000000006E-2</v>
      </c>
      <c r="O206" s="34">
        <v>1.2999999999999999E-2</v>
      </c>
      <c r="P206" s="34">
        <v>-7.3575000000000002E-2</v>
      </c>
      <c r="R206" s="36">
        <v>1315</v>
      </c>
      <c r="S206" s="36">
        <v>301</v>
      </c>
      <c r="T206" s="36">
        <v>22.76</v>
      </c>
      <c r="U206" s="36">
        <v>3.56</v>
      </c>
      <c r="V206" s="36">
        <v>12.46</v>
      </c>
      <c r="W206" s="36">
        <v>0.28999999999999998</v>
      </c>
      <c r="Y206" s="36">
        <v>61</v>
      </c>
    </row>
    <row r="207" spans="2:25" s="35" customFormat="1" x14ac:dyDescent="0.2">
      <c r="B207" s="34" t="s">
        <v>209</v>
      </c>
      <c r="C207" s="34">
        <v>44.48</v>
      </c>
      <c r="D207" s="34">
        <v>60.2</v>
      </c>
      <c r="E207" s="35">
        <v>1.3793103448275863</v>
      </c>
      <c r="G207" s="34">
        <v>1.7999999999999999E-2</v>
      </c>
      <c r="H207" s="34">
        <v>9.7000000000000003E-3</v>
      </c>
      <c r="I207" s="34">
        <v>1.9269999999999999E-3</v>
      </c>
      <c r="J207" s="34">
        <v>9.5000000000000005E-5</v>
      </c>
      <c r="K207" s="34">
        <v>6.0346999999999998E-2</v>
      </c>
      <c r="L207" s="35">
        <v>516.2149507441676</v>
      </c>
      <c r="M207" s="34">
        <v>25.58351</v>
      </c>
      <c r="N207" s="34">
        <v>5.0999999999999997E-2</v>
      </c>
      <c r="O207" s="34">
        <v>3.9E-2</v>
      </c>
      <c r="P207" s="34">
        <v>-6.1402999999999999E-2</v>
      </c>
      <c r="R207" s="36">
        <v>240</v>
      </c>
      <c r="S207" s="36">
        <v>1729</v>
      </c>
      <c r="T207" s="36">
        <v>13.7</v>
      </c>
      <c r="U207" s="36">
        <v>10.3</v>
      </c>
      <c r="V207" s="36">
        <v>12.48</v>
      </c>
      <c r="W207" s="36">
        <v>0.62</v>
      </c>
      <c r="Y207" s="36">
        <v>9.6999999999999993</v>
      </c>
    </row>
    <row r="208" spans="2:25" s="35" customFormat="1" x14ac:dyDescent="0.2">
      <c r="B208" s="34" t="s">
        <v>210</v>
      </c>
      <c r="C208" s="34">
        <v>138.19999999999999</v>
      </c>
      <c r="D208" s="34">
        <v>57.4</v>
      </c>
      <c r="E208" s="35">
        <v>0.42283298097251582</v>
      </c>
      <c r="G208" s="34">
        <v>2.1600000000000001E-2</v>
      </c>
      <c r="H208" s="34">
        <v>3.3999999999999998E-3</v>
      </c>
      <c r="I208" s="34">
        <v>1.9350000000000001E-3</v>
      </c>
      <c r="J208" s="34">
        <v>5.3000000000000001E-5</v>
      </c>
      <c r="K208" s="34">
        <v>0.20755999999999999</v>
      </c>
      <c r="L208" s="35">
        <v>512.93648125549589</v>
      </c>
      <c r="M208" s="34">
        <v>14.15513</v>
      </c>
      <c r="N208" s="34">
        <v>8.4000000000000005E-2</v>
      </c>
      <c r="O208" s="34">
        <v>1.4E-2</v>
      </c>
      <c r="P208" s="34">
        <v>-2.0826999999999998E-2</v>
      </c>
      <c r="R208" s="36">
        <v>1292</v>
      </c>
      <c r="S208" s="36">
        <v>321</v>
      </c>
      <c r="T208" s="36">
        <v>22.66</v>
      </c>
      <c r="U208" s="36">
        <v>3.76</v>
      </c>
      <c r="V208" s="36">
        <v>12.56</v>
      </c>
      <c r="W208" s="36">
        <v>0.35</v>
      </c>
      <c r="Y208" s="36">
        <v>60</v>
      </c>
    </row>
    <row r="209" spans="1:25" s="35" customFormat="1" x14ac:dyDescent="0.2">
      <c r="B209" s="34" t="s">
        <v>211</v>
      </c>
      <c r="C209" s="34">
        <v>195.3</v>
      </c>
      <c r="D209" s="34">
        <v>145.4</v>
      </c>
      <c r="E209" s="35">
        <v>0.76335877862595414</v>
      </c>
      <c r="G209" s="34">
        <v>1.3100000000000001E-2</v>
      </c>
      <c r="H209" s="34">
        <v>2.5999999999999999E-3</v>
      </c>
      <c r="I209" s="34">
        <v>1.9680000000000001E-3</v>
      </c>
      <c r="J209" s="34">
        <v>3.8999999999999999E-5</v>
      </c>
      <c r="K209" s="34">
        <v>0.1072</v>
      </c>
      <c r="L209" s="35">
        <v>504.90832833551417</v>
      </c>
      <c r="M209" s="34">
        <v>10.069649999999999</v>
      </c>
      <c r="N209" s="34">
        <v>4.6699999999999998E-2</v>
      </c>
      <c r="O209" s="34">
        <v>9.1999999999999998E-3</v>
      </c>
      <c r="P209" s="34">
        <v>3.1347E-2</v>
      </c>
      <c r="R209" s="36">
        <v>32.799999999999997</v>
      </c>
      <c r="S209" s="36">
        <v>467.1</v>
      </c>
      <c r="T209" s="36">
        <v>12.86</v>
      </c>
      <c r="U209" s="36">
        <v>2.5</v>
      </c>
      <c r="V209" s="36">
        <v>12.75</v>
      </c>
      <c r="W209" s="36">
        <v>0.25</v>
      </c>
      <c r="Y209" s="36">
        <v>0.84</v>
      </c>
    </row>
    <row r="210" spans="1:25" s="35" customFormat="1" x14ac:dyDescent="0.2">
      <c r="B210" s="34" t="s">
        <v>212</v>
      </c>
      <c r="C210" s="34">
        <v>311.39999999999998</v>
      </c>
      <c r="D210" s="34">
        <v>187.2</v>
      </c>
      <c r="E210" s="35">
        <v>0.61087354917532066</v>
      </c>
      <c r="G210" s="34">
        <v>1.35E-2</v>
      </c>
      <c r="H210" s="34">
        <v>1.6999999999999999E-3</v>
      </c>
      <c r="I210" s="34">
        <v>1.9719999999999998E-3</v>
      </c>
      <c r="J210" s="34">
        <v>3.8000000000000002E-5</v>
      </c>
      <c r="K210" s="34">
        <v>8.1090999999999993E-3</v>
      </c>
      <c r="L210" s="35">
        <v>503.53596368269893</v>
      </c>
      <c r="M210" s="34">
        <v>9.7716919999999998</v>
      </c>
      <c r="N210" s="34">
        <v>5.0900000000000001E-2</v>
      </c>
      <c r="O210" s="34">
        <v>6.3E-3</v>
      </c>
      <c r="P210" s="34">
        <v>0.1643</v>
      </c>
      <c r="R210" s="36">
        <v>235</v>
      </c>
      <c r="S210" s="36">
        <v>288</v>
      </c>
      <c r="T210" s="36">
        <v>14.05</v>
      </c>
      <c r="U210" s="36">
        <v>1.72</v>
      </c>
      <c r="V210" s="36">
        <v>12.79</v>
      </c>
      <c r="W210" s="36">
        <v>0.25</v>
      </c>
      <c r="Y210" s="36">
        <v>9.4</v>
      </c>
    </row>
    <row r="211" spans="1:25" s="35" customFormat="1" x14ac:dyDescent="0.2">
      <c r="B211" s="34" t="s">
        <v>213</v>
      </c>
      <c r="C211" s="34">
        <v>121</v>
      </c>
      <c r="D211" s="34">
        <v>102.9</v>
      </c>
      <c r="E211" s="35">
        <v>0.86058519793459554</v>
      </c>
      <c r="G211" s="34">
        <v>2.5000000000000001E-2</v>
      </c>
      <c r="H211" s="34">
        <v>4.4000000000000003E-3</v>
      </c>
      <c r="I211" s="34">
        <v>2.0170000000000001E-3</v>
      </c>
      <c r="J211" s="34">
        <v>5.1999999999999997E-5</v>
      </c>
      <c r="K211" s="34">
        <v>0.31696000000000002</v>
      </c>
      <c r="L211" s="35">
        <v>492.6526295187889</v>
      </c>
      <c r="M211" s="34">
        <v>12.781790000000001</v>
      </c>
      <c r="N211" s="34">
        <v>8.6999999999999994E-2</v>
      </c>
      <c r="O211" s="34">
        <v>1.4999999999999999E-2</v>
      </c>
      <c r="P211" s="34">
        <v>-0.23338</v>
      </c>
      <c r="R211" s="36">
        <v>1360</v>
      </c>
      <c r="S211" s="36">
        <v>328</v>
      </c>
      <c r="T211" s="36">
        <v>24.42</v>
      </c>
      <c r="U211" s="36">
        <v>4.29</v>
      </c>
      <c r="V211" s="36">
        <v>13.07</v>
      </c>
      <c r="W211" s="36">
        <v>0.34</v>
      </c>
      <c r="Y211" s="36">
        <v>63</v>
      </c>
    </row>
    <row r="212" spans="1:25" s="35" customFormat="1" x14ac:dyDescent="0.2">
      <c r="B212" s="34" t="s">
        <v>214</v>
      </c>
      <c r="C212" s="34">
        <v>200.7</v>
      </c>
      <c r="D212" s="34">
        <v>157.4</v>
      </c>
      <c r="E212" s="35">
        <v>0.78678206136900086</v>
      </c>
      <c r="G212" s="34">
        <v>1.32E-2</v>
      </c>
      <c r="H212" s="34">
        <v>2.5999999999999999E-3</v>
      </c>
      <c r="I212" s="34">
        <v>2.042E-3</v>
      </c>
      <c r="J212" s="34">
        <v>4.8999999999999998E-5</v>
      </c>
      <c r="K212" s="34">
        <v>-0.22806999999999999</v>
      </c>
      <c r="L212" s="35">
        <v>486.60523942103526</v>
      </c>
      <c r="M212" s="34">
        <v>11.75126</v>
      </c>
      <c r="N212" s="34">
        <v>4.8599999999999997E-2</v>
      </c>
      <c r="O212" s="34">
        <v>9.7999999999999997E-3</v>
      </c>
      <c r="P212" s="34">
        <v>0.30726999999999999</v>
      </c>
      <c r="R212" s="36">
        <v>128</v>
      </c>
      <c r="S212" s="36">
        <v>471</v>
      </c>
      <c r="T212" s="36">
        <v>13.88</v>
      </c>
      <c r="U212" s="36">
        <v>2.67</v>
      </c>
      <c r="V212" s="36">
        <v>13.23</v>
      </c>
      <c r="W212" s="36">
        <v>0.32</v>
      </c>
      <c r="Y212" s="36">
        <v>4.8</v>
      </c>
    </row>
    <row r="213" spans="1:25" s="35" customFormat="1" x14ac:dyDescent="0.2">
      <c r="B213" s="34" t="s">
        <v>215</v>
      </c>
      <c r="C213" s="34">
        <v>473</v>
      </c>
      <c r="D213" s="34">
        <v>680</v>
      </c>
      <c r="E213" s="35">
        <v>1.4615609470914936</v>
      </c>
      <c r="G213" s="34">
        <v>2.1399999999999999E-2</v>
      </c>
      <c r="H213" s="34">
        <v>2.0999999999999999E-3</v>
      </c>
      <c r="I213" s="34">
        <v>2.1570000000000001E-3</v>
      </c>
      <c r="J213" s="34">
        <v>4.1999999999999998E-5</v>
      </c>
      <c r="K213" s="34">
        <v>0.46454000000000001</v>
      </c>
      <c r="L213" s="35">
        <v>461.50263409404528</v>
      </c>
      <c r="M213" s="34">
        <v>9.0271159999999995</v>
      </c>
      <c r="N213" s="34">
        <v>7.2599999999999998E-2</v>
      </c>
      <c r="O213" s="34">
        <v>6.7000000000000002E-3</v>
      </c>
      <c r="P213" s="34">
        <v>-0.22908999999999999</v>
      </c>
      <c r="R213" s="36">
        <v>1002</v>
      </c>
      <c r="S213" s="36">
        <v>183</v>
      </c>
      <c r="T213" s="36">
        <v>21.78</v>
      </c>
      <c r="U213" s="36">
        <v>2.08</v>
      </c>
      <c r="V213" s="36">
        <v>13.95</v>
      </c>
      <c r="W213" s="36">
        <v>0.27</v>
      </c>
      <c r="Y213" s="36">
        <v>45</v>
      </c>
    </row>
    <row r="214" spans="1:25" s="35" customFormat="1" x14ac:dyDescent="0.2">
      <c r="B214" s="34" t="s">
        <v>216</v>
      </c>
      <c r="C214" s="34">
        <v>34.06</v>
      </c>
      <c r="D214" s="34">
        <v>28.2</v>
      </c>
      <c r="E214" s="35">
        <v>0.80906148867313921</v>
      </c>
      <c r="G214" s="34">
        <v>3.9E-2</v>
      </c>
      <c r="H214" s="34">
        <v>1.0999999999999999E-2</v>
      </c>
      <c r="I214" s="34">
        <v>2.3400000000000001E-3</v>
      </c>
      <c r="J214" s="34">
        <v>1.3999999999999999E-4</v>
      </c>
      <c r="K214" s="34">
        <v>0.14929000000000001</v>
      </c>
      <c r="L214" s="35">
        <v>424.62952603343575</v>
      </c>
      <c r="M214" s="34">
        <v>25.567969999999999</v>
      </c>
      <c r="N214" s="34">
        <v>0.107</v>
      </c>
      <c r="O214" s="34">
        <v>3.2000000000000001E-2</v>
      </c>
      <c r="P214" s="34">
        <v>6.275E-2</v>
      </c>
      <c r="R214" s="36">
        <v>1748</v>
      </c>
      <c r="S214" s="36">
        <v>549</v>
      </c>
      <c r="T214" s="36">
        <v>34.700000000000003</v>
      </c>
      <c r="U214" s="36">
        <v>10.3</v>
      </c>
      <c r="V214" s="36">
        <v>15.16</v>
      </c>
      <c r="W214" s="36">
        <v>0.91</v>
      </c>
      <c r="Y214" s="36">
        <v>84</v>
      </c>
    </row>
    <row r="215" spans="1:25" s="35" customFormat="1" x14ac:dyDescent="0.2">
      <c r="B215" s="34" t="s">
        <v>217</v>
      </c>
      <c r="C215" s="34">
        <v>207.3</v>
      </c>
      <c r="D215" s="34">
        <v>142.6</v>
      </c>
      <c r="E215" s="35">
        <v>0.69930069930069938</v>
      </c>
      <c r="G215" s="34">
        <v>2.7099999999999999E-2</v>
      </c>
      <c r="H215" s="34">
        <v>2.0999999999999999E-3</v>
      </c>
      <c r="I215" s="34">
        <v>2.4169999999999999E-3</v>
      </c>
      <c r="J215" s="34">
        <v>5.1E-5</v>
      </c>
      <c r="K215" s="34">
        <v>6.5245999999999998E-2</v>
      </c>
      <c r="L215" s="35">
        <v>411.49549470148366</v>
      </c>
      <c r="M215" s="34">
        <v>8.7300529999999998</v>
      </c>
      <c r="N215" s="34">
        <v>7.9799999999999996E-2</v>
      </c>
      <c r="O215" s="34">
        <v>6.1000000000000004E-3</v>
      </c>
      <c r="P215" s="34">
        <v>0.18997</v>
      </c>
      <c r="R215" s="36">
        <v>1191</v>
      </c>
      <c r="S215" s="36">
        <v>148</v>
      </c>
      <c r="T215" s="36">
        <v>26.78</v>
      </c>
      <c r="U215" s="36">
        <v>1.95</v>
      </c>
      <c r="V215" s="36">
        <v>15.65</v>
      </c>
      <c r="W215" s="36">
        <v>0.33</v>
      </c>
      <c r="Y215" s="36">
        <v>54</v>
      </c>
    </row>
    <row r="216" spans="1:25" s="35" customFormat="1" x14ac:dyDescent="0.2">
      <c r="B216" s="34" t="s">
        <v>218</v>
      </c>
      <c r="C216" s="34">
        <v>69.14</v>
      </c>
      <c r="D216" s="34">
        <v>41.7</v>
      </c>
      <c r="E216" s="35">
        <v>0.60642813826561548</v>
      </c>
      <c r="G216" s="34">
        <v>8.6199999999999999E-2</v>
      </c>
      <c r="H216" s="34">
        <v>6.6E-3</v>
      </c>
      <c r="I216" s="34">
        <v>2.4710000000000001E-3</v>
      </c>
      <c r="J216" s="34">
        <v>8.6000000000000003E-5</v>
      </c>
      <c r="K216" s="34">
        <v>0.21437</v>
      </c>
      <c r="L216" s="35">
        <v>402.40892248204034</v>
      </c>
      <c r="M216" s="34">
        <v>14.08487</v>
      </c>
      <c r="N216" s="34">
        <v>0.252</v>
      </c>
      <c r="O216" s="34">
        <v>0.02</v>
      </c>
      <c r="P216" s="34">
        <v>0.24623999999999999</v>
      </c>
      <c r="R216" s="36">
        <v>3197</v>
      </c>
      <c r="S216" s="36">
        <v>127</v>
      </c>
      <c r="T216" s="36">
        <v>84.06</v>
      </c>
      <c r="U216" s="36">
        <v>6.38</v>
      </c>
      <c r="V216" s="36">
        <v>16</v>
      </c>
      <c r="W216" s="36">
        <v>0.56000000000000005</v>
      </c>
      <c r="Y216" s="36">
        <v>170</v>
      </c>
    </row>
    <row r="217" spans="1:25" s="35" customFormat="1" x14ac:dyDescent="0.2">
      <c r="B217" s="34" t="s">
        <v>219</v>
      </c>
      <c r="C217" s="34">
        <v>65.349999999999994</v>
      </c>
      <c r="D217" s="34">
        <v>36.4</v>
      </c>
      <c r="E217" s="35">
        <v>0.55005500550055009</v>
      </c>
      <c r="G217" s="34">
        <v>0.10390000000000001</v>
      </c>
      <c r="H217" s="34">
        <v>8.8999999999999999E-3</v>
      </c>
      <c r="I217" s="34">
        <v>2.63E-3</v>
      </c>
      <c r="J217" s="34">
        <v>1E-4</v>
      </c>
      <c r="K217" s="34">
        <v>0.31994</v>
      </c>
      <c r="L217" s="35">
        <v>378.89248235052827</v>
      </c>
      <c r="M217" s="34">
        <v>14.45734</v>
      </c>
      <c r="N217" s="34">
        <v>0.29199999999999998</v>
      </c>
      <c r="O217" s="34">
        <v>2.5000000000000001E-2</v>
      </c>
      <c r="P217" s="34">
        <v>0.18493000000000001</v>
      </c>
      <c r="R217" s="36">
        <v>3428</v>
      </c>
      <c r="S217" s="36">
        <v>132</v>
      </c>
      <c r="T217" s="36">
        <v>102.49</v>
      </c>
      <c r="U217" s="36">
        <v>8.43</v>
      </c>
      <c r="V217" s="36">
        <v>16.989999999999998</v>
      </c>
      <c r="W217" s="36">
        <v>0.65</v>
      </c>
      <c r="Y217" s="36">
        <v>180</v>
      </c>
    </row>
    <row r="218" spans="1:25" s="35" customFormat="1" x14ac:dyDescent="0.2">
      <c r="B218" s="34" t="s">
        <v>220</v>
      </c>
      <c r="C218" s="34">
        <v>134.6</v>
      </c>
      <c r="D218" s="34">
        <v>71.8</v>
      </c>
      <c r="E218" s="35">
        <v>0.53022269353128315</v>
      </c>
      <c r="G218" s="34">
        <v>0.12</v>
      </c>
      <c r="H218" s="34">
        <v>1.9E-2</v>
      </c>
      <c r="I218" s="34">
        <v>2.8900000000000002E-3</v>
      </c>
      <c r="J218" s="34">
        <v>1.8000000000000001E-4</v>
      </c>
      <c r="K218" s="34">
        <v>0.90298999999999996</v>
      </c>
      <c r="L218" s="35">
        <v>344.3755782011641</v>
      </c>
      <c r="M218" s="34">
        <v>21.551469999999998</v>
      </c>
      <c r="N218" s="34">
        <v>0.27200000000000002</v>
      </c>
      <c r="O218" s="34">
        <v>3.4000000000000002E-2</v>
      </c>
      <c r="P218" s="34">
        <v>-0.79632999999999998</v>
      </c>
      <c r="R218" s="36">
        <v>3317</v>
      </c>
      <c r="S218" s="36">
        <v>196</v>
      </c>
      <c r="T218" s="36">
        <v>104.9</v>
      </c>
      <c r="U218" s="36">
        <v>17.8</v>
      </c>
      <c r="V218" s="36">
        <v>18.690000000000001</v>
      </c>
      <c r="W218" s="36">
        <v>1.17</v>
      </c>
      <c r="Y218" s="36">
        <v>180</v>
      </c>
    </row>
    <row r="219" spans="1:25" s="35" customFormat="1" x14ac:dyDescent="0.2">
      <c r="B219" s="34" t="s">
        <v>221</v>
      </c>
      <c r="C219" s="34">
        <v>364.9</v>
      </c>
      <c r="D219" s="34">
        <v>185.4</v>
      </c>
      <c r="E219" s="35">
        <v>0.5221932114882506</v>
      </c>
      <c r="G219" s="34">
        <v>0.30599999999999999</v>
      </c>
      <c r="H219" s="34">
        <v>8.3000000000000001E-3</v>
      </c>
      <c r="I219" s="34">
        <v>4.3740000000000003E-3</v>
      </c>
      <c r="J219" s="34">
        <v>9.7999999999999997E-5</v>
      </c>
      <c r="K219" s="34">
        <v>0.78012000000000004</v>
      </c>
      <c r="L219" s="35">
        <v>227.91740049981632</v>
      </c>
      <c r="M219" s="34">
        <v>5.1223409999999996</v>
      </c>
      <c r="N219" s="34">
        <v>0.4965</v>
      </c>
      <c r="O219" s="34">
        <v>8.0000000000000002E-3</v>
      </c>
      <c r="P219" s="34">
        <v>4.8311E-2</v>
      </c>
      <c r="R219" s="36">
        <v>4230.2</v>
      </c>
      <c r="S219" s="36">
        <v>23.6</v>
      </c>
      <c r="T219" s="36">
        <v>266.58</v>
      </c>
      <c r="U219" s="36">
        <v>6.32</v>
      </c>
      <c r="V219" s="36">
        <v>28.22</v>
      </c>
      <c r="W219" s="36">
        <v>0.63</v>
      </c>
      <c r="Y219" s="36">
        <v>260</v>
      </c>
    </row>
    <row r="220" spans="1:25" s="35" customFormat="1" x14ac:dyDescent="0.2">
      <c r="B220" s="34" t="s">
        <v>222</v>
      </c>
      <c r="C220" s="34">
        <v>68.5</v>
      </c>
      <c r="D220" s="34">
        <v>45</v>
      </c>
      <c r="E220" s="35">
        <v>0.66225165562913912</v>
      </c>
      <c r="G220" s="34">
        <v>0.53300000000000003</v>
      </c>
      <c r="H220" s="34">
        <v>2.1999999999999999E-2</v>
      </c>
      <c r="I220" s="34">
        <v>6.62E-3</v>
      </c>
      <c r="J220" s="34">
        <v>2.0000000000000001E-4</v>
      </c>
      <c r="K220" s="34">
        <v>0.78632000000000002</v>
      </c>
      <c r="L220" s="35">
        <v>150.86889897353279</v>
      </c>
      <c r="M220" s="34">
        <v>4.5636679999999998</v>
      </c>
      <c r="N220" s="34">
        <v>0.57899999999999996</v>
      </c>
      <c r="O220" s="34">
        <v>1.7999999999999999E-2</v>
      </c>
      <c r="P220" s="34">
        <v>-1.2442E-2</v>
      </c>
      <c r="R220" s="36">
        <v>4455.5</v>
      </c>
      <c r="S220" s="36">
        <v>45.2</v>
      </c>
      <c r="T220" s="36">
        <v>431.1</v>
      </c>
      <c r="U220" s="36">
        <v>15.3</v>
      </c>
      <c r="V220" s="36">
        <v>42.59</v>
      </c>
      <c r="W220" s="36">
        <v>1.28</v>
      </c>
      <c r="Y220" s="36">
        <v>260</v>
      </c>
    </row>
    <row r="221" spans="1:25" s="35" customFormat="1" x14ac:dyDescent="0.2">
      <c r="B221" s="34" t="s">
        <v>223</v>
      </c>
      <c r="C221" s="34">
        <v>27.14</v>
      </c>
      <c r="D221" s="34">
        <v>29.9</v>
      </c>
      <c r="E221" s="35">
        <v>1.075268817204301</v>
      </c>
      <c r="G221" s="34">
        <v>1.1930000000000001</v>
      </c>
      <c r="H221" s="34">
        <v>7.6999999999999999E-2</v>
      </c>
      <c r="I221" s="34">
        <v>1.2840000000000001E-2</v>
      </c>
      <c r="J221" s="34">
        <v>7.2999999999999996E-4</v>
      </c>
      <c r="K221" s="34">
        <v>0.87314999999999998</v>
      </c>
      <c r="L221" s="35">
        <v>77.85368739425374</v>
      </c>
      <c r="M221" s="34">
        <v>4.4278490000000001</v>
      </c>
      <c r="N221" s="34">
        <v>0.68400000000000005</v>
      </c>
      <c r="O221" s="34">
        <v>2.5999999999999999E-2</v>
      </c>
      <c r="P221" s="34">
        <v>0.11346000000000001</v>
      </c>
      <c r="R221" s="36">
        <v>4696.8</v>
      </c>
      <c r="S221" s="36">
        <v>54.7</v>
      </c>
      <c r="T221" s="36">
        <v>805.6</v>
      </c>
      <c r="U221" s="36">
        <v>36</v>
      </c>
      <c r="V221" s="36">
        <v>82.27</v>
      </c>
      <c r="W221" s="36">
        <v>4.6500000000000004</v>
      </c>
      <c r="Y221" s="36">
        <v>290</v>
      </c>
    </row>
    <row r="222" spans="1:25" s="35" customFormat="1" x14ac:dyDescent="0.2">
      <c r="B222" s="34" t="s">
        <v>224</v>
      </c>
      <c r="C222" s="34">
        <v>57.7</v>
      </c>
      <c r="D222" s="34">
        <v>19.899999999999999</v>
      </c>
      <c r="E222" s="35">
        <v>0.32467532467532467</v>
      </c>
      <c r="G222" s="34">
        <v>2.1800000000000002</v>
      </c>
      <c r="H222" s="34">
        <v>3.7999999999999999E-2</v>
      </c>
      <c r="I222" s="34">
        <v>0.20039999999999999</v>
      </c>
      <c r="J222" s="34">
        <v>2.5999999999999999E-3</v>
      </c>
      <c r="K222" s="34">
        <v>0.69152000000000002</v>
      </c>
      <c r="L222" s="35">
        <v>4.9918127237600087</v>
      </c>
      <c r="M222" s="34">
        <v>6.4740779999999998E-2</v>
      </c>
      <c r="N222" s="34">
        <v>7.85E-2</v>
      </c>
      <c r="O222" s="34">
        <v>1.1000000000000001E-3</v>
      </c>
      <c r="P222" s="37">
        <v>9.3599999999999998E-5</v>
      </c>
      <c r="R222" s="36">
        <v>1158.7</v>
      </c>
      <c r="S222" s="36">
        <v>27.8</v>
      </c>
      <c r="T222" s="36">
        <v>1170.5999999999999</v>
      </c>
      <c r="U222" s="36">
        <v>13.3</v>
      </c>
      <c r="V222" s="36">
        <v>1177.0999999999999</v>
      </c>
      <c r="W222" s="36">
        <v>14</v>
      </c>
      <c r="Y222" s="36">
        <v>-0.82</v>
      </c>
    </row>
    <row r="224" spans="1:25" s="86" customFormat="1" x14ac:dyDescent="0.2">
      <c r="A224" s="86" t="s">
        <v>51</v>
      </c>
      <c r="B224" s="38" t="s">
        <v>1967</v>
      </c>
    </row>
    <row r="225" spans="2:25" s="65" customFormat="1" x14ac:dyDescent="0.2">
      <c r="B225" s="67" t="s">
        <v>225</v>
      </c>
      <c r="C225" s="67">
        <v>71.400000000000006</v>
      </c>
      <c r="D225" s="67">
        <v>88.6</v>
      </c>
      <c r="E225" s="65">
        <v>1.2755102040816326</v>
      </c>
      <c r="G225" s="67">
        <v>1.3100000000000001E-2</v>
      </c>
      <c r="H225" s="67">
        <v>6.7999999999999996E-3</v>
      </c>
      <c r="I225" s="67">
        <v>1.722E-3</v>
      </c>
      <c r="J225" s="67">
        <v>7.3999999999999996E-5</v>
      </c>
      <c r="K225" s="67">
        <v>0.23279</v>
      </c>
      <c r="L225" s="65">
        <v>577.1874883013943</v>
      </c>
      <c r="M225" s="67">
        <v>24.955449999999999</v>
      </c>
      <c r="N225" s="67">
        <v>5.7000000000000002E-2</v>
      </c>
      <c r="O225" s="67">
        <v>0.03</v>
      </c>
      <c r="P225" s="67">
        <v>-1.5200999999999999E-2</v>
      </c>
      <c r="R225" s="66">
        <v>491</v>
      </c>
      <c r="S225" s="66">
        <v>1213</v>
      </c>
      <c r="T225" s="66">
        <v>13.73</v>
      </c>
      <c r="U225" s="66">
        <v>7.53</v>
      </c>
      <c r="V225" s="66">
        <v>11.16</v>
      </c>
      <c r="W225" s="66">
        <v>0.48</v>
      </c>
      <c r="Y225" s="66">
        <v>21</v>
      </c>
    </row>
    <row r="226" spans="2:25" s="65" customFormat="1" x14ac:dyDescent="0.2">
      <c r="B226" s="67" t="s">
        <v>226</v>
      </c>
      <c r="C226" s="67">
        <v>69.62</v>
      </c>
      <c r="D226" s="67">
        <v>126.4</v>
      </c>
      <c r="E226" s="65">
        <v>1.8577001671930151</v>
      </c>
      <c r="G226" s="67">
        <v>1.8800000000000001E-2</v>
      </c>
      <c r="H226" s="67">
        <v>5.8999999999999999E-3</v>
      </c>
      <c r="I226" s="67">
        <v>1.755E-3</v>
      </c>
      <c r="J226" s="67">
        <v>9.7E-5</v>
      </c>
      <c r="K226" s="67">
        <v>-2.3012000000000001E-2</v>
      </c>
      <c r="L226" s="65">
        <v>567.41905627682581</v>
      </c>
      <c r="M226" s="67">
        <v>31.49325</v>
      </c>
      <c r="N226" s="67">
        <v>8.5999999999999993E-2</v>
      </c>
      <c r="O226" s="67">
        <v>2.8000000000000001E-2</v>
      </c>
      <c r="P226" s="67">
        <v>0.26379000000000002</v>
      </c>
      <c r="R226" s="66">
        <v>1337</v>
      </c>
      <c r="S226" s="66">
        <v>628</v>
      </c>
      <c r="T226" s="66">
        <v>20.99</v>
      </c>
      <c r="U226" s="66">
        <v>6.54</v>
      </c>
      <c r="V226" s="66">
        <v>11.35</v>
      </c>
      <c r="W226" s="66">
        <v>0.63</v>
      </c>
      <c r="Y226" s="66">
        <v>62</v>
      </c>
    </row>
    <row r="227" spans="2:25" s="65" customFormat="1" x14ac:dyDescent="0.2">
      <c r="B227" s="67" t="s">
        <v>227</v>
      </c>
      <c r="C227" s="67">
        <v>30.78</v>
      </c>
      <c r="D227" s="67">
        <v>61.2</v>
      </c>
      <c r="E227" s="65">
        <v>2.0202020202020203</v>
      </c>
      <c r="G227" s="67">
        <v>1.3599999999999999E-2</v>
      </c>
      <c r="H227" s="67">
        <v>9.4999999999999998E-3</v>
      </c>
      <c r="I227" s="67">
        <v>1.75E-3</v>
      </c>
      <c r="J227" s="67">
        <v>1.2E-4</v>
      </c>
      <c r="K227" s="67">
        <v>-0.18317</v>
      </c>
      <c r="L227" s="65">
        <v>567.67135859106099</v>
      </c>
      <c r="M227" s="67">
        <v>39.183669999999999</v>
      </c>
      <c r="N227" s="67">
        <v>7.2999999999999995E-2</v>
      </c>
      <c r="O227" s="67">
        <v>4.2999999999999997E-2</v>
      </c>
      <c r="P227" s="67">
        <v>0.39404</v>
      </c>
      <c r="R227" s="66">
        <v>1013</v>
      </c>
      <c r="S227" s="66">
        <v>1216</v>
      </c>
      <c r="T227" s="66">
        <v>17.8</v>
      </c>
      <c r="U227" s="66">
        <v>10.199999999999999</v>
      </c>
      <c r="V227" s="66">
        <v>11.35</v>
      </c>
      <c r="W227" s="66">
        <v>0.78</v>
      </c>
      <c r="Y227" s="66">
        <v>46</v>
      </c>
    </row>
    <row r="228" spans="2:25" s="65" customFormat="1" x14ac:dyDescent="0.2">
      <c r="B228" s="67" t="s">
        <v>228</v>
      </c>
      <c r="C228" s="67">
        <v>85.95</v>
      </c>
      <c r="D228" s="67">
        <v>230.3</v>
      </c>
      <c r="E228" s="65">
        <v>2.7449903925336261</v>
      </c>
      <c r="G228" s="67">
        <v>1.6199999999999999E-2</v>
      </c>
      <c r="H228" s="67">
        <v>5.3E-3</v>
      </c>
      <c r="I228" s="67">
        <v>1.779E-3</v>
      </c>
      <c r="J228" s="67">
        <v>7.2000000000000002E-5</v>
      </c>
      <c r="K228" s="67">
        <v>0.18889</v>
      </c>
      <c r="L228" s="65">
        <v>561.35659399185897</v>
      </c>
      <c r="M228" s="67">
        <v>22.749960000000002</v>
      </c>
      <c r="N228" s="67">
        <v>7.1999999999999995E-2</v>
      </c>
      <c r="O228" s="67">
        <v>2.3E-2</v>
      </c>
      <c r="P228" s="67">
        <v>2.7310999999999998E-2</v>
      </c>
      <c r="R228" s="66">
        <v>985</v>
      </c>
      <c r="S228" s="66">
        <v>651</v>
      </c>
      <c r="T228" s="66">
        <v>17.79</v>
      </c>
      <c r="U228" s="66">
        <v>5.67</v>
      </c>
      <c r="V228" s="66">
        <v>11.47</v>
      </c>
      <c r="W228" s="66">
        <v>0.46</v>
      </c>
      <c r="Y228" s="66">
        <v>44</v>
      </c>
    </row>
    <row r="229" spans="2:25" s="35" customFormat="1" x14ac:dyDescent="0.2">
      <c r="B229" s="34" t="s">
        <v>229</v>
      </c>
      <c r="C229" s="34">
        <v>20.28</v>
      </c>
      <c r="D229" s="34">
        <v>56.4</v>
      </c>
      <c r="E229" s="35">
        <v>2.8409090909090913</v>
      </c>
      <c r="G229" s="34">
        <v>3.5999999999999997E-2</v>
      </c>
      <c r="H229" s="34">
        <v>2.8000000000000001E-2</v>
      </c>
      <c r="I229" s="34">
        <v>1.7899999999999999E-3</v>
      </c>
      <c r="J229" s="34">
        <v>2.5000000000000001E-4</v>
      </c>
      <c r="K229" s="34">
        <v>7.0331000000000005E-2</v>
      </c>
      <c r="L229" s="35">
        <v>559.06318291492084</v>
      </c>
      <c r="M229" s="34">
        <v>78.025030000000001</v>
      </c>
      <c r="N229" s="34">
        <v>0.24</v>
      </c>
      <c r="O229" s="34">
        <v>0.18</v>
      </c>
      <c r="P229" s="34">
        <v>0.59931000000000001</v>
      </c>
      <c r="R229" s="36">
        <v>3119</v>
      </c>
      <c r="S229" s="36">
        <v>1194</v>
      </c>
      <c r="T229" s="36">
        <v>58.4</v>
      </c>
      <c r="U229" s="36">
        <v>38.299999999999997</v>
      </c>
      <c r="V229" s="36">
        <v>11.52</v>
      </c>
      <c r="W229" s="36">
        <v>1.61</v>
      </c>
      <c r="Y229" s="36">
        <v>160</v>
      </c>
    </row>
    <row r="230" spans="2:25" s="35" customFormat="1" x14ac:dyDescent="0.2">
      <c r="B230" s="34" t="s">
        <v>230</v>
      </c>
      <c r="C230" s="34">
        <v>27.91</v>
      </c>
      <c r="D230" s="34">
        <v>66.400000000000006</v>
      </c>
      <c r="E230" s="35">
        <v>2.3980815347721824</v>
      </c>
      <c r="G230" s="34">
        <v>0.02</v>
      </c>
      <c r="H230" s="34">
        <v>1.4E-2</v>
      </c>
      <c r="I230" s="34">
        <v>1.81E-3</v>
      </c>
      <c r="J230" s="34">
        <v>1.2E-4</v>
      </c>
      <c r="K230" s="34">
        <v>-2.7144999999999999E-2</v>
      </c>
      <c r="L230" s="35">
        <v>552.64205595019303</v>
      </c>
      <c r="M230" s="34">
        <v>36.628920000000001</v>
      </c>
      <c r="N230" s="34">
        <v>0.11799999999999999</v>
      </c>
      <c r="O230" s="34">
        <v>7.6999999999999999E-2</v>
      </c>
      <c r="P230" s="34">
        <v>-0.91405999999999998</v>
      </c>
      <c r="R230" s="36">
        <v>1925</v>
      </c>
      <c r="S230" s="36">
        <v>1165</v>
      </c>
      <c r="T230" s="36">
        <v>29.4</v>
      </c>
      <c r="U230" s="36">
        <v>20.6</v>
      </c>
      <c r="V230" s="36">
        <v>11.65</v>
      </c>
      <c r="W230" s="36">
        <v>0.77</v>
      </c>
      <c r="Y230" s="36">
        <v>94</v>
      </c>
    </row>
    <row r="231" spans="2:25" s="35" customFormat="1" x14ac:dyDescent="0.2">
      <c r="B231" s="34" t="s">
        <v>231</v>
      </c>
      <c r="C231" s="34">
        <v>64.3</v>
      </c>
      <c r="D231" s="34">
        <v>162.9</v>
      </c>
      <c r="E231" s="35">
        <v>2.5400050800101601</v>
      </c>
      <c r="G231" s="34">
        <v>1.6400000000000001E-2</v>
      </c>
      <c r="H231" s="34">
        <v>5.0000000000000001E-3</v>
      </c>
      <c r="I231" s="34">
        <v>1.8320000000000001E-3</v>
      </c>
      <c r="J231" s="34">
        <v>8.1000000000000004E-5</v>
      </c>
      <c r="K231" s="34">
        <v>-0.12250999999999999</v>
      </c>
      <c r="L231" s="35">
        <v>544.43140724763487</v>
      </c>
      <c r="M231" s="34">
        <v>24.134270000000001</v>
      </c>
      <c r="N231" s="34">
        <v>6.7000000000000004E-2</v>
      </c>
      <c r="O231" s="34">
        <v>2.1000000000000001E-2</v>
      </c>
      <c r="P231" s="34">
        <v>0.25248999999999999</v>
      </c>
      <c r="R231" s="36">
        <v>837</v>
      </c>
      <c r="S231" s="36">
        <v>656</v>
      </c>
      <c r="T231" s="36">
        <v>17.079999999999998</v>
      </c>
      <c r="U231" s="36">
        <v>5.2</v>
      </c>
      <c r="V231" s="36">
        <v>11.83</v>
      </c>
      <c r="W231" s="36">
        <v>0.52</v>
      </c>
      <c r="Y231" s="36">
        <v>37</v>
      </c>
    </row>
    <row r="232" spans="2:25" s="35" customFormat="1" x14ac:dyDescent="0.2">
      <c r="B232" s="34" t="s">
        <v>232</v>
      </c>
      <c r="C232" s="34">
        <v>59.2</v>
      </c>
      <c r="D232" s="34">
        <v>139.5</v>
      </c>
      <c r="E232" s="35">
        <v>2.3963575365444525</v>
      </c>
      <c r="G232" s="34">
        <v>1.8599999999999998E-2</v>
      </c>
      <c r="H232" s="34">
        <v>5.8999999999999999E-3</v>
      </c>
      <c r="I232" s="34">
        <v>1.8339999999999999E-3</v>
      </c>
      <c r="J232" s="34">
        <v>6.8999999999999997E-5</v>
      </c>
      <c r="K232" s="34">
        <v>-0.13818</v>
      </c>
      <c r="L232" s="35">
        <v>543.76634605921549</v>
      </c>
      <c r="M232" s="34">
        <v>20.513999999999999</v>
      </c>
      <c r="N232" s="34">
        <v>6.8000000000000005E-2</v>
      </c>
      <c r="O232" s="34">
        <v>2.3E-2</v>
      </c>
      <c r="P232" s="34">
        <v>0.25819999999999999</v>
      </c>
      <c r="R232" s="36">
        <v>868</v>
      </c>
      <c r="S232" s="36">
        <v>705</v>
      </c>
      <c r="T232" s="36">
        <v>17.350000000000001</v>
      </c>
      <c r="U232" s="36">
        <v>5.72</v>
      </c>
      <c r="V232" s="36">
        <v>11.84</v>
      </c>
      <c r="W232" s="36">
        <v>0.45</v>
      </c>
      <c r="Y232" s="36">
        <v>38</v>
      </c>
    </row>
    <row r="233" spans="2:25" s="35" customFormat="1" x14ac:dyDescent="0.2">
      <c r="B233" s="34" t="s">
        <v>233</v>
      </c>
      <c r="C233" s="34">
        <v>161.69999999999999</v>
      </c>
      <c r="D233" s="34">
        <v>497.9</v>
      </c>
      <c r="E233" s="35">
        <v>3.0826140567200984</v>
      </c>
      <c r="G233" s="34">
        <v>1.6799999999999999E-2</v>
      </c>
      <c r="H233" s="34">
        <v>2.7000000000000001E-3</v>
      </c>
      <c r="I233" s="34">
        <v>1.851E-3</v>
      </c>
      <c r="J233" s="34">
        <v>4.8999999999999998E-5</v>
      </c>
      <c r="K233" s="34">
        <v>2.5239000000000001E-2</v>
      </c>
      <c r="L233" s="35">
        <v>539.72002293448213</v>
      </c>
      <c r="M233" s="34">
        <v>14.301550000000001</v>
      </c>
      <c r="N233" s="34">
        <v>6.5000000000000002E-2</v>
      </c>
      <c r="O233" s="34">
        <v>1.0999999999999999E-2</v>
      </c>
      <c r="P233" s="34">
        <v>0.10709</v>
      </c>
      <c r="R233" s="36">
        <v>773</v>
      </c>
      <c r="S233" s="36">
        <v>358</v>
      </c>
      <c r="T233" s="36">
        <v>16.71</v>
      </c>
      <c r="U233" s="36">
        <v>2.81</v>
      </c>
      <c r="V233" s="36">
        <v>11.93</v>
      </c>
      <c r="W233" s="36">
        <v>0.32</v>
      </c>
      <c r="Y233" s="36">
        <v>34</v>
      </c>
    </row>
    <row r="234" spans="2:25" s="35" customFormat="1" x14ac:dyDescent="0.2">
      <c r="B234" s="34" t="s">
        <v>234</v>
      </c>
      <c r="C234" s="34">
        <v>156.30000000000001</v>
      </c>
      <c r="D234" s="34">
        <v>432.1</v>
      </c>
      <c r="E234" s="35">
        <v>2.7979854504756574</v>
      </c>
      <c r="G234" s="34">
        <v>1.35E-2</v>
      </c>
      <c r="H234" s="34">
        <v>2.5000000000000001E-3</v>
      </c>
      <c r="I234" s="34">
        <v>1.8630000000000001E-3</v>
      </c>
      <c r="J234" s="34">
        <v>5.3000000000000001E-5</v>
      </c>
      <c r="K234" s="34">
        <v>3.3994999999999997E-2</v>
      </c>
      <c r="L234" s="35">
        <v>535.7283982746269</v>
      </c>
      <c r="M234" s="34">
        <v>15.270390000000001</v>
      </c>
      <c r="N234" s="34">
        <v>5.3199999999999997E-2</v>
      </c>
      <c r="O234" s="34">
        <v>9.9000000000000008E-3</v>
      </c>
      <c r="P234" s="34">
        <v>0.1852</v>
      </c>
      <c r="R234" s="36">
        <v>336</v>
      </c>
      <c r="S234" s="36">
        <v>419</v>
      </c>
      <c r="T234" s="36">
        <v>13.8</v>
      </c>
      <c r="U234" s="36">
        <v>2.4900000000000002</v>
      </c>
      <c r="V234" s="36">
        <v>12.02</v>
      </c>
      <c r="W234" s="36">
        <v>0.34</v>
      </c>
      <c r="Y234" s="36">
        <v>14</v>
      </c>
    </row>
    <row r="235" spans="2:25" s="35" customFormat="1" x14ac:dyDescent="0.2">
      <c r="B235" s="34" t="s">
        <v>235</v>
      </c>
      <c r="C235" s="34">
        <v>87.7</v>
      </c>
      <c r="D235" s="34">
        <v>286.5</v>
      </c>
      <c r="E235" s="35">
        <v>3.2647730982696701</v>
      </c>
      <c r="G235" s="34">
        <v>2.6800000000000001E-2</v>
      </c>
      <c r="H235" s="34">
        <v>5.1000000000000004E-3</v>
      </c>
      <c r="I235" s="34">
        <v>1.9070000000000001E-3</v>
      </c>
      <c r="J235" s="34">
        <v>6.2000000000000003E-5</v>
      </c>
      <c r="K235" s="34">
        <v>-1.6376000000000002E-2</v>
      </c>
      <c r="L235" s="35">
        <v>524.14077791006866</v>
      </c>
      <c r="M235" s="34">
        <v>17.048660000000002</v>
      </c>
      <c r="N235" s="34">
        <v>0.10299999999999999</v>
      </c>
      <c r="O235" s="34">
        <v>2.1000000000000001E-2</v>
      </c>
      <c r="P235" s="34">
        <v>0.24582999999999999</v>
      </c>
      <c r="R235" s="36">
        <v>1678</v>
      </c>
      <c r="S235" s="36">
        <v>379</v>
      </c>
      <c r="T235" s="36">
        <v>27.13</v>
      </c>
      <c r="U235" s="36">
        <v>5.34</v>
      </c>
      <c r="V235" s="36">
        <v>12.29</v>
      </c>
      <c r="W235" s="36">
        <v>0.4</v>
      </c>
      <c r="Y235" s="36">
        <v>80</v>
      </c>
    </row>
    <row r="236" spans="2:25" s="35" customFormat="1" x14ac:dyDescent="0.2">
      <c r="B236" s="34" t="s">
        <v>236</v>
      </c>
      <c r="C236" s="34">
        <v>52.43</v>
      </c>
      <c r="D236" s="34">
        <v>110.3</v>
      </c>
      <c r="E236" s="35">
        <v>2.1533161068044788</v>
      </c>
      <c r="G236" s="34">
        <v>2.2100000000000002E-2</v>
      </c>
      <c r="H236" s="34">
        <v>6.4000000000000003E-3</v>
      </c>
      <c r="I236" s="34">
        <v>1.92E-3</v>
      </c>
      <c r="J236" s="34">
        <v>7.6000000000000004E-5</v>
      </c>
      <c r="K236" s="34">
        <v>5.1248000000000002E-2</v>
      </c>
      <c r="L236" s="35">
        <v>519.29828719445038</v>
      </c>
      <c r="M236" s="34">
        <v>20.616320000000002</v>
      </c>
      <c r="N236" s="34">
        <v>9.4E-2</v>
      </c>
      <c r="O236" s="34">
        <v>2.4E-2</v>
      </c>
      <c r="P236" s="34">
        <v>-8.0706E-2</v>
      </c>
      <c r="R236" s="36">
        <v>1507</v>
      </c>
      <c r="S236" s="36">
        <v>482</v>
      </c>
      <c r="T236" s="36">
        <v>25.02</v>
      </c>
      <c r="U236" s="36">
        <v>6.46</v>
      </c>
      <c r="V236" s="36">
        <v>12.4</v>
      </c>
      <c r="W236" s="36">
        <v>0.49</v>
      </c>
      <c r="Y236" s="36">
        <v>71</v>
      </c>
    </row>
    <row r="237" spans="2:25" s="35" customFormat="1" x14ac:dyDescent="0.2">
      <c r="B237" s="34" t="s">
        <v>237</v>
      </c>
      <c r="C237" s="34">
        <v>215.4</v>
      </c>
      <c r="D237" s="34">
        <v>329.8</v>
      </c>
      <c r="E237" s="35">
        <v>2.2650056625141564</v>
      </c>
      <c r="G237" s="34">
        <v>1.6E-2</v>
      </c>
      <c r="H237" s="34">
        <v>2.3999999999999998E-3</v>
      </c>
      <c r="I237" s="34">
        <v>1.9400000000000001E-3</v>
      </c>
      <c r="J237" s="34">
        <v>4.5000000000000003E-5</v>
      </c>
      <c r="K237" s="34">
        <v>1.9872000000000001E-2</v>
      </c>
      <c r="L237" s="35">
        <v>513.63796753412566</v>
      </c>
      <c r="M237" s="34">
        <v>17.783770000000001</v>
      </c>
      <c r="N237" s="34">
        <v>5.0999999999999997E-2</v>
      </c>
      <c r="O237" s="34">
        <v>1.4999999999999999E-2</v>
      </c>
      <c r="P237" s="34">
        <v>-0.12828999999999999</v>
      </c>
      <c r="R237" s="36">
        <v>240</v>
      </c>
      <c r="S237" s="36">
        <v>680</v>
      </c>
      <c r="T237" s="36">
        <v>13.8</v>
      </c>
      <c r="U237" s="36">
        <v>4.13</v>
      </c>
      <c r="V237" s="36">
        <v>12.54</v>
      </c>
      <c r="W237" s="36">
        <v>0.43</v>
      </c>
      <c r="Y237" s="36">
        <v>9.6999999999999993</v>
      </c>
    </row>
    <row r="238" spans="2:25" s="35" customFormat="1" x14ac:dyDescent="0.2">
      <c r="B238" s="34" t="s">
        <v>238</v>
      </c>
      <c r="C238" s="34">
        <v>80.099999999999994</v>
      </c>
      <c r="D238" s="34">
        <v>179.9</v>
      </c>
      <c r="E238" s="35">
        <v>1.5792798483891346</v>
      </c>
      <c r="G238" s="34">
        <v>1.41E-2</v>
      </c>
      <c r="H238" s="34">
        <v>4.1999999999999997E-3</v>
      </c>
      <c r="I238" s="34">
        <v>1.941E-3</v>
      </c>
      <c r="J238" s="34">
        <v>6.7000000000000002E-5</v>
      </c>
      <c r="K238" s="34">
        <v>0.22244</v>
      </c>
      <c r="L238" s="35">
        <v>513.17641298982107</v>
      </c>
      <c r="M238" s="34">
        <v>11.95664</v>
      </c>
      <c r="N238" s="34">
        <v>5.91E-2</v>
      </c>
      <c r="O238" s="34">
        <v>8.9999999999999993E-3</v>
      </c>
      <c r="P238" s="34">
        <v>0.11427</v>
      </c>
      <c r="R238" s="36">
        <v>570</v>
      </c>
      <c r="S238" s="36">
        <v>326</v>
      </c>
      <c r="T238" s="36">
        <v>15.99</v>
      </c>
      <c r="U238" s="36">
        <v>2.37</v>
      </c>
      <c r="V238" s="36">
        <v>12.55</v>
      </c>
      <c r="W238" s="36">
        <v>0.28999999999999998</v>
      </c>
      <c r="Y238" s="36">
        <v>24</v>
      </c>
    </row>
    <row r="239" spans="2:25" s="35" customFormat="1" x14ac:dyDescent="0.2">
      <c r="B239" s="34" t="s">
        <v>239</v>
      </c>
      <c r="C239" s="34">
        <v>81.900000000000006</v>
      </c>
      <c r="D239" s="34">
        <v>151.30000000000001</v>
      </c>
      <c r="E239" s="35">
        <v>1.8552875695732838</v>
      </c>
      <c r="G239" s="34">
        <v>8.5000000000000006E-3</v>
      </c>
      <c r="H239" s="34">
        <v>4.1000000000000003E-3</v>
      </c>
      <c r="I239" s="34">
        <v>1.9499999999999999E-3</v>
      </c>
      <c r="J239" s="34">
        <v>6.3E-5</v>
      </c>
      <c r="K239" s="34">
        <v>0.23103000000000001</v>
      </c>
      <c r="L239" s="35">
        <v>510.6738250871943</v>
      </c>
      <c r="M239" s="34">
        <v>16.568049999999999</v>
      </c>
      <c r="N239" s="34">
        <v>3.5999999999999997E-2</v>
      </c>
      <c r="O239" s="34">
        <v>1.6E-2</v>
      </c>
      <c r="P239" s="34">
        <v>-4.7336000000000003E-2</v>
      </c>
      <c r="R239" s="36">
        <v>1E-4</v>
      </c>
      <c r="S239" s="36">
        <v>829.63160000000005</v>
      </c>
      <c r="T239" s="36">
        <v>9.82</v>
      </c>
      <c r="U239" s="36">
        <v>4.37</v>
      </c>
      <c r="V239" s="36">
        <v>12.61</v>
      </c>
      <c r="W239" s="36">
        <v>0.41</v>
      </c>
      <c r="Y239" s="36">
        <v>-25</v>
      </c>
    </row>
    <row r="240" spans="2:25" s="35" customFormat="1" x14ac:dyDescent="0.2">
      <c r="B240" s="34" t="s">
        <v>240</v>
      </c>
      <c r="C240" s="34">
        <v>83.3</v>
      </c>
      <c r="D240" s="34">
        <v>238.7</v>
      </c>
      <c r="E240" s="35">
        <v>2.9368575624082229</v>
      </c>
      <c r="G240" s="34">
        <v>3.09E-2</v>
      </c>
      <c r="H240" s="34">
        <v>4.3E-3</v>
      </c>
      <c r="I240" s="34">
        <v>1.9559999999999998E-3</v>
      </c>
      <c r="J240" s="34">
        <v>6.6000000000000005E-5</v>
      </c>
      <c r="K240" s="34">
        <v>0.10134</v>
      </c>
      <c r="L240" s="35">
        <v>510.41218735308115</v>
      </c>
      <c r="M240" s="34">
        <v>17.250679999999999</v>
      </c>
      <c r="N240" s="34">
        <v>0.109</v>
      </c>
      <c r="O240" s="34">
        <v>1.4999999999999999E-2</v>
      </c>
      <c r="P240" s="34">
        <v>0.12839</v>
      </c>
      <c r="R240" s="36">
        <v>1782</v>
      </c>
      <c r="S240" s="36">
        <v>255</v>
      </c>
      <c r="T240" s="36">
        <v>29.45</v>
      </c>
      <c r="U240" s="36">
        <v>4.0599999999999996</v>
      </c>
      <c r="V240" s="36">
        <v>12.62</v>
      </c>
      <c r="W240" s="36">
        <v>0.43</v>
      </c>
      <c r="Y240" s="36">
        <v>86</v>
      </c>
    </row>
    <row r="241" spans="1:25" s="35" customFormat="1" x14ac:dyDescent="0.2">
      <c r="B241" s="34" t="s">
        <v>241</v>
      </c>
      <c r="C241" s="34">
        <v>32.78</v>
      </c>
      <c r="D241" s="34">
        <v>69.099999999999994</v>
      </c>
      <c r="E241" s="35">
        <v>2.1786492374727668</v>
      </c>
      <c r="G241" s="34">
        <v>7.4999999999999997E-2</v>
      </c>
      <c r="H241" s="34">
        <v>1.4999999999999999E-2</v>
      </c>
      <c r="I241" s="34">
        <v>2.2699999999999999E-3</v>
      </c>
      <c r="J241" s="34">
        <v>1.3999999999999999E-4</v>
      </c>
      <c r="K241" s="34">
        <v>7.6400999999999997E-2</v>
      </c>
      <c r="L241" s="35">
        <v>440.10093812392057</v>
      </c>
      <c r="M241" s="34">
        <v>27.169170000000001</v>
      </c>
      <c r="N241" s="34">
        <v>0.25700000000000001</v>
      </c>
      <c r="O241" s="34">
        <v>5.6000000000000001E-2</v>
      </c>
      <c r="P241" s="34">
        <v>0.47907</v>
      </c>
      <c r="R241" s="36">
        <v>3228</v>
      </c>
      <c r="S241" s="36">
        <v>347</v>
      </c>
      <c r="T241" s="36">
        <v>78.599999999999994</v>
      </c>
      <c r="U241" s="36">
        <v>15</v>
      </c>
      <c r="V241" s="36">
        <v>14.63</v>
      </c>
      <c r="W241" s="36">
        <v>0.9</v>
      </c>
      <c r="Y241" s="36">
        <v>170</v>
      </c>
    </row>
    <row r="242" spans="1:25" s="35" customFormat="1" x14ac:dyDescent="0.2">
      <c r="B242" s="34" t="s">
        <v>242</v>
      </c>
      <c r="C242" s="34">
        <v>17.829999999999998</v>
      </c>
      <c r="D242" s="34">
        <v>43.7</v>
      </c>
      <c r="E242" s="35">
        <v>2.4449877750611249</v>
      </c>
      <c r="G242" s="34">
        <v>0.02</v>
      </c>
      <c r="H242" s="34">
        <v>3.4000000000000002E-2</v>
      </c>
      <c r="I242" s="34">
        <v>2.3600000000000001E-3</v>
      </c>
      <c r="J242" s="34">
        <v>4.4999999999999999E-4</v>
      </c>
      <c r="K242" s="34">
        <v>-0.11373</v>
      </c>
      <c r="L242" s="35">
        <v>422.69582972904442</v>
      </c>
      <c r="M242" s="34">
        <v>80.795749999999998</v>
      </c>
      <c r="N242" s="34">
        <v>0.08</v>
      </c>
      <c r="O242" s="34">
        <v>0.11</v>
      </c>
      <c r="P242" s="34">
        <v>0.20482</v>
      </c>
      <c r="R242" s="36">
        <v>1196</v>
      </c>
      <c r="S242" s="36">
        <v>2761</v>
      </c>
      <c r="T242" s="36">
        <v>26.1</v>
      </c>
      <c r="U242" s="36">
        <v>35.5</v>
      </c>
      <c r="V242" s="36">
        <v>15.23</v>
      </c>
      <c r="W242" s="36">
        <v>2.91</v>
      </c>
      <c r="Y242" s="36">
        <v>55</v>
      </c>
    </row>
    <row r="243" spans="1:25" s="35" customFormat="1" x14ac:dyDescent="0.2">
      <c r="B243" s="34" t="s">
        <v>243</v>
      </c>
      <c r="C243" s="34">
        <v>45.6</v>
      </c>
      <c r="D243" s="34">
        <v>153.5</v>
      </c>
      <c r="E243" s="35">
        <v>3.4317089910775569</v>
      </c>
      <c r="G243" s="34">
        <v>3.7199999999999997E-2</v>
      </c>
      <c r="H243" s="34">
        <v>7.9000000000000008E-3</v>
      </c>
      <c r="I243" s="34">
        <v>2.4099999999999998E-3</v>
      </c>
      <c r="J243" s="34">
        <v>1E-4</v>
      </c>
      <c r="K243" s="34">
        <v>-0.12463</v>
      </c>
      <c r="L243" s="35">
        <v>414.53790810576282</v>
      </c>
      <c r="M243" s="34">
        <v>17.21733</v>
      </c>
      <c r="N243" s="34">
        <v>0.105</v>
      </c>
      <c r="O243" s="34">
        <v>2.3E-2</v>
      </c>
      <c r="P243" s="34">
        <v>0.2261</v>
      </c>
      <c r="R243" s="36">
        <v>1713</v>
      </c>
      <c r="S243" s="36">
        <v>405</v>
      </c>
      <c r="T243" s="36">
        <v>34.840000000000003</v>
      </c>
      <c r="U243" s="36">
        <v>7.35</v>
      </c>
      <c r="V243" s="36">
        <v>15.53</v>
      </c>
      <c r="W243" s="36">
        <v>0.64</v>
      </c>
      <c r="Y243" s="36">
        <v>82</v>
      </c>
    </row>
    <row r="244" spans="1:25" s="35" customFormat="1" x14ac:dyDescent="0.2">
      <c r="B244" s="34" t="s">
        <v>244</v>
      </c>
      <c r="C244" s="34">
        <v>29.47</v>
      </c>
      <c r="D244" s="34">
        <v>54.8</v>
      </c>
      <c r="E244" s="35">
        <v>1.8939393939393938</v>
      </c>
      <c r="G244" s="34">
        <v>0.109</v>
      </c>
      <c r="H244" s="34">
        <v>1.7999999999999999E-2</v>
      </c>
      <c r="I244" s="34">
        <v>2.5100000000000001E-3</v>
      </c>
      <c r="J244" s="34">
        <v>1.7000000000000001E-4</v>
      </c>
      <c r="K244" s="34">
        <v>-0.19858000000000001</v>
      </c>
      <c r="L244" s="35">
        <v>398.66441656106565</v>
      </c>
      <c r="M244" s="34">
        <v>26.983699999999999</v>
      </c>
      <c r="N244" s="34">
        <v>0.33200000000000002</v>
      </c>
      <c r="O244" s="34">
        <v>6.4000000000000001E-2</v>
      </c>
      <c r="P244" s="34">
        <v>0.67427999999999999</v>
      </c>
      <c r="R244" s="36">
        <v>3626</v>
      </c>
      <c r="S244" s="36">
        <v>299</v>
      </c>
      <c r="T244" s="36">
        <v>110.3</v>
      </c>
      <c r="U244" s="36">
        <v>16.5</v>
      </c>
      <c r="V244" s="36">
        <v>16.149999999999999</v>
      </c>
      <c r="W244" s="36">
        <v>1.0900000000000001</v>
      </c>
      <c r="Y244" s="36">
        <v>200</v>
      </c>
    </row>
    <row r="245" spans="1:25" s="35" customFormat="1" x14ac:dyDescent="0.2">
      <c r="B245" s="34" t="s">
        <v>245</v>
      </c>
      <c r="C245" s="34">
        <v>22.64</v>
      </c>
      <c r="D245" s="34">
        <v>68.900000000000006</v>
      </c>
      <c r="E245" s="35">
        <v>3.0769230769230766</v>
      </c>
      <c r="G245" s="34">
        <v>0.113</v>
      </c>
      <c r="H245" s="34">
        <v>0.02</v>
      </c>
      <c r="I245" s="34">
        <v>2.8700000000000002E-3</v>
      </c>
      <c r="J245" s="34">
        <v>1.4999999999999999E-4</v>
      </c>
      <c r="K245" s="34">
        <v>0.22267999999999999</v>
      </c>
      <c r="L245" s="35">
        <v>348.4623074282336</v>
      </c>
      <c r="M245" s="34">
        <v>18.210730000000002</v>
      </c>
      <c r="N245" s="34">
        <v>0.28499999999999998</v>
      </c>
      <c r="O245" s="34">
        <v>5.7000000000000002E-2</v>
      </c>
      <c r="P245" s="34">
        <v>0.18282999999999999</v>
      </c>
      <c r="R245" s="36">
        <v>3390</v>
      </c>
      <c r="S245" s="36">
        <v>312</v>
      </c>
      <c r="T245" s="36">
        <v>108.4</v>
      </c>
      <c r="U245" s="36">
        <v>20.3</v>
      </c>
      <c r="V245" s="36">
        <v>18.47</v>
      </c>
      <c r="W245" s="36">
        <v>0.96</v>
      </c>
      <c r="Y245" s="36">
        <v>180</v>
      </c>
    </row>
    <row r="247" spans="1:25" s="86" customFormat="1" ht="20" customHeight="1" x14ac:dyDescent="0.2">
      <c r="A247" s="86" t="s">
        <v>51</v>
      </c>
      <c r="B247" s="38" t="s">
        <v>1968</v>
      </c>
    </row>
    <row r="248" spans="1:25" s="65" customFormat="1" x14ac:dyDescent="0.2">
      <c r="B248" s="67" t="s">
        <v>246</v>
      </c>
      <c r="C248" s="67">
        <v>142.4</v>
      </c>
      <c r="D248" s="67">
        <v>70.8</v>
      </c>
      <c r="E248" s="65">
        <v>0.49719101123595499</v>
      </c>
      <c r="G248" s="67">
        <v>1.24E-2</v>
      </c>
      <c r="H248" s="67">
        <v>2.0153173447375501E-3</v>
      </c>
      <c r="I248" s="67">
        <v>1.6720000000000001E-3</v>
      </c>
      <c r="J248" s="67">
        <v>6.0985519592768903E-5</v>
      </c>
      <c r="K248" s="67">
        <v>-0.10571999999999999</v>
      </c>
      <c r="L248" s="68">
        <v>592.92052453841643</v>
      </c>
      <c r="M248" s="68">
        <v>21.8149497</v>
      </c>
      <c r="N248" s="68">
        <v>5.4100000000000002E-2</v>
      </c>
      <c r="O248" s="68">
        <v>9.2634099999999997E-3</v>
      </c>
      <c r="P248" s="68">
        <v>0.12054673</v>
      </c>
      <c r="R248" s="66">
        <v>374</v>
      </c>
      <c r="S248" s="66">
        <v>385</v>
      </c>
      <c r="T248" s="66">
        <v>12.69</v>
      </c>
      <c r="U248" s="66">
        <v>2.15</v>
      </c>
      <c r="V248" s="66">
        <v>10.86</v>
      </c>
      <c r="W248" s="66">
        <v>0.4</v>
      </c>
      <c r="Y248" s="66">
        <v>16</v>
      </c>
    </row>
    <row r="249" spans="1:25" s="65" customFormat="1" x14ac:dyDescent="0.2">
      <c r="B249" s="67" t="s">
        <v>247</v>
      </c>
      <c r="C249" s="67">
        <v>1620</v>
      </c>
      <c r="D249" s="67">
        <v>870</v>
      </c>
      <c r="E249" s="65">
        <v>0.74712643678160917</v>
      </c>
      <c r="G249" s="67">
        <v>2.01E-2</v>
      </c>
      <c r="H249" s="67">
        <v>2.9277301788245402E-3</v>
      </c>
      <c r="I249" s="67">
        <v>1.7309999999999999E-3</v>
      </c>
      <c r="J249" s="67">
        <v>5.5987002062978902E-5</v>
      </c>
      <c r="K249" s="67">
        <v>0.26717999999999997</v>
      </c>
      <c r="L249" s="68">
        <v>582.60143288288418</v>
      </c>
      <c r="M249" s="68">
        <v>16.352099200000001</v>
      </c>
      <c r="N249" s="68">
        <v>5.62E-2</v>
      </c>
      <c r="O249" s="68">
        <v>6.5964700000000001E-3</v>
      </c>
      <c r="P249" s="68">
        <v>0.39791083999999999</v>
      </c>
      <c r="R249" s="66">
        <v>459</v>
      </c>
      <c r="S249" s="66">
        <v>260</v>
      </c>
      <c r="T249" s="66">
        <v>13.41</v>
      </c>
      <c r="U249" s="66">
        <v>1.46</v>
      </c>
      <c r="V249" s="66">
        <v>11.06</v>
      </c>
      <c r="W249" s="66">
        <v>0.31</v>
      </c>
      <c r="Y249" s="66">
        <v>19</v>
      </c>
    </row>
    <row r="250" spans="1:25" s="65" customFormat="1" x14ac:dyDescent="0.2">
      <c r="B250" s="67" t="s">
        <v>248</v>
      </c>
      <c r="C250" s="67">
        <v>566</v>
      </c>
      <c r="D250" s="67">
        <v>590</v>
      </c>
      <c r="E250" s="65">
        <v>0.8867924528301887</v>
      </c>
      <c r="G250" s="67">
        <v>1.5299999999999999E-2</v>
      </c>
      <c r="H250" s="67">
        <v>2.7172846740818302E-3</v>
      </c>
      <c r="I250" s="67">
        <v>1.7149999999999999E-3</v>
      </c>
      <c r="J250" s="67">
        <v>5.4226285139220102E-5</v>
      </c>
      <c r="K250" s="67">
        <v>0.90388999999999997</v>
      </c>
      <c r="L250" s="68">
        <v>582.30266192807449</v>
      </c>
      <c r="M250" s="68">
        <v>22.261006299999998</v>
      </c>
      <c r="N250" s="68">
        <v>5.8500000000000003E-2</v>
      </c>
      <c r="O250" s="68">
        <v>4.7464600000000001E-3</v>
      </c>
      <c r="P250" s="68">
        <v>0.11235968</v>
      </c>
      <c r="R250" s="66">
        <v>548</v>
      </c>
      <c r="S250" s="66">
        <v>177</v>
      </c>
      <c r="T250" s="66">
        <v>13.96</v>
      </c>
      <c r="U250" s="66">
        <v>1.19</v>
      </c>
      <c r="V250" s="66">
        <v>11.06</v>
      </c>
      <c r="W250" s="66">
        <v>0.42</v>
      </c>
      <c r="Y250" s="66">
        <v>23</v>
      </c>
    </row>
    <row r="251" spans="1:25" s="65" customFormat="1" x14ac:dyDescent="0.2">
      <c r="B251" s="67" t="s">
        <v>249</v>
      </c>
      <c r="C251" s="67">
        <v>196.1</v>
      </c>
      <c r="D251" s="67">
        <v>173.9</v>
      </c>
      <c r="E251" s="65">
        <v>1.0424028268551238</v>
      </c>
      <c r="G251" s="67">
        <v>1.37E-2</v>
      </c>
      <c r="H251" s="67">
        <v>1.1336119265427701E-3</v>
      </c>
      <c r="I251" s="67">
        <v>1.7049999999999999E-3</v>
      </c>
      <c r="J251" s="67">
        <v>6.4713290752364E-5</v>
      </c>
      <c r="K251" s="67">
        <v>0.29200999999999999</v>
      </c>
      <c r="L251" s="68">
        <v>578.88888125246933</v>
      </c>
      <c r="M251" s="68">
        <v>18.4366296</v>
      </c>
      <c r="N251" s="68">
        <v>6.5000000000000002E-2</v>
      </c>
      <c r="O251" s="68">
        <v>1.008415E-2</v>
      </c>
      <c r="P251" s="68">
        <v>0.14501871999999999</v>
      </c>
      <c r="R251" s="66">
        <v>773</v>
      </c>
      <c r="S251" s="66">
        <v>326</v>
      </c>
      <c r="T251" s="66">
        <v>15.59</v>
      </c>
      <c r="U251" s="66">
        <v>2.38</v>
      </c>
      <c r="V251" s="66">
        <v>11.13</v>
      </c>
      <c r="W251" s="66">
        <v>0.35</v>
      </c>
      <c r="Y251" s="66">
        <v>34</v>
      </c>
    </row>
    <row r="252" spans="1:25" s="65" customFormat="1" x14ac:dyDescent="0.2">
      <c r="B252" s="67" t="s">
        <v>250</v>
      </c>
      <c r="C252" s="67">
        <v>174</v>
      </c>
      <c r="D252" s="67">
        <v>130</v>
      </c>
      <c r="E252" s="65">
        <v>0.53703703703703709</v>
      </c>
      <c r="G252" s="67">
        <v>1.3100000000000001E-2</v>
      </c>
      <c r="H252" s="67">
        <v>1.52270942730384E-3</v>
      </c>
      <c r="I252" s="67">
        <v>1.7030000000000001E-3</v>
      </c>
      <c r="J252" s="67">
        <v>4.7424504214593497E-5</v>
      </c>
      <c r="K252" s="67">
        <v>-0.30002000000000001</v>
      </c>
      <c r="L252" s="68">
        <v>572.92721131880853</v>
      </c>
      <c r="M252" s="68">
        <v>18.6850004</v>
      </c>
      <c r="N252" s="68">
        <v>8.4000000000000005E-2</v>
      </c>
      <c r="O252" s="68">
        <v>1.112755E-2</v>
      </c>
      <c r="P252" s="68">
        <v>0.57469915999999999</v>
      </c>
      <c r="R252" s="66">
        <v>1292</v>
      </c>
      <c r="S252" s="66">
        <v>258</v>
      </c>
      <c r="T252" s="66">
        <v>20.309999999999999</v>
      </c>
      <c r="U252" s="66">
        <v>2.35</v>
      </c>
      <c r="V252" s="66">
        <v>11.24</v>
      </c>
      <c r="W252" s="66">
        <v>0.37</v>
      </c>
      <c r="Y252" s="66">
        <v>60</v>
      </c>
    </row>
    <row r="253" spans="1:25" s="65" customFormat="1" x14ac:dyDescent="0.2">
      <c r="B253" s="67" t="s">
        <v>251</v>
      </c>
      <c r="C253" s="67">
        <v>270</v>
      </c>
      <c r="D253" s="67">
        <v>323</v>
      </c>
      <c r="E253" s="65">
        <v>0.63370201691607031</v>
      </c>
      <c r="G253" s="67">
        <v>2.06E-2</v>
      </c>
      <c r="H253" s="67">
        <v>2.7312531922178101E-3</v>
      </c>
      <c r="I253" s="67">
        <v>1.763E-3</v>
      </c>
      <c r="J253" s="67">
        <v>5.56081612715256E-5</v>
      </c>
      <c r="K253" s="67">
        <v>0.43887999999999999</v>
      </c>
      <c r="L253" s="68">
        <v>573.08019532562082</v>
      </c>
      <c r="M253" s="68">
        <v>17.908849499999999</v>
      </c>
      <c r="N253" s="68">
        <v>5.7599999999999998E-2</v>
      </c>
      <c r="O253" s="68">
        <v>4.8391199999999997E-3</v>
      </c>
      <c r="P253" s="68">
        <v>0.25201014999999999</v>
      </c>
      <c r="R253" s="66">
        <v>514</v>
      </c>
      <c r="S253" s="66">
        <v>185</v>
      </c>
      <c r="T253" s="66">
        <v>13.97</v>
      </c>
      <c r="U253" s="66">
        <v>1.1399999999999999</v>
      </c>
      <c r="V253" s="66">
        <v>11.24</v>
      </c>
      <c r="W253" s="66">
        <v>0.35</v>
      </c>
      <c r="Y253" s="66">
        <v>22</v>
      </c>
    </row>
    <row r="254" spans="1:25" s="65" customFormat="1" x14ac:dyDescent="0.2">
      <c r="B254" s="67" t="s">
        <v>252</v>
      </c>
      <c r="C254" s="67">
        <v>153.69999999999999</v>
      </c>
      <c r="D254" s="67">
        <v>97.4</v>
      </c>
      <c r="E254" s="65">
        <v>0.86868686868686873</v>
      </c>
      <c r="G254" s="67">
        <v>1.3599999999999999E-2</v>
      </c>
      <c r="H254" s="67">
        <v>1.1331301778701301E-3</v>
      </c>
      <c r="I254" s="67">
        <v>1.7309999999999999E-3</v>
      </c>
      <c r="J254" s="67">
        <v>5.3661386489728398E-5</v>
      </c>
      <c r="K254" s="67">
        <v>0.13963</v>
      </c>
      <c r="L254" s="68">
        <v>572.94187464938625</v>
      </c>
      <c r="M254" s="68">
        <v>18.912817499999999</v>
      </c>
      <c r="N254" s="68">
        <v>5.57E-2</v>
      </c>
      <c r="O254" s="68">
        <v>7.1868599999999998E-3</v>
      </c>
      <c r="P254" s="68">
        <v>0.30955704000000001</v>
      </c>
      <c r="R254" s="66">
        <v>439</v>
      </c>
      <c r="S254" s="66">
        <v>287</v>
      </c>
      <c r="T254" s="66">
        <v>13.51</v>
      </c>
      <c r="U254" s="66">
        <v>1.65</v>
      </c>
      <c r="V254" s="66">
        <v>11.24</v>
      </c>
      <c r="W254" s="66">
        <v>0.37</v>
      </c>
      <c r="Y254" s="66">
        <v>19</v>
      </c>
    </row>
    <row r="255" spans="1:25" s="65" customFormat="1" x14ac:dyDescent="0.2">
      <c r="B255" s="67" t="s">
        <v>253</v>
      </c>
      <c r="C255" s="67">
        <v>198</v>
      </c>
      <c r="D255" s="67">
        <v>172</v>
      </c>
      <c r="E255" s="65">
        <v>0.77927215189873422</v>
      </c>
      <c r="G255" s="67">
        <v>1.3899999999999999E-2</v>
      </c>
      <c r="H255" s="67">
        <v>2.2174949830833898E-3</v>
      </c>
      <c r="I255" s="67">
        <v>1.7329999999999999E-3</v>
      </c>
      <c r="J255" s="67">
        <v>5.6800665489059203E-5</v>
      </c>
      <c r="K255" s="67">
        <v>0.63234000000000001</v>
      </c>
      <c r="L255" s="68">
        <v>569.75758178786668</v>
      </c>
      <c r="M255" s="68">
        <v>17.730250099999999</v>
      </c>
      <c r="N255" s="68">
        <v>4.6800000000000001E-2</v>
      </c>
      <c r="O255" s="68">
        <v>2.6694700000000002E-3</v>
      </c>
      <c r="P255" s="68">
        <v>0.20358729</v>
      </c>
      <c r="R255" s="66">
        <v>38</v>
      </c>
      <c r="S255" s="66">
        <v>136.5</v>
      </c>
      <c r="T255" s="66">
        <v>11.43</v>
      </c>
      <c r="U255" s="66">
        <v>0.67</v>
      </c>
      <c r="V255" s="66">
        <v>11.3</v>
      </c>
      <c r="W255" s="66">
        <v>0.35</v>
      </c>
      <c r="Y255" s="66">
        <v>1.1000000000000001</v>
      </c>
    </row>
    <row r="256" spans="1:25" s="65" customFormat="1" x14ac:dyDescent="0.2">
      <c r="B256" s="67" t="s">
        <v>254</v>
      </c>
      <c r="C256" s="67">
        <v>260</v>
      </c>
      <c r="D256" s="67">
        <v>275</v>
      </c>
      <c r="E256" s="65">
        <v>0.21518987341772153</v>
      </c>
      <c r="G256" s="67">
        <v>1.7100000000000001E-2</v>
      </c>
      <c r="H256" s="67">
        <v>2.1276663272233299E-3</v>
      </c>
      <c r="I256" s="67">
        <v>1.7650000000000001E-3</v>
      </c>
      <c r="J256" s="67">
        <v>4.4441984654153301E-5</v>
      </c>
      <c r="K256" s="67">
        <v>0.53663000000000005</v>
      </c>
      <c r="L256" s="68">
        <v>567.87229747244328</v>
      </c>
      <c r="M256" s="68">
        <v>16.451879600000002</v>
      </c>
      <c r="N256" s="68">
        <v>5.57E-2</v>
      </c>
      <c r="O256" s="68">
        <v>2.55558E-3</v>
      </c>
      <c r="P256" s="68">
        <v>0.57168158999999996</v>
      </c>
      <c r="R256" s="66">
        <v>439</v>
      </c>
      <c r="S256" s="66">
        <v>102</v>
      </c>
      <c r="T256" s="66">
        <v>13.63</v>
      </c>
      <c r="U256" s="66">
        <v>0.51</v>
      </c>
      <c r="V256" s="66">
        <v>11.34</v>
      </c>
      <c r="W256" s="66">
        <v>0.33</v>
      </c>
      <c r="Y256" s="66">
        <v>19</v>
      </c>
    </row>
    <row r="257" spans="2:25" s="65" customFormat="1" x14ac:dyDescent="0.2">
      <c r="B257" s="67" t="s">
        <v>255</v>
      </c>
      <c r="C257" s="67">
        <v>218</v>
      </c>
      <c r="D257" s="67">
        <v>181.2</v>
      </c>
      <c r="E257" s="65">
        <v>0.99935815147625151</v>
      </c>
      <c r="G257" s="67">
        <v>1.6799999999999999E-2</v>
      </c>
      <c r="H257" s="67">
        <v>2.7208263450650399E-3</v>
      </c>
      <c r="I257" s="67">
        <v>1.7639999999999999E-3</v>
      </c>
      <c r="J257" s="67">
        <v>4.4426100436567698E-5</v>
      </c>
      <c r="K257" s="67">
        <v>0.61592000000000002</v>
      </c>
      <c r="L257" s="68">
        <v>566.58851711213288</v>
      </c>
      <c r="M257" s="68">
        <v>16.120982699999999</v>
      </c>
      <c r="N257" s="68">
        <v>5.6099999999999997E-2</v>
      </c>
      <c r="O257" s="68">
        <v>5.8093800000000003E-3</v>
      </c>
      <c r="P257" s="68">
        <v>0.41041879999999997</v>
      </c>
      <c r="R257" s="66">
        <v>455</v>
      </c>
      <c r="S257" s="66">
        <v>230</v>
      </c>
      <c r="T257" s="66">
        <v>13.76</v>
      </c>
      <c r="U257" s="66">
        <v>1.31</v>
      </c>
      <c r="V257" s="66">
        <v>11.37</v>
      </c>
      <c r="W257" s="66">
        <v>0.32</v>
      </c>
      <c r="Y257" s="66">
        <v>19</v>
      </c>
    </row>
    <row r="258" spans="2:25" s="65" customFormat="1" x14ac:dyDescent="0.2">
      <c r="B258" s="67" t="s">
        <v>256</v>
      </c>
      <c r="C258" s="67">
        <v>122.5</v>
      </c>
      <c r="D258" s="67">
        <v>62.7</v>
      </c>
      <c r="E258" s="65">
        <v>0.51183673469387758</v>
      </c>
      <c r="G258" s="67">
        <v>1.5100000000000001E-2</v>
      </c>
      <c r="H258" s="67">
        <v>2.0226724895543498E-3</v>
      </c>
      <c r="I258" s="67">
        <v>1.758E-3</v>
      </c>
      <c r="J258" s="67">
        <v>5.5544807138021501E-5</v>
      </c>
      <c r="K258" s="67">
        <v>0.31648999999999999</v>
      </c>
      <c r="L258" s="68">
        <v>564.3464616237319</v>
      </c>
      <c r="M258" s="68">
        <v>17.9723866</v>
      </c>
      <c r="N258" s="68">
        <v>6.3200000000000006E-2</v>
      </c>
      <c r="O258" s="68">
        <v>8.1980300000000002E-3</v>
      </c>
      <c r="P258" s="68">
        <v>0.11622916</v>
      </c>
      <c r="R258" s="66">
        <v>714</v>
      </c>
      <c r="S258" s="66">
        <v>276</v>
      </c>
      <c r="T258" s="66">
        <v>15.55</v>
      </c>
      <c r="U258" s="66">
        <v>2.0099999999999998</v>
      </c>
      <c r="V258" s="66">
        <v>11.41</v>
      </c>
      <c r="W258" s="66">
        <v>0.36</v>
      </c>
      <c r="Y258" s="66">
        <v>31</v>
      </c>
    </row>
    <row r="259" spans="2:25" s="65" customFormat="1" x14ac:dyDescent="0.2">
      <c r="B259" s="67" t="s">
        <v>257</v>
      </c>
      <c r="C259" s="67">
        <v>124.3</v>
      </c>
      <c r="D259" s="67">
        <v>74.7</v>
      </c>
      <c r="E259" s="65">
        <v>0.59986178299930892</v>
      </c>
      <c r="G259" s="67">
        <v>1.78E-2</v>
      </c>
      <c r="H259" s="67">
        <v>2.6242591335460799E-3</v>
      </c>
      <c r="I259" s="67">
        <v>1.774E-3</v>
      </c>
      <c r="J259" s="67">
        <v>5.5747918346786698E-5</v>
      </c>
      <c r="K259" s="67">
        <v>0.93472</v>
      </c>
      <c r="L259" s="68">
        <v>563.49304278296665</v>
      </c>
      <c r="M259" s="68">
        <v>20.0051837</v>
      </c>
      <c r="N259" s="68">
        <v>6.3399999999999998E-2</v>
      </c>
      <c r="O259" s="68">
        <v>5.7417600000000003E-3</v>
      </c>
      <c r="P259" s="68">
        <v>0.20076616</v>
      </c>
      <c r="R259" s="66">
        <v>721</v>
      </c>
      <c r="S259" s="66">
        <v>192</v>
      </c>
      <c r="T259" s="66">
        <v>15.62</v>
      </c>
      <c r="U259" s="66">
        <v>1.4</v>
      </c>
      <c r="V259" s="66">
        <v>11.43</v>
      </c>
      <c r="W259" s="66">
        <v>0.41</v>
      </c>
      <c r="Y259" s="66">
        <v>31</v>
      </c>
    </row>
    <row r="260" spans="2:25" s="65" customFormat="1" x14ac:dyDescent="0.2">
      <c r="B260" s="67" t="s">
        <v>258</v>
      </c>
      <c r="C260" s="67">
        <v>1580</v>
      </c>
      <c r="D260" s="67">
        <v>340</v>
      </c>
      <c r="E260" s="65">
        <v>1.1962962962962962</v>
      </c>
      <c r="G260" s="67">
        <v>1.341E-2</v>
      </c>
      <c r="H260" s="67">
        <v>7.6833016340633199E-4</v>
      </c>
      <c r="I260" s="67">
        <v>1.7459999999999999E-3</v>
      </c>
      <c r="J260" s="67">
        <v>5.0153827371398097E-5</v>
      </c>
      <c r="K260" s="67">
        <v>0.71555999999999997</v>
      </c>
      <c r="L260" s="68">
        <v>563.41905223544802</v>
      </c>
      <c r="M260" s="68">
        <v>17.890970100000001</v>
      </c>
      <c r="N260" s="68">
        <v>8.4000000000000005E-2</v>
      </c>
      <c r="O260" s="68">
        <v>1.0140140000000001E-2</v>
      </c>
      <c r="P260" s="68">
        <v>0.24780479999999999</v>
      </c>
      <c r="R260" s="66">
        <v>1292</v>
      </c>
      <c r="S260" s="66">
        <v>235</v>
      </c>
      <c r="T260" s="66">
        <v>20.65</v>
      </c>
      <c r="U260" s="66">
        <v>2.39</v>
      </c>
      <c r="V260" s="66">
        <v>11.43</v>
      </c>
      <c r="W260" s="66">
        <v>0.36</v>
      </c>
      <c r="Y260" s="66">
        <v>60</v>
      </c>
    </row>
    <row r="261" spans="2:25" s="65" customFormat="1" x14ac:dyDescent="0.2">
      <c r="B261" s="67" t="s">
        <v>259</v>
      </c>
      <c r="C261" s="67">
        <v>144.69999999999999</v>
      </c>
      <c r="D261" s="67">
        <v>86.8</v>
      </c>
      <c r="E261" s="65">
        <v>0.83119266055045871</v>
      </c>
      <c r="G261" s="67">
        <v>1.61E-2</v>
      </c>
      <c r="H261" s="67">
        <v>1.9270921098899199E-3</v>
      </c>
      <c r="I261" s="67">
        <v>1.7600000000000001E-3</v>
      </c>
      <c r="J261" s="67">
        <v>6.19680562870904E-5</v>
      </c>
      <c r="K261" s="67">
        <v>0.33387</v>
      </c>
      <c r="L261" s="68">
        <v>562.86095377394417</v>
      </c>
      <c r="M261" s="68">
        <v>14.2771334</v>
      </c>
      <c r="N261" s="68">
        <v>6.9000000000000006E-2</v>
      </c>
      <c r="O261" s="68">
        <v>1.0094769999999999E-2</v>
      </c>
      <c r="P261" s="68">
        <v>0.21973000000000001</v>
      </c>
      <c r="R261" s="66">
        <v>898</v>
      </c>
      <c r="S261" s="66">
        <v>302</v>
      </c>
      <c r="T261" s="66">
        <v>17.010000000000002</v>
      </c>
      <c r="U261" s="66">
        <v>2.41</v>
      </c>
      <c r="V261" s="66">
        <v>11.44</v>
      </c>
      <c r="W261" s="66">
        <v>0.28999999999999998</v>
      </c>
      <c r="Y261" s="66">
        <v>40</v>
      </c>
    </row>
    <row r="262" spans="2:25" s="65" customFormat="1" x14ac:dyDescent="0.2">
      <c r="B262" s="67" t="s">
        <v>260</v>
      </c>
      <c r="C262" s="67">
        <v>120.4</v>
      </c>
      <c r="D262" s="67">
        <v>66.2</v>
      </c>
      <c r="E262" s="65">
        <v>1.0576923076923077</v>
      </c>
      <c r="G262" s="67">
        <v>2.9899999999999999E-2</v>
      </c>
      <c r="H262" s="67">
        <v>8.0223191160661306E-3</v>
      </c>
      <c r="I262" s="67">
        <v>1.8649999999999999E-3</v>
      </c>
      <c r="J262" s="67">
        <v>9.0996098817476806E-5</v>
      </c>
      <c r="K262" s="67">
        <v>0.96596000000000004</v>
      </c>
      <c r="L262" s="68">
        <v>562.7145543959258</v>
      </c>
      <c r="M262" s="68">
        <v>14.266058900000001</v>
      </c>
      <c r="N262" s="68">
        <v>7.0599999999999996E-2</v>
      </c>
      <c r="O262" s="68">
        <v>8.4192499999999997E-3</v>
      </c>
      <c r="P262" s="68">
        <v>0.54340027000000002</v>
      </c>
      <c r="R262" s="66">
        <v>945</v>
      </c>
      <c r="S262" s="66">
        <v>244</v>
      </c>
      <c r="T262" s="66">
        <v>17.41</v>
      </c>
      <c r="U262" s="66">
        <v>1.86</v>
      </c>
      <c r="V262" s="66">
        <v>11.45</v>
      </c>
      <c r="W262" s="66">
        <v>0.28999999999999998</v>
      </c>
      <c r="Y262" s="66">
        <v>42</v>
      </c>
    </row>
    <row r="263" spans="2:25" s="65" customFormat="1" x14ac:dyDescent="0.2">
      <c r="B263" s="67" t="s">
        <v>261</v>
      </c>
      <c r="C263" s="67">
        <v>155.80000000000001</v>
      </c>
      <c r="D263" s="67">
        <v>155.69999999999999</v>
      </c>
      <c r="E263" s="65">
        <v>0.46055865921787709</v>
      </c>
      <c r="G263" s="67">
        <v>1.2999999999999999E-2</v>
      </c>
      <c r="H263" s="67">
        <v>1.1303096920755799E-3</v>
      </c>
      <c r="I263" s="67">
        <v>1.753E-3</v>
      </c>
      <c r="J263" s="67">
        <v>4.9539919257100102E-5</v>
      </c>
      <c r="K263" s="67">
        <v>8.2234000000000002E-2</v>
      </c>
      <c r="L263" s="68">
        <v>561.80462641444501</v>
      </c>
      <c r="M263" s="68">
        <v>20.978769499999999</v>
      </c>
      <c r="N263" s="68">
        <v>5.3699999999999998E-2</v>
      </c>
      <c r="O263" s="68">
        <v>8.56758E-3</v>
      </c>
      <c r="P263" s="68">
        <v>0.17242039000000001</v>
      </c>
      <c r="R263" s="66">
        <v>357</v>
      </c>
      <c r="S263" s="66">
        <v>360</v>
      </c>
      <c r="T263" s="66">
        <v>13.29</v>
      </c>
      <c r="U263" s="66">
        <v>2.08</v>
      </c>
      <c r="V263" s="66">
        <v>11.46</v>
      </c>
      <c r="W263" s="66">
        <v>0.43</v>
      </c>
      <c r="Y263" s="66">
        <v>15</v>
      </c>
    </row>
    <row r="264" spans="2:25" s="65" customFormat="1" x14ac:dyDescent="0.2">
      <c r="B264" s="67" t="s">
        <v>262</v>
      </c>
      <c r="C264" s="67">
        <v>1264</v>
      </c>
      <c r="D264" s="67">
        <v>985</v>
      </c>
      <c r="E264" s="65">
        <v>0.60096540627514083</v>
      </c>
      <c r="G264" s="67">
        <v>1.14E-2</v>
      </c>
      <c r="H264" s="67">
        <v>7.3619562617554298E-4</v>
      </c>
      <c r="I264" s="67">
        <v>1.7420000000000001E-3</v>
      </c>
      <c r="J264" s="67">
        <v>5.38035835237766E-5</v>
      </c>
      <c r="K264" s="67">
        <v>0.20136999999999999</v>
      </c>
      <c r="L264" s="68">
        <v>559.08855658125879</v>
      </c>
      <c r="M264" s="68">
        <v>17.714198100000001</v>
      </c>
      <c r="N264" s="68">
        <v>7.1800000000000003E-2</v>
      </c>
      <c r="O264" s="68">
        <v>9.2126099999999995E-3</v>
      </c>
      <c r="P264" s="68">
        <v>0.12937032000000001</v>
      </c>
      <c r="R264" s="66">
        <v>979</v>
      </c>
      <c r="S264" s="66">
        <v>261</v>
      </c>
      <c r="T264" s="66">
        <v>17.809999999999999</v>
      </c>
      <c r="U264" s="66">
        <v>2.2599999999999998</v>
      </c>
      <c r="V264" s="66">
        <v>11.52</v>
      </c>
      <c r="W264" s="66">
        <v>0.36</v>
      </c>
      <c r="Y264" s="66">
        <v>44</v>
      </c>
    </row>
    <row r="265" spans="2:25" s="65" customFormat="1" x14ac:dyDescent="0.2">
      <c r="B265" s="67" t="s">
        <v>263</v>
      </c>
      <c r="C265" s="67">
        <v>234</v>
      </c>
      <c r="D265" s="67">
        <v>137.9</v>
      </c>
      <c r="E265" s="65">
        <v>0.74626865671641796</v>
      </c>
      <c r="G265" s="67">
        <v>2.0799999999999999E-2</v>
      </c>
      <c r="H265" s="67">
        <v>2.43578652595009E-3</v>
      </c>
      <c r="I265" s="67">
        <v>1.81E-3</v>
      </c>
      <c r="J265" s="67">
        <v>8.3279289142019003E-5</v>
      </c>
      <c r="K265" s="67">
        <v>0.76154999999999995</v>
      </c>
      <c r="L265" s="68">
        <v>558.82185983801162</v>
      </c>
      <c r="M265" s="68">
        <v>16.7241851</v>
      </c>
      <c r="N265" s="68">
        <v>5.7599999999999998E-2</v>
      </c>
      <c r="O265" s="68">
        <v>4.9363000000000002E-3</v>
      </c>
      <c r="P265" s="68">
        <v>0.22652027</v>
      </c>
      <c r="R265" s="66">
        <v>514</v>
      </c>
      <c r="S265" s="66">
        <v>188</v>
      </c>
      <c r="T265" s="66">
        <v>14.32</v>
      </c>
      <c r="U265" s="66">
        <v>1.2</v>
      </c>
      <c r="V265" s="66">
        <v>11.53</v>
      </c>
      <c r="W265" s="66">
        <v>0.34</v>
      </c>
      <c r="Y265" s="66">
        <v>22</v>
      </c>
    </row>
    <row r="266" spans="2:25" s="65" customFormat="1" x14ac:dyDescent="0.2">
      <c r="B266" s="67" t="s">
        <v>264</v>
      </c>
      <c r="C266" s="67">
        <v>100.1</v>
      </c>
      <c r="D266" s="67">
        <v>51.8</v>
      </c>
      <c r="E266" s="65">
        <v>0.63003901170351106</v>
      </c>
      <c r="G266" s="67">
        <v>3.1199999999999999E-2</v>
      </c>
      <c r="H266" s="67">
        <v>3.65367978892513E-3</v>
      </c>
      <c r="I266" s="67">
        <v>1.8810000000000001E-3</v>
      </c>
      <c r="J266" s="67">
        <v>6.9132224034816104E-5</v>
      </c>
      <c r="K266" s="67">
        <v>0.79390000000000005</v>
      </c>
      <c r="L266" s="68">
        <v>558.1623961819846</v>
      </c>
      <c r="M266" s="68">
        <v>17.423602800000001</v>
      </c>
      <c r="N266" s="68">
        <v>5.2499999999999998E-2</v>
      </c>
      <c r="O266" s="68">
        <v>3.2729999999999999E-3</v>
      </c>
      <c r="P266" s="68">
        <v>0.23308493</v>
      </c>
      <c r="R266" s="66">
        <v>306</v>
      </c>
      <c r="S266" s="66">
        <v>142</v>
      </c>
      <c r="T266" s="66">
        <v>13.08</v>
      </c>
      <c r="U266" s="66">
        <v>0.82</v>
      </c>
      <c r="V266" s="66">
        <v>11.54</v>
      </c>
      <c r="W266" s="66">
        <v>0.36</v>
      </c>
      <c r="Y266" s="66">
        <v>13</v>
      </c>
    </row>
    <row r="267" spans="2:25" s="65" customFormat="1" x14ac:dyDescent="0.2">
      <c r="B267" s="67" t="s">
        <v>265</v>
      </c>
      <c r="C267" s="67">
        <v>138.19999999999999</v>
      </c>
      <c r="D267" s="67">
        <v>74.5</v>
      </c>
      <c r="E267" s="65">
        <v>0.86021505376344098</v>
      </c>
      <c r="G267" s="67">
        <v>1.7399999999999999E-2</v>
      </c>
      <c r="H267" s="67">
        <v>2.7223342924776899E-3</v>
      </c>
      <c r="I267" s="67">
        <v>1.7949999999999999E-3</v>
      </c>
      <c r="J267" s="67">
        <v>7.7780524554672394E-5</v>
      </c>
      <c r="K267" s="67">
        <v>9.4103000000000006E-2</v>
      </c>
      <c r="L267" s="68">
        <v>557.05780719255142</v>
      </c>
      <c r="M267" s="68">
        <v>23.068446300000002</v>
      </c>
      <c r="N267" s="68">
        <v>5.8400000000000001E-2</v>
      </c>
      <c r="O267" s="68">
        <v>6.40736E-3</v>
      </c>
      <c r="P267" s="68">
        <v>0.31694118999999998</v>
      </c>
      <c r="R267" s="66">
        <v>544</v>
      </c>
      <c r="S267" s="66">
        <v>240</v>
      </c>
      <c r="T267" s="66">
        <v>14.57</v>
      </c>
      <c r="U267" s="66">
        <v>1.51</v>
      </c>
      <c r="V267" s="66">
        <v>11.56</v>
      </c>
      <c r="W267" s="66">
        <v>0.48</v>
      </c>
      <c r="Y267" s="66">
        <v>23</v>
      </c>
    </row>
    <row r="268" spans="2:25" s="65" customFormat="1" x14ac:dyDescent="0.2">
      <c r="B268" s="67" t="s">
        <v>266</v>
      </c>
      <c r="C268" s="67">
        <v>89.5</v>
      </c>
      <c r="D268" s="67">
        <v>41.22</v>
      </c>
      <c r="E268" s="65">
        <v>1.1019955654101996</v>
      </c>
      <c r="G268" s="67">
        <v>1.2999999999999999E-2</v>
      </c>
      <c r="H268" s="67">
        <v>1.9177069640588999E-3</v>
      </c>
      <c r="I268" s="67">
        <v>1.7650000000000001E-3</v>
      </c>
      <c r="J268" s="67">
        <v>6.5353576795765294E-5</v>
      </c>
      <c r="K268" s="67">
        <v>-6.4861000000000002E-2</v>
      </c>
      <c r="L268" s="68">
        <v>556.93724738704441</v>
      </c>
      <c r="M268" s="68">
        <v>24.686564300000001</v>
      </c>
      <c r="N268" s="68">
        <v>5.6899999999999999E-2</v>
      </c>
      <c r="O268" s="68">
        <v>2.8381399999999998E-3</v>
      </c>
      <c r="P268" s="68">
        <v>0.49470463999999997</v>
      </c>
      <c r="R268" s="66">
        <v>487</v>
      </c>
      <c r="S268" s="66">
        <v>110</v>
      </c>
      <c r="T268" s="66">
        <v>14.2</v>
      </c>
      <c r="U268" s="66">
        <v>0.67</v>
      </c>
      <c r="V268" s="66">
        <v>11.56</v>
      </c>
      <c r="W268" s="66">
        <v>0.51</v>
      </c>
      <c r="Y268" s="66">
        <v>22</v>
      </c>
    </row>
    <row r="269" spans="2:25" s="35" customFormat="1" x14ac:dyDescent="0.2">
      <c r="B269" s="34" t="s">
        <v>267</v>
      </c>
      <c r="C269" s="34">
        <v>1340</v>
      </c>
      <c r="D269" s="34">
        <v>1000</v>
      </c>
      <c r="E269" s="35">
        <v>0.60325406758448064</v>
      </c>
      <c r="G269" s="34">
        <v>1.41E-2</v>
      </c>
      <c r="H269" s="34">
        <v>1.1355721025104501E-3</v>
      </c>
      <c r="I269" s="34">
        <v>1.776E-3</v>
      </c>
      <c r="J269" s="34">
        <v>5.2751022738900501E-5</v>
      </c>
      <c r="K269" s="34">
        <v>-9.4338000000000005E-2</v>
      </c>
      <c r="L269" s="34">
        <v>553.32302342745675</v>
      </c>
      <c r="M269" s="34">
        <v>17.882362700000002</v>
      </c>
      <c r="N269" s="34">
        <v>6.5000000000000002E-2</v>
      </c>
      <c r="O269" s="34">
        <v>1.008415E-2</v>
      </c>
      <c r="P269" s="34">
        <v>0.25375271999999999</v>
      </c>
      <c r="R269" s="36">
        <v>773</v>
      </c>
      <c r="S269" s="36">
        <v>326</v>
      </c>
      <c r="T269" s="36">
        <v>16.309999999999999</v>
      </c>
      <c r="U269" s="36">
        <v>2.4300000000000002</v>
      </c>
      <c r="V269" s="36">
        <v>11.64</v>
      </c>
      <c r="W269" s="36">
        <v>0.38</v>
      </c>
      <c r="Y269" s="36">
        <v>34</v>
      </c>
    </row>
    <row r="270" spans="2:25" s="35" customFormat="1" x14ac:dyDescent="0.2">
      <c r="B270" s="34" t="s">
        <v>268</v>
      </c>
      <c r="C270" s="34">
        <v>136.9</v>
      </c>
      <c r="D270" s="34">
        <v>79.5</v>
      </c>
      <c r="E270" s="35">
        <v>0.5390738060781477</v>
      </c>
      <c r="G270" s="34">
        <v>1.8800000000000001E-2</v>
      </c>
      <c r="H270" s="34">
        <v>2.1333954157633302E-3</v>
      </c>
      <c r="I270" s="34">
        <v>1.8109999999999999E-3</v>
      </c>
      <c r="J270" s="34">
        <v>6.2553084656154193E-5</v>
      </c>
      <c r="K270" s="34">
        <v>0.53161999999999998</v>
      </c>
      <c r="L270" s="34">
        <v>552.75310290619746</v>
      </c>
      <c r="M270" s="34">
        <v>24.140257900000002</v>
      </c>
      <c r="N270" s="34">
        <v>7.0999999999999994E-2</v>
      </c>
      <c r="O270" s="34">
        <v>1.109128E-2</v>
      </c>
      <c r="P270" s="34">
        <v>0.14562359999999999</v>
      </c>
      <c r="R270" s="36">
        <v>956</v>
      </c>
      <c r="S270" s="36">
        <v>319</v>
      </c>
      <c r="T270" s="36">
        <v>17.82</v>
      </c>
      <c r="U270" s="36">
        <v>2.75</v>
      </c>
      <c r="V270" s="36">
        <v>11.65</v>
      </c>
      <c r="W270" s="36">
        <v>0.51</v>
      </c>
      <c r="Y270" s="36">
        <v>43</v>
      </c>
    </row>
    <row r="271" spans="2:25" s="35" customFormat="1" x14ac:dyDescent="0.2">
      <c r="B271" s="34" t="s">
        <v>269</v>
      </c>
      <c r="C271" s="34">
        <v>79.900000000000006</v>
      </c>
      <c r="D271" s="34">
        <v>48.2</v>
      </c>
      <c r="E271" s="35">
        <v>0.57528696826468606</v>
      </c>
      <c r="G271" s="34">
        <v>1.5900000000000001E-2</v>
      </c>
      <c r="H271" s="34">
        <v>2.4209758363106398E-3</v>
      </c>
      <c r="I271" s="34">
        <v>1.794E-3</v>
      </c>
      <c r="J271" s="34">
        <v>5.7553231012689497E-5</v>
      </c>
      <c r="K271" s="34">
        <v>-9.4833000000000001E-2</v>
      </c>
      <c r="L271" s="34">
        <v>552.80644041770665</v>
      </c>
      <c r="M271" s="34">
        <v>22.526740199999999</v>
      </c>
      <c r="N271" s="34">
        <v>5.4600000000000003E-2</v>
      </c>
      <c r="O271" s="34">
        <v>5.6073599999999996E-3</v>
      </c>
      <c r="P271" s="34">
        <v>0.16339234</v>
      </c>
      <c r="R271" s="36">
        <v>395</v>
      </c>
      <c r="S271" s="36">
        <v>230</v>
      </c>
      <c r="T271" s="36">
        <v>13.73</v>
      </c>
      <c r="U271" s="36">
        <v>1.42</v>
      </c>
      <c r="V271" s="36">
        <v>11.65</v>
      </c>
      <c r="W271" s="36">
        <v>0.47</v>
      </c>
      <c r="Y271" s="36">
        <v>17</v>
      </c>
    </row>
    <row r="272" spans="2:25" s="35" customFormat="1" x14ac:dyDescent="0.2">
      <c r="B272" s="34" t="s">
        <v>270</v>
      </c>
      <c r="C272" s="34">
        <v>130.19999999999999</v>
      </c>
      <c r="D272" s="34">
        <v>112</v>
      </c>
      <c r="E272" s="35">
        <v>0.51349206349206356</v>
      </c>
      <c r="G272" s="34">
        <v>1.4500000000000001E-2</v>
      </c>
      <c r="H272" s="34">
        <v>1.7245579143653001E-3</v>
      </c>
      <c r="I272" s="34">
        <v>1.7819999999999999E-3</v>
      </c>
      <c r="J272" s="34">
        <v>7.3254416931677199E-5</v>
      </c>
      <c r="K272" s="34">
        <v>0.20888999999999999</v>
      </c>
      <c r="L272" s="34">
        <v>552.71543036474168</v>
      </c>
      <c r="M272" s="34">
        <v>19.356881399999999</v>
      </c>
      <c r="N272" s="34">
        <v>5.2400000000000002E-2</v>
      </c>
      <c r="O272" s="34">
        <v>7.9692099999999991E-3</v>
      </c>
      <c r="P272" s="34">
        <v>0.10780165</v>
      </c>
      <c r="R272" s="36">
        <v>302</v>
      </c>
      <c r="S272" s="36">
        <v>347</v>
      </c>
      <c r="T272" s="36">
        <v>13.18</v>
      </c>
      <c r="U272" s="36">
        <v>2</v>
      </c>
      <c r="V272" s="36">
        <v>11.65</v>
      </c>
      <c r="W272" s="36">
        <v>0.41</v>
      </c>
      <c r="Y272" s="36">
        <v>12</v>
      </c>
    </row>
    <row r="273" spans="2:25" s="35" customFormat="1" x14ac:dyDescent="0.2">
      <c r="B273" s="34" t="s">
        <v>271</v>
      </c>
      <c r="C273" s="34">
        <v>150</v>
      </c>
      <c r="D273" s="34">
        <v>141.1</v>
      </c>
      <c r="E273" s="35">
        <v>0.67051630434782616</v>
      </c>
      <c r="G273" s="34">
        <v>5.3999999999999999E-2</v>
      </c>
      <c r="H273" s="34">
        <v>2.7021591366905101E-2</v>
      </c>
      <c r="I273" s="34">
        <v>1.99E-3</v>
      </c>
      <c r="J273" s="34">
        <v>2.1373825113909801E-4</v>
      </c>
      <c r="K273" s="34">
        <v>0.96950000000000003</v>
      </c>
      <c r="L273" s="34">
        <v>552.47201202359895</v>
      </c>
      <c r="M273" s="34">
        <v>14.3010208</v>
      </c>
      <c r="N273" s="34">
        <v>5.5100000000000003E-2</v>
      </c>
      <c r="O273" s="34">
        <v>5.5113000000000002E-3</v>
      </c>
      <c r="P273" s="34">
        <v>0.17177513999999999</v>
      </c>
      <c r="R273" s="36">
        <v>415</v>
      </c>
      <c r="S273" s="36">
        <v>224</v>
      </c>
      <c r="T273" s="36">
        <v>13.86</v>
      </c>
      <c r="U273" s="36">
        <v>1.36</v>
      </c>
      <c r="V273" s="36">
        <v>11.66</v>
      </c>
      <c r="W273" s="36">
        <v>0.3</v>
      </c>
      <c r="Y273" s="36">
        <v>17</v>
      </c>
    </row>
    <row r="274" spans="2:25" s="35" customFormat="1" x14ac:dyDescent="0.2">
      <c r="B274" s="34" t="s">
        <v>272</v>
      </c>
      <c r="C274" s="34">
        <v>451</v>
      </c>
      <c r="D274" s="34">
        <v>497</v>
      </c>
      <c r="E274" s="35">
        <v>0.62653562653562644</v>
      </c>
      <c r="G274" s="34">
        <v>1.372E-2</v>
      </c>
      <c r="H274" s="34">
        <v>6.6887619183223998E-4</v>
      </c>
      <c r="I274" s="34">
        <v>1.784E-3</v>
      </c>
      <c r="J274" s="34">
        <v>7.8568838606663899E-5</v>
      </c>
      <c r="K274" s="34">
        <v>0.72974000000000006</v>
      </c>
      <c r="L274" s="34">
        <v>550.98830402194972</v>
      </c>
      <c r="M274" s="34">
        <v>18.2725416</v>
      </c>
      <c r="N274" s="34">
        <v>4.2200000000000001E-2</v>
      </c>
      <c r="O274" s="34">
        <v>3.9902799999999997E-3</v>
      </c>
      <c r="P274" s="34">
        <v>0.18593435</v>
      </c>
      <c r="R274" s="36">
        <v>1E-4</v>
      </c>
      <c r="S274" s="36">
        <v>206.64580000000001</v>
      </c>
      <c r="T274" s="36">
        <v>10.66</v>
      </c>
      <c r="U274" s="36">
        <v>1</v>
      </c>
      <c r="V274" s="36">
        <v>11.69</v>
      </c>
      <c r="W274" s="36">
        <v>0.39</v>
      </c>
      <c r="Y274" s="36">
        <v>-9.3000000000000007</v>
      </c>
    </row>
    <row r="275" spans="2:25" s="35" customFormat="1" x14ac:dyDescent="0.2">
      <c r="B275" s="34" t="s">
        <v>273</v>
      </c>
      <c r="C275" s="34">
        <v>153.80000000000001</v>
      </c>
      <c r="D275" s="34">
        <v>96.9</v>
      </c>
      <c r="E275" s="35">
        <v>0.59394356503785262</v>
      </c>
      <c r="G275" s="34">
        <v>1.285E-2</v>
      </c>
      <c r="H275" s="34">
        <v>8.9757952293933302E-4</v>
      </c>
      <c r="I275" s="34">
        <v>1.7769999999999999E-3</v>
      </c>
      <c r="J275" s="34">
        <v>5.5019011259745499E-5</v>
      </c>
      <c r="K275" s="34">
        <v>0.76756999999999997</v>
      </c>
      <c r="L275" s="34">
        <v>549.06021839614186</v>
      </c>
      <c r="M275" s="34">
        <v>21.451212399999999</v>
      </c>
      <c r="N275" s="34">
        <v>6.8099999999999994E-2</v>
      </c>
      <c r="O275" s="34">
        <v>6.4455399999999996E-3</v>
      </c>
      <c r="P275" s="34">
        <v>0.20843590000000001</v>
      </c>
      <c r="R275" s="36">
        <v>871</v>
      </c>
      <c r="S275" s="36">
        <v>196</v>
      </c>
      <c r="T275" s="36">
        <v>17.21</v>
      </c>
      <c r="U275" s="36">
        <v>1.61</v>
      </c>
      <c r="V275" s="36">
        <v>11.73</v>
      </c>
      <c r="W275" s="36">
        <v>0.46</v>
      </c>
      <c r="Y275" s="36">
        <v>39</v>
      </c>
    </row>
    <row r="276" spans="2:25" s="35" customFormat="1" x14ac:dyDescent="0.2">
      <c r="B276" s="34" t="s">
        <v>274</v>
      </c>
      <c r="C276" s="34">
        <v>145.30000000000001</v>
      </c>
      <c r="D276" s="34">
        <v>86.3</v>
      </c>
      <c r="E276" s="35">
        <v>0.59485094850948506</v>
      </c>
      <c r="G276" s="34">
        <v>1.6799999999999999E-2</v>
      </c>
      <c r="H276" s="34">
        <v>1.5371714283059E-3</v>
      </c>
      <c r="I276" s="34">
        <v>1.807E-3</v>
      </c>
      <c r="J276" s="34">
        <v>7.0043555021143797E-5</v>
      </c>
      <c r="K276" s="34">
        <v>8.1697000000000002E-3</v>
      </c>
      <c r="L276" s="34">
        <v>549.06153693787633</v>
      </c>
      <c r="M276" s="34">
        <v>23.583845100000001</v>
      </c>
      <c r="N276" s="34">
        <v>5.7099999999999998E-2</v>
      </c>
      <c r="O276" s="34">
        <v>9.3698500000000007E-3</v>
      </c>
      <c r="P276" s="34">
        <v>0.17152217</v>
      </c>
      <c r="R276" s="36">
        <v>494</v>
      </c>
      <c r="S276" s="36">
        <v>362</v>
      </c>
      <c r="T276" s="36">
        <v>14.45</v>
      </c>
      <c r="U276" s="36">
        <v>2.33</v>
      </c>
      <c r="V276" s="36">
        <v>11.73</v>
      </c>
      <c r="W276" s="36">
        <v>0.5</v>
      </c>
      <c r="Y276" s="36">
        <v>21</v>
      </c>
    </row>
    <row r="277" spans="2:25" s="35" customFormat="1" x14ac:dyDescent="0.2">
      <c r="B277" s="34" t="s">
        <v>275</v>
      </c>
      <c r="C277" s="34">
        <v>123</v>
      </c>
      <c r="D277" s="34">
        <v>72.8</v>
      </c>
      <c r="E277" s="35">
        <v>0.58931623931623933</v>
      </c>
      <c r="G277" s="34">
        <v>2.0799999999999999E-2</v>
      </c>
      <c r="H277" s="34">
        <v>2.7318594400151698E-3</v>
      </c>
      <c r="I277" s="34">
        <v>1.8370000000000001E-3</v>
      </c>
      <c r="J277" s="34">
        <v>6.9504155271465597E-5</v>
      </c>
      <c r="K277" s="34">
        <v>-0.20422999999999999</v>
      </c>
      <c r="L277" s="34">
        <v>548.11812003364651</v>
      </c>
      <c r="M277" s="34">
        <v>25.420248900000001</v>
      </c>
      <c r="N277" s="34">
        <v>8.3599999999999994E-2</v>
      </c>
      <c r="O277" s="34">
        <v>8.2707700000000002E-3</v>
      </c>
      <c r="P277" s="34">
        <v>0.46826860999999997</v>
      </c>
      <c r="R277" s="36">
        <v>1282</v>
      </c>
      <c r="S277" s="36">
        <v>193</v>
      </c>
      <c r="T277" s="36">
        <v>21.12</v>
      </c>
      <c r="U277" s="36">
        <v>1.83</v>
      </c>
      <c r="V277" s="36">
        <v>11.75</v>
      </c>
      <c r="W277" s="36">
        <v>0.54</v>
      </c>
      <c r="Y277" s="36">
        <v>59</v>
      </c>
    </row>
    <row r="278" spans="2:25" s="35" customFormat="1" x14ac:dyDescent="0.2">
      <c r="B278" s="34" t="s">
        <v>276</v>
      </c>
      <c r="C278" s="34">
        <v>140</v>
      </c>
      <c r="D278" s="34">
        <v>90.2</v>
      </c>
      <c r="E278" s="35">
        <v>0.58071585098612122</v>
      </c>
      <c r="G278" s="34">
        <v>2.3E-2</v>
      </c>
      <c r="H278" s="34">
        <v>1.10096139805172E-2</v>
      </c>
      <c r="I278" s="34">
        <v>1.8649999999999999E-3</v>
      </c>
      <c r="J278" s="34">
        <v>8.7362978429080603E-5</v>
      </c>
      <c r="K278" s="34">
        <v>0.88449</v>
      </c>
      <c r="L278" s="34">
        <v>547.6391927923986</v>
      </c>
      <c r="M278" s="34">
        <v>19.072682</v>
      </c>
      <c r="N278" s="34">
        <v>7.5399999999999995E-2</v>
      </c>
      <c r="O278" s="34">
        <v>8.2391800000000005E-3</v>
      </c>
      <c r="P278" s="34">
        <v>0.16276382</v>
      </c>
      <c r="R278" s="36">
        <v>1078</v>
      </c>
      <c r="S278" s="36">
        <v>219</v>
      </c>
      <c r="T278" s="36">
        <v>19.09</v>
      </c>
      <c r="U278" s="36">
        <v>2.06</v>
      </c>
      <c r="V278" s="36">
        <v>11.76</v>
      </c>
      <c r="W278" s="36">
        <v>0.41</v>
      </c>
      <c r="Y278" s="36">
        <v>49</v>
      </c>
    </row>
    <row r="279" spans="2:25" s="35" customFormat="1" x14ac:dyDescent="0.2">
      <c r="B279" s="34" t="s">
        <v>277</v>
      </c>
      <c r="C279" s="34">
        <v>148.1</v>
      </c>
      <c r="D279" s="34">
        <v>85.2</v>
      </c>
      <c r="E279" s="35">
        <v>0.54227156276686594</v>
      </c>
      <c r="G279" s="34">
        <v>1.35E-2</v>
      </c>
      <c r="H279" s="34">
        <v>1.52410629550566E-3</v>
      </c>
      <c r="I279" s="34">
        <v>1.794E-3</v>
      </c>
      <c r="J279" s="34">
        <v>7.2500857925958398E-5</v>
      </c>
      <c r="K279" s="34">
        <v>0.41155000000000003</v>
      </c>
      <c r="L279" s="34">
        <v>547.58362299497037</v>
      </c>
      <c r="M279" s="34">
        <v>17.613024899999999</v>
      </c>
      <c r="N279" s="34">
        <v>5.7200000000000001E-2</v>
      </c>
      <c r="O279" s="34">
        <v>7.6856199999999998E-3</v>
      </c>
      <c r="P279" s="34">
        <v>0.11356251000000001</v>
      </c>
      <c r="R279" s="36">
        <v>498</v>
      </c>
      <c r="S279" s="36">
        <v>296</v>
      </c>
      <c r="T279" s="36">
        <v>14.51</v>
      </c>
      <c r="U279" s="36">
        <v>1.94</v>
      </c>
      <c r="V279" s="36">
        <v>11.76</v>
      </c>
      <c r="W279" s="36">
        <v>0.38</v>
      </c>
      <c r="Y279" s="36">
        <v>21</v>
      </c>
    </row>
    <row r="280" spans="2:25" s="35" customFormat="1" x14ac:dyDescent="0.2">
      <c r="B280" s="34" t="s">
        <v>278</v>
      </c>
      <c r="C280" s="34">
        <v>147.19999999999999</v>
      </c>
      <c r="D280" s="34">
        <v>98.7</v>
      </c>
      <c r="E280" s="35">
        <v>0.57795957651588059</v>
      </c>
      <c r="G280" s="34">
        <v>1.38E-2</v>
      </c>
      <c r="H280" s="34">
        <v>1.42694639002312E-3</v>
      </c>
      <c r="I280" s="34">
        <v>1.797E-3</v>
      </c>
      <c r="J280" s="34">
        <v>4.6180987429893698E-5</v>
      </c>
      <c r="K280" s="34">
        <v>0.50983999999999996</v>
      </c>
      <c r="L280" s="34">
        <v>545.77724930610748</v>
      </c>
      <c r="M280" s="34">
        <v>17.724844699999998</v>
      </c>
      <c r="N280" s="34">
        <v>5.7099999999999998E-2</v>
      </c>
      <c r="O280" s="34">
        <v>4.6426499999999999E-3</v>
      </c>
      <c r="P280" s="34">
        <v>0.20807491</v>
      </c>
      <c r="R280" s="36">
        <v>494</v>
      </c>
      <c r="S280" s="36">
        <v>179</v>
      </c>
      <c r="T280" s="36">
        <v>14.54</v>
      </c>
      <c r="U280" s="36">
        <v>1.17</v>
      </c>
      <c r="V280" s="36">
        <v>11.8</v>
      </c>
      <c r="W280" s="36">
        <v>0.38</v>
      </c>
      <c r="Y280" s="36">
        <v>21</v>
      </c>
    </row>
    <row r="281" spans="2:25" s="35" customFormat="1" x14ac:dyDescent="0.2">
      <c r="B281" s="34" t="s">
        <v>279</v>
      </c>
      <c r="C281" s="34">
        <v>126</v>
      </c>
      <c r="D281" s="34">
        <v>64.7</v>
      </c>
      <c r="E281" s="35">
        <v>0.75431606905710491</v>
      </c>
      <c r="G281" s="34">
        <v>1.37E-2</v>
      </c>
      <c r="H281" s="34">
        <v>2.2169970681081199E-3</v>
      </c>
      <c r="I281" s="34">
        <v>1.7949999999999999E-3</v>
      </c>
      <c r="J281" s="34">
        <v>6.2368341327952606E-5</v>
      </c>
      <c r="K281" s="34">
        <v>-0.22958999999999999</v>
      </c>
      <c r="L281" s="34">
        <v>546.0305788623308</v>
      </c>
      <c r="M281" s="34">
        <v>13.0265235</v>
      </c>
      <c r="N281" s="34">
        <v>4.99E-2</v>
      </c>
      <c r="O281" s="34">
        <v>3.5434500000000001E-3</v>
      </c>
      <c r="P281" s="34">
        <v>0.16869053000000001</v>
      </c>
      <c r="R281" s="36">
        <v>189</v>
      </c>
      <c r="S281" s="36">
        <v>165</v>
      </c>
      <c r="T281" s="36">
        <v>12.71</v>
      </c>
      <c r="U281" s="36">
        <v>0.9</v>
      </c>
      <c r="V281" s="36">
        <v>11.8</v>
      </c>
      <c r="W281" s="36">
        <v>0.28000000000000003</v>
      </c>
      <c r="Y281" s="36">
        <v>7.5</v>
      </c>
    </row>
    <row r="282" spans="2:25" s="35" customFormat="1" x14ac:dyDescent="0.2">
      <c r="B282" s="34" t="s">
        <v>280</v>
      </c>
      <c r="C282" s="34">
        <v>73.8</v>
      </c>
      <c r="D282" s="34">
        <v>43.9</v>
      </c>
      <c r="E282" s="35">
        <v>0.59290382819794585</v>
      </c>
      <c r="G282" s="34">
        <v>1.4200000000000001E-2</v>
      </c>
      <c r="H282" s="34">
        <v>2.51607949000027E-3</v>
      </c>
      <c r="I282" s="34">
        <v>1.807E-3</v>
      </c>
      <c r="J282" s="34">
        <v>7.7007139928710495E-5</v>
      </c>
      <c r="K282" s="34">
        <v>0.50153999999999999</v>
      </c>
      <c r="L282" s="34">
        <v>543.95315610574949</v>
      </c>
      <c r="M282" s="34">
        <v>20.069796700000001</v>
      </c>
      <c r="N282" s="34">
        <v>5.8599999999999999E-2</v>
      </c>
      <c r="O282" s="34">
        <v>6.60482E-3</v>
      </c>
      <c r="P282" s="34">
        <v>0.14323491999999999</v>
      </c>
      <c r="R282" s="36">
        <v>551</v>
      </c>
      <c r="S282" s="36">
        <v>246</v>
      </c>
      <c r="T282" s="36">
        <v>14.96</v>
      </c>
      <c r="U282" s="36">
        <v>1.69</v>
      </c>
      <c r="V282" s="36">
        <v>11.84</v>
      </c>
      <c r="W282" s="36">
        <v>0.44</v>
      </c>
      <c r="Y282" s="36">
        <v>24</v>
      </c>
    </row>
    <row r="283" spans="2:25" s="35" customFormat="1" x14ac:dyDescent="0.2">
      <c r="B283" s="34" t="s">
        <v>281</v>
      </c>
      <c r="C283" s="34">
        <v>117.1</v>
      </c>
      <c r="D283" s="34">
        <v>63.5</v>
      </c>
      <c r="E283" s="35">
        <v>0.76440554339897882</v>
      </c>
      <c r="G283" s="34">
        <v>1.43E-2</v>
      </c>
      <c r="H283" s="34">
        <v>2.11938576007295E-3</v>
      </c>
      <c r="I283" s="34">
        <v>1.8109999999999999E-3</v>
      </c>
      <c r="J283" s="34">
        <v>5.7765806494846099E-5</v>
      </c>
      <c r="K283" s="34">
        <v>0.69567999999999997</v>
      </c>
      <c r="L283" s="34">
        <v>544.19786447255728</v>
      </c>
      <c r="M283" s="34">
        <v>14.585672300000001</v>
      </c>
      <c r="N283" s="34">
        <v>5.4899999999999997E-2</v>
      </c>
      <c r="O283" s="34">
        <v>6.9868200000000004E-3</v>
      </c>
      <c r="P283" s="34">
        <v>0.16114232000000001</v>
      </c>
      <c r="R283" s="36">
        <v>407</v>
      </c>
      <c r="S283" s="36">
        <v>285</v>
      </c>
      <c r="T283" s="36">
        <v>14.02</v>
      </c>
      <c r="U283" s="36">
        <v>1.75</v>
      </c>
      <c r="V283" s="36">
        <v>11.83</v>
      </c>
      <c r="W283" s="36">
        <v>0.32</v>
      </c>
      <c r="Y283" s="36">
        <v>17</v>
      </c>
    </row>
    <row r="284" spans="2:25" s="35" customFormat="1" x14ac:dyDescent="0.2">
      <c r="B284" s="34" t="s">
        <v>282</v>
      </c>
      <c r="C284" s="34">
        <v>107.1</v>
      </c>
      <c r="D284" s="34">
        <v>61</v>
      </c>
      <c r="E284" s="35">
        <v>0.59186991869918693</v>
      </c>
      <c r="G284" s="34">
        <v>2.0299999999999999E-2</v>
      </c>
      <c r="H284" s="34">
        <v>1.5539742597610799E-3</v>
      </c>
      <c r="I284" s="34">
        <v>1.851E-3</v>
      </c>
      <c r="J284" s="34">
        <v>6.7130323997430504E-5</v>
      </c>
      <c r="K284" s="34">
        <v>0.64893999999999996</v>
      </c>
      <c r="L284" s="34">
        <v>540.29775710046079</v>
      </c>
      <c r="M284" s="34">
        <v>20.596450300000001</v>
      </c>
      <c r="N284" s="34">
        <v>8.3000000000000004E-2</v>
      </c>
      <c r="O284" s="34">
        <v>1.211427E-2</v>
      </c>
      <c r="P284" s="34">
        <v>0.16547194000000001</v>
      </c>
      <c r="R284" s="36">
        <v>1268</v>
      </c>
      <c r="S284" s="36">
        <v>285</v>
      </c>
      <c r="T284" s="36">
        <v>21.27</v>
      </c>
      <c r="U284" s="36">
        <v>3.04</v>
      </c>
      <c r="V284" s="36">
        <v>11.92</v>
      </c>
      <c r="W284" s="36">
        <v>0.45</v>
      </c>
      <c r="Y284" s="36">
        <v>58</v>
      </c>
    </row>
    <row r="285" spans="2:25" s="35" customFormat="1" x14ac:dyDescent="0.2">
      <c r="B285" s="34" t="s">
        <v>283</v>
      </c>
      <c r="C285" s="34">
        <v>207.8</v>
      </c>
      <c r="D285" s="34">
        <v>120.1</v>
      </c>
      <c r="E285" s="35">
        <v>0.62830188679245291</v>
      </c>
      <c r="G285" s="34">
        <v>1.41E-2</v>
      </c>
      <c r="H285" s="34">
        <v>1.42811904265716E-3</v>
      </c>
      <c r="I285" s="34">
        <v>1.8190000000000001E-3</v>
      </c>
      <c r="J285" s="34">
        <v>5.86472880873447E-5</v>
      </c>
      <c r="K285" s="34">
        <v>0.34445999999999999</v>
      </c>
      <c r="L285" s="34">
        <v>537.19124138821098</v>
      </c>
      <c r="M285" s="34">
        <v>21.9156899</v>
      </c>
      <c r="N285" s="34">
        <v>7.1999999999999995E-2</v>
      </c>
      <c r="O285" s="34">
        <v>1.706088E-2</v>
      </c>
      <c r="P285" s="34">
        <v>0.2283915</v>
      </c>
      <c r="R285" s="36">
        <v>985</v>
      </c>
      <c r="S285" s="36">
        <v>482</v>
      </c>
      <c r="T285" s="36">
        <v>18.579999999999998</v>
      </c>
      <c r="U285" s="36">
        <v>4.26</v>
      </c>
      <c r="V285" s="36">
        <v>11.99</v>
      </c>
      <c r="W285" s="36">
        <v>0.49</v>
      </c>
      <c r="Y285" s="36">
        <v>44</v>
      </c>
    </row>
    <row r="286" spans="2:25" s="35" customFormat="1" x14ac:dyDescent="0.2">
      <c r="B286" s="34" t="s">
        <v>284</v>
      </c>
      <c r="C286" s="34">
        <v>159</v>
      </c>
      <c r="D286" s="34">
        <v>99.9</v>
      </c>
      <c r="E286" s="35">
        <v>0.56956115779645189</v>
      </c>
      <c r="G286" s="34">
        <v>1.8499999999999999E-2</v>
      </c>
      <c r="H286" s="34">
        <v>4.8142392960882196E-3</v>
      </c>
      <c r="I286" s="34">
        <v>1.8469999999999999E-3</v>
      </c>
      <c r="J286" s="34">
        <v>7.4763384086061799E-5</v>
      </c>
      <c r="K286" s="34">
        <v>0.85060999999999998</v>
      </c>
      <c r="L286" s="34">
        <v>536.21435630550536</v>
      </c>
      <c r="M286" s="34">
        <v>19.593220899999999</v>
      </c>
      <c r="N286" s="34">
        <v>7.6600000000000001E-2</v>
      </c>
      <c r="O286" s="34">
        <v>6.5808100000000003E-3</v>
      </c>
      <c r="P286" s="34">
        <v>0.34539617</v>
      </c>
      <c r="R286" s="36">
        <v>1110</v>
      </c>
      <c r="S286" s="36">
        <v>172</v>
      </c>
      <c r="T286" s="36">
        <v>19.8</v>
      </c>
      <c r="U286" s="36">
        <v>1.59</v>
      </c>
      <c r="V286" s="36">
        <v>12.01</v>
      </c>
      <c r="W286" s="36">
        <v>0.44</v>
      </c>
      <c r="Y286" s="36">
        <v>50</v>
      </c>
    </row>
    <row r="287" spans="2:25" s="35" customFormat="1" x14ac:dyDescent="0.2">
      <c r="B287" s="34" t="s">
        <v>285</v>
      </c>
      <c r="C287" s="34">
        <v>107.1</v>
      </c>
      <c r="D287" s="34">
        <v>63.5</v>
      </c>
      <c r="E287" s="35">
        <v>0.5438679245283019</v>
      </c>
      <c r="G287" s="34">
        <v>1.4500000000000001E-2</v>
      </c>
      <c r="H287" s="34">
        <v>1.6260688792299101E-3</v>
      </c>
      <c r="I287" s="34">
        <v>1.825E-3</v>
      </c>
      <c r="J287" s="34">
        <v>6.6844969893029306E-5</v>
      </c>
      <c r="K287" s="34">
        <v>0.27038000000000001</v>
      </c>
      <c r="L287" s="34">
        <v>532.62807276761941</v>
      </c>
      <c r="M287" s="34">
        <v>16.3933</v>
      </c>
      <c r="N287" s="34">
        <v>6.4299999999999996E-2</v>
      </c>
      <c r="O287" s="34">
        <v>7.9053000000000005E-3</v>
      </c>
      <c r="P287" s="34">
        <v>0.14959803999999999</v>
      </c>
      <c r="R287" s="36">
        <v>751</v>
      </c>
      <c r="S287" s="36">
        <v>260</v>
      </c>
      <c r="T287" s="36">
        <v>16.75</v>
      </c>
      <c r="U287" s="36">
        <v>2.0299999999999998</v>
      </c>
      <c r="V287" s="36">
        <v>12.09</v>
      </c>
      <c r="W287" s="36">
        <v>0.37</v>
      </c>
      <c r="Y287" s="36">
        <v>33</v>
      </c>
    </row>
    <row r="288" spans="2:25" s="35" customFormat="1" x14ac:dyDescent="0.2">
      <c r="B288" s="34" t="s">
        <v>286</v>
      </c>
      <c r="C288" s="34">
        <v>162.80000000000001</v>
      </c>
      <c r="D288" s="34">
        <v>102</v>
      </c>
      <c r="E288" s="35">
        <v>0.54983388704318936</v>
      </c>
      <c r="G288" s="34">
        <v>1.04E-2</v>
      </c>
      <c r="H288" s="34">
        <v>1.1194927422721399E-3</v>
      </c>
      <c r="I288" s="34">
        <v>1.8E-3</v>
      </c>
      <c r="J288" s="34">
        <v>5.9203040462462701E-5</v>
      </c>
      <c r="K288" s="34">
        <v>0.68215999999999999</v>
      </c>
      <c r="L288" s="34">
        <v>532.19568364260738</v>
      </c>
      <c r="M288" s="34">
        <v>26.161651500000001</v>
      </c>
      <c r="N288" s="34">
        <v>0.121</v>
      </c>
      <c r="O288" s="34">
        <v>2.8104380000000002E-2</v>
      </c>
      <c r="P288" s="34">
        <v>0.19467983999999999</v>
      </c>
      <c r="R288" s="36">
        <v>1970</v>
      </c>
      <c r="S288" s="36">
        <v>414</v>
      </c>
      <c r="T288" s="36">
        <v>31.33</v>
      </c>
      <c r="U288" s="36">
        <v>7.03</v>
      </c>
      <c r="V288" s="36">
        <v>12.1</v>
      </c>
      <c r="W288" s="36">
        <v>0.59</v>
      </c>
      <c r="Y288" s="36">
        <v>96</v>
      </c>
    </row>
    <row r="289" spans="2:25" s="35" customFormat="1" x14ac:dyDescent="0.2">
      <c r="B289" s="34" t="s">
        <v>287</v>
      </c>
      <c r="C289" s="34">
        <v>137.1</v>
      </c>
      <c r="D289" s="34">
        <v>104.8</v>
      </c>
      <c r="E289" s="35">
        <v>0.64428571428571435</v>
      </c>
      <c r="G289" s="34">
        <v>1.3599999999999999E-2</v>
      </c>
      <c r="H289" s="34">
        <v>1.62295532902172E-3</v>
      </c>
      <c r="I289" s="34">
        <v>1.8240000000000001E-3</v>
      </c>
      <c r="J289" s="34">
        <v>4.85261826234045E-5</v>
      </c>
      <c r="K289" s="34">
        <v>-0.22464000000000001</v>
      </c>
      <c r="L289" s="34">
        <v>532.32466303195156</v>
      </c>
      <c r="M289" s="34">
        <v>25.1171112</v>
      </c>
      <c r="N289" s="34">
        <v>9.7000000000000003E-2</v>
      </c>
      <c r="O289" s="34">
        <v>4.0047020000000003E-2</v>
      </c>
      <c r="P289" s="34">
        <v>2.4949260000000001E-2</v>
      </c>
      <c r="R289" s="36">
        <v>1566</v>
      </c>
      <c r="S289" s="36">
        <v>774</v>
      </c>
      <c r="T289" s="36">
        <v>25.2</v>
      </c>
      <c r="U289" s="36">
        <v>10.3</v>
      </c>
      <c r="V289" s="36">
        <v>12.1</v>
      </c>
      <c r="W289" s="36">
        <v>0.56999999999999995</v>
      </c>
      <c r="Y289" s="36">
        <v>74</v>
      </c>
    </row>
    <row r="290" spans="2:25" s="35" customFormat="1" x14ac:dyDescent="0.2">
      <c r="B290" s="34" t="s">
        <v>288</v>
      </c>
      <c r="C290" s="34">
        <v>150.6</v>
      </c>
      <c r="D290" s="34">
        <v>113.6</v>
      </c>
      <c r="E290" s="35">
        <v>0.5174825174825175</v>
      </c>
      <c r="G290" s="34">
        <v>1.26E-2</v>
      </c>
      <c r="H290" s="34">
        <v>9.4424784881936598E-4</v>
      </c>
      <c r="I290" s="34">
        <v>1.817E-3</v>
      </c>
      <c r="J290" s="34">
        <v>4.3006925023768E-5</v>
      </c>
      <c r="K290" s="34">
        <v>8.2091999999999998E-2</v>
      </c>
      <c r="L290" s="34">
        <v>527.3539121691399</v>
      </c>
      <c r="M290" s="34">
        <v>19.539029899999999</v>
      </c>
      <c r="N290" s="34">
        <v>0.121</v>
      </c>
      <c r="O290" s="34">
        <v>1.322333E-2</v>
      </c>
      <c r="P290" s="34">
        <v>0.35351196000000001</v>
      </c>
      <c r="R290" s="36">
        <v>1970</v>
      </c>
      <c r="S290" s="36">
        <v>195</v>
      </c>
      <c r="T290" s="36">
        <v>31.61</v>
      </c>
      <c r="U290" s="36">
        <v>3.18</v>
      </c>
      <c r="V290" s="36">
        <v>12.21</v>
      </c>
      <c r="W290" s="36">
        <v>0.45</v>
      </c>
      <c r="Y290" s="36">
        <v>96</v>
      </c>
    </row>
    <row r="291" spans="2:25" s="35" customFormat="1" x14ac:dyDescent="0.2">
      <c r="B291" s="34" t="s">
        <v>289</v>
      </c>
      <c r="C291" s="34">
        <v>169</v>
      </c>
      <c r="D291" s="34">
        <v>156</v>
      </c>
      <c r="E291" s="35">
        <v>0.61019382627422825</v>
      </c>
      <c r="G291" s="34">
        <v>0.03</v>
      </c>
      <c r="H291" s="34">
        <v>1.8009997223764399E-2</v>
      </c>
      <c r="I291" s="34">
        <v>1.9300000000000001E-3</v>
      </c>
      <c r="J291" s="34">
        <v>1.4522382724608201E-4</v>
      </c>
      <c r="K291" s="34">
        <v>0.97582999999999998</v>
      </c>
      <c r="L291" s="34">
        <v>527.47822084300913</v>
      </c>
      <c r="M291" s="34">
        <v>15.909928499999999</v>
      </c>
      <c r="N291" s="34">
        <v>7.5200000000000003E-2</v>
      </c>
      <c r="O291" s="34">
        <v>6.5743499999999996E-3</v>
      </c>
      <c r="P291" s="34">
        <v>0.12582576000000001</v>
      </c>
      <c r="R291" s="36">
        <v>1073</v>
      </c>
      <c r="S291" s="36">
        <v>176</v>
      </c>
      <c r="T291" s="36">
        <v>19.760000000000002</v>
      </c>
      <c r="U291" s="36">
        <v>1.74</v>
      </c>
      <c r="V291" s="36">
        <v>12.21</v>
      </c>
      <c r="W291" s="36">
        <v>0.37</v>
      </c>
      <c r="Y291" s="36">
        <v>49</v>
      </c>
    </row>
    <row r="292" spans="2:25" s="35" customFormat="1" x14ac:dyDescent="0.2">
      <c r="B292" s="34" t="s">
        <v>290</v>
      </c>
      <c r="C292" s="34">
        <v>212</v>
      </c>
      <c r="D292" s="34">
        <v>115.3</v>
      </c>
      <c r="E292" s="35">
        <v>0.8423127463863338</v>
      </c>
      <c r="G292" s="34">
        <v>1.6E-2</v>
      </c>
      <c r="H292" s="34">
        <v>1.9267589366602101E-3</v>
      </c>
      <c r="I292" s="34">
        <v>1.8630000000000001E-3</v>
      </c>
      <c r="J292" s="34">
        <v>5.68973426444505E-5</v>
      </c>
      <c r="K292" s="34">
        <v>0.23250999999999999</v>
      </c>
      <c r="L292" s="34">
        <v>525.20482156457899</v>
      </c>
      <c r="M292" s="34">
        <v>17.5168912</v>
      </c>
      <c r="N292" s="34">
        <v>8.1000000000000003E-2</v>
      </c>
      <c r="O292" s="34">
        <v>1.3100550000000001E-2</v>
      </c>
      <c r="P292" s="34">
        <v>0.15856786</v>
      </c>
      <c r="R292" s="36">
        <v>1221</v>
      </c>
      <c r="S292" s="36">
        <v>318</v>
      </c>
      <c r="T292" s="36">
        <v>21.36</v>
      </c>
      <c r="U292" s="36">
        <v>3.38</v>
      </c>
      <c r="V292" s="36">
        <v>12.26</v>
      </c>
      <c r="W292" s="36">
        <v>0.41</v>
      </c>
      <c r="Y292" s="36">
        <v>56</v>
      </c>
    </row>
    <row r="293" spans="2:25" s="35" customFormat="1" x14ac:dyDescent="0.2">
      <c r="B293" s="34" t="s">
        <v>291</v>
      </c>
      <c r="C293" s="34">
        <v>152.19999999999999</v>
      </c>
      <c r="D293" s="34">
        <v>128.19999999999999</v>
      </c>
      <c r="E293" s="35">
        <v>0.63930544593528016</v>
      </c>
      <c r="G293" s="34">
        <v>2.1100000000000001E-2</v>
      </c>
      <c r="H293" s="34">
        <v>3.62464950029655E-3</v>
      </c>
      <c r="I293" s="34">
        <v>1.892E-3</v>
      </c>
      <c r="J293" s="34">
        <v>6.2704589943639704E-5</v>
      </c>
      <c r="K293" s="34">
        <v>0.91313999999999995</v>
      </c>
      <c r="L293" s="34">
        <v>520.26597957391687</v>
      </c>
      <c r="M293" s="34">
        <v>17.9395749</v>
      </c>
      <c r="N293" s="34">
        <v>5.3900000000000003E-2</v>
      </c>
      <c r="O293" s="34">
        <v>6.9836999999999998E-3</v>
      </c>
      <c r="P293" s="34">
        <v>0.20805103999999999</v>
      </c>
      <c r="R293" s="36">
        <v>366</v>
      </c>
      <c r="S293" s="36">
        <v>292</v>
      </c>
      <c r="T293" s="36">
        <v>14.4</v>
      </c>
      <c r="U293" s="36">
        <v>1.81</v>
      </c>
      <c r="V293" s="36">
        <v>12.38</v>
      </c>
      <c r="W293" s="36">
        <v>0.43</v>
      </c>
      <c r="Y293" s="36">
        <v>15</v>
      </c>
    </row>
    <row r="294" spans="2:25" s="35" customFormat="1" x14ac:dyDescent="0.2">
      <c r="B294" s="34" t="s">
        <v>292</v>
      </c>
      <c r="C294" s="34">
        <v>139.30000000000001</v>
      </c>
      <c r="D294" s="34">
        <v>85</v>
      </c>
      <c r="E294" s="35">
        <v>0.42436974789915966</v>
      </c>
      <c r="G294" s="34">
        <v>1.9599999999999999E-2</v>
      </c>
      <c r="H294" s="34">
        <v>1.8421900010585201E-3</v>
      </c>
      <c r="I294" s="34">
        <v>1.8829999999999999E-3</v>
      </c>
      <c r="J294" s="34">
        <v>5.6411661914891298E-5</v>
      </c>
      <c r="K294" s="34">
        <v>0.73040000000000005</v>
      </c>
      <c r="L294" s="34">
        <v>519.56580628993447</v>
      </c>
      <c r="M294" s="34">
        <v>19.961994799999999</v>
      </c>
      <c r="N294" s="34">
        <v>5.0599999999999999E-2</v>
      </c>
      <c r="O294" s="34">
        <v>5.1994399999999996E-3</v>
      </c>
      <c r="P294" s="34">
        <v>0.30222181999999997</v>
      </c>
      <c r="R294" s="36">
        <v>222</v>
      </c>
      <c r="S294" s="36">
        <v>238</v>
      </c>
      <c r="T294" s="36">
        <v>13.54</v>
      </c>
      <c r="U294" s="36">
        <v>1.32</v>
      </c>
      <c r="V294" s="36">
        <v>12.4</v>
      </c>
      <c r="W294" s="36">
        <v>0.48</v>
      </c>
      <c r="Y294" s="36">
        <v>8.9</v>
      </c>
    </row>
    <row r="295" spans="2:25" s="35" customFormat="1" x14ac:dyDescent="0.2">
      <c r="B295" s="34" t="s">
        <v>293</v>
      </c>
      <c r="C295" s="34">
        <v>241.4</v>
      </c>
      <c r="D295" s="34">
        <v>206.3</v>
      </c>
      <c r="E295" s="35">
        <v>0.92307692307692313</v>
      </c>
      <c r="G295" s="34">
        <v>5.6599999999999998E-2</v>
      </c>
      <c r="H295" s="34">
        <v>6.1058516195531603E-3</v>
      </c>
      <c r="I295" s="34">
        <v>2.1480000000000002E-3</v>
      </c>
      <c r="J295" s="34">
        <v>5.6049635146002502E-5</v>
      </c>
      <c r="K295" s="34">
        <v>0.78085000000000004</v>
      </c>
      <c r="L295" s="34">
        <v>513.98194841341581</v>
      </c>
      <c r="M295" s="34">
        <v>38.987307399999999</v>
      </c>
      <c r="N295" s="34">
        <v>0.10299999999999999</v>
      </c>
      <c r="O295" s="34">
        <v>4.7045120000000003E-2</v>
      </c>
      <c r="P295" s="34">
        <v>9.4460349999999998E-2</v>
      </c>
      <c r="R295" s="36">
        <v>1678</v>
      </c>
      <c r="S295" s="36">
        <v>844</v>
      </c>
      <c r="T295" s="36">
        <v>27.7</v>
      </c>
      <c r="U295" s="36">
        <v>12.4</v>
      </c>
      <c r="V295" s="36">
        <v>12.53</v>
      </c>
      <c r="W295" s="36">
        <v>0.95</v>
      </c>
      <c r="Y295" s="36">
        <v>80</v>
      </c>
    </row>
    <row r="296" spans="2:25" s="35" customFormat="1" x14ac:dyDescent="0.2">
      <c r="B296" s="34" t="s">
        <v>294</v>
      </c>
      <c r="C296" s="34">
        <v>235</v>
      </c>
      <c r="D296" s="34">
        <v>166.6</v>
      </c>
      <c r="E296" s="35">
        <v>0.68700683850604949</v>
      </c>
      <c r="G296" s="34">
        <v>4.2999999999999997E-2</v>
      </c>
      <c r="H296" s="34">
        <v>1.9019453199290499E-2</v>
      </c>
      <c r="I296" s="34">
        <v>2.0400000000000001E-3</v>
      </c>
      <c r="J296" s="34">
        <v>1.8456608572541201E-4</v>
      </c>
      <c r="K296" s="34">
        <v>0.98634999999999995</v>
      </c>
      <c r="L296" s="34">
        <v>513.27172662246028</v>
      </c>
      <c r="M296" s="34">
        <v>23.516749300000001</v>
      </c>
      <c r="N296" s="34">
        <v>4.7699999999999999E-2</v>
      </c>
      <c r="O296" s="34">
        <v>5.3851799999999998E-3</v>
      </c>
      <c r="P296" s="34">
        <v>0.1779435</v>
      </c>
      <c r="R296" s="36">
        <v>83.3</v>
      </c>
      <c r="S296" s="36">
        <v>267.89999999999998</v>
      </c>
      <c r="T296" s="36">
        <v>12.92</v>
      </c>
      <c r="U296" s="36">
        <v>1.46</v>
      </c>
      <c r="V296" s="36">
        <v>12.55</v>
      </c>
      <c r="W296" s="36">
        <v>0.56999999999999995</v>
      </c>
      <c r="Y296" s="36">
        <v>3</v>
      </c>
    </row>
    <row r="297" spans="2:25" s="35" customFormat="1" x14ac:dyDescent="0.2">
      <c r="B297" s="34" t="s">
        <v>295</v>
      </c>
      <c r="C297" s="34">
        <v>135.9</v>
      </c>
      <c r="D297" s="34">
        <v>86.6</v>
      </c>
      <c r="E297" s="35">
        <v>0.62030075187969924</v>
      </c>
      <c r="G297" s="34">
        <v>2.9000000000000001E-2</v>
      </c>
      <c r="H297" s="34">
        <v>1.60105090487467E-2</v>
      </c>
      <c r="I297" s="34">
        <v>1.98E-3</v>
      </c>
      <c r="J297" s="34">
        <v>1.5513916333408499E-4</v>
      </c>
      <c r="K297" s="34">
        <v>0.97589000000000004</v>
      </c>
      <c r="L297" s="34">
        <v>511.96197442660673</v>
      </c>
      <c r="M297" s="34">
        <v>15.9895844</v>
      </c>
      <c r="N297" s="34">
        <v>4.8300000000000003E-2</v>
      </c>
      <c r="O297" s="34">
        <v>3.6308600000000001E-3</v>
      </c>
      <c r="P297" s="34">
        <v>0.22918548999999999</v>
      </c>
      <c r="R297" s="36">
        <v>113</v>
      </c>
      <c r="S297" s="36">
        <v>177</v>
      </c>
      <c r="T297" s="36">
        <v>13.12</v>
      </c>
      <c r="U297" s="36">
        <v>0.97</v>
      </c>
      <c r="V297" s="36">
        <v>12.58</v>
      </c>
      <c r="W297" s="36">
        <v>0.39</v>
      </c>
      <c r="Y297" s="36">
        <v>4.2</v>
      </c>
    </row>
    <row r="298" spans="2:25" s="35" customFormat="1" x14ac:dyDescent="0.2">
      <c r="B298" s="34" t="s">
        <v>296</v>
      </c>
      <c r="C298" s="34">
        <v>126.7</v>
      </c>
      <c r="D298" s="34">
        <v>81</v>
      </c>
      <c r="E298" s="35">
        <v>0.34444444444444444</v>
      </c>
      <c r="G298" s="34">
        <v>1.35E-2</v>
      </c>
      <c r="H298" s="34">
        <v>1.52410629550566E-3</v>
      </c>
      <c r="I298" s="34">
        <v>1.908E-3</v>
      </c>
      <c r="J298" s="34">
        <v>6.5308388435177299E-5</v>
      </c>
      <c r="K298" s="34">
        <v>0.10922999999999999</v>
      </c>
      <c r="L298" s="34">
        <v>503.21055890755434</v>
      </c>
      <c r="M298" s="34">
        <v>27.403668199999998</v>
      </c>
      <c r="N298" s="34">
        <v>5.4199999999999998E-2</v>
      </c>
      <c r="O298" s="34">
        <v>3.5686200000000002E-3</v>
      </c>
      <c r="P298" s="34">
        <v>0.29093683999999997</v>
      </c>
      <c r="R298" s="36">
        <v>378</v>
      </c>
      <c r="S298" s="36">
        <v>148</v>
      </c>
      <c r="T298" s="36">
        <v>14.96</v>
      </c>
      <c r="U298" s="36">
        <v>1.07</v>
      </c>
      <c r="V298" s="36">
        <v>12.8</v>
      </c>
      <c r="W298" s="36">
        <v>0.7</v>
      </c>
      <c r="Y298" s="36">
        <v>16</v>
      </c>
    </row>
    <row r="299" spans="2:25" s="35" customFormat="1" x14ac:dyDescent="0.2">
      <c r="B299" s="34" t="s">
        <v>297</v>
      </c>
      <c r="C299" s="34">
        <v>151</v>
      </c>
      <c r="D299" s="34">
        <v>92.1</v>
      </c>
      <c r="E299" s="35">
        <v>0.63723325974981593</v>
      </c>
      <c r="G299" s="34">
        <v>3.0300000000000001E-2</v>
      </c>
      <c r="H299" s="34">
        <v>6.4286262918293799E-3</v>
      </c>
      <c r="I299" s="34">
        <v>2.0100000000000001E-3</v>
      </c>
      <c r="J299" s="34">
        <v>1.26554494191238E-4</v>
      </c>
      <c r="K299" s="34">
        <v>0.69750999999999996</v>
      </c>
      <c r="L299" s="34">
        <v>500.43463773199102</v>
      </c>
      <c r="M299" s="34">
        <v>39.572277300000003</v>
      </c>
      <c r="N299" s="34">
        <v>0.1</v>
      </c>
      <c r="O299" s="34">
        <v>4.2047590000000003E-2</v>
      </c>
      <c r="P299" s="34">
        <v>0.14640038999999999</v>
      </c>
      <c r="R299" s="36">
        <v>1623</v>
      </c>
      <c r="S299" s="36">
        <v>782</v>
      </c>
      <c r="T299" s="36">
        <v>27.6</v>
      </c>
      <c r="U299" s="36">
        <v>11.3</v>
      </c>
      <c r="V299" s="36">
        <v>12.87</v>
      </c>
      <c r="W299" s="36">
        <v>1.02</v>
      </c>
      <c r="Y299" s="36">
        <v>77</v>
      </c>
    </row>
    <row r="300" spans="2:25" s="35" customFormat="1" x14ac:dyDescent="0.2">
      <c r="B300" s="34" t="s">
        <v>298</v>
      </c>
      <c r="C300" s="34">
        <v>238</v>
      </c>
      <c r="D300" s="34">
        <v>101</v>
      </c>
      <c r="E300" s="35">
        <v>0.94066666666666665</v>
      </c>
      <c r="G300" s="34">
        <v>1.3100000000000001E-2</v>
      </c>
      <c r="H300" s="34">
        <v>1.4243047426727199E-3</v>
      </c>
      <c r="I300" s="34">
        <v>1.91E-3</v>
      </c>
      <c r="J300" s="34">
        <v>7.2823347904363796E-5</v>
      </c>
      <c r="K300" s="34">
        <v>0.28047</v>
      </c>
      <c r="L300" s="34">
        <v>500.02274573547317</v>
      </c>
      <c r="M300" s="34">
        <v>53.972939199999999</v>
      </c>
      <c r="N300" s="34">
        <v>0.16600000000000001</v>
      </c>
      <c r="O300" s="34">
        <v>6.9079829999999995E-2</v>
      </c>
      <c r="P300" s="34">
        <v>7.1043729999999999E-2</v>
      </c>
      <c r="R300" s="36">
        <v>2517</v>
      </c>
      <c r="S300" s="36">
        <v>699</v>
      </c>
      <c r="T300" s="36">
        <v>45.4</v>
      </c>
      <c r="U300" s="36">
        <v>18.8</v>
      </c>
      <c r="V300" s="36">
        <v>12.88</v>
      </c>
      <c r="W300" s="36">
        <v>1.39</v>
      </c>
      <c r="Y300" s="36">
        <v>130</v>
      </c>
    </row>
    <row r="301" spans="2:25" s="35" customFormat="1" x14ac:dyDescent="0.2">
      <c r="B301" s="34" t="s">
        <v>299</v>
      </c>
      <c r="C301" s="34">
        <v>190.1</v>
      </c>
      <c r="D301" s="34">
        <v>130.6</v>
      </c>
      <c r="E301" s="35">
        <v>0.609933774834437</v>
      </c>
      <c r="G301" s="34">
        <v>1.2500000000000001E-2</v>
      </c>
      <c r="H301" s="34">
        <v>1.5206906325745599E-3</v>
      </c>
      <c r="I301" s="34">
        <v>1.934E-3</v>
      </c>
      <c r="J301" s="34">
        <v>8.7961027733877701E-5</v>
      </c>
      <c r="K301" s="34">
        <v>0.36280000000000001</v>
      </c>
      <c r="L301" s="34">
        <v>493.49259715113976</v>
      </c>
      <c r="M301" s="34">
        <v>31.324598900000002</v>
      </c>
      <c r="N301" s="34">
        <v>0.107</v>
      </c>
      <c r="O301" s="34">
        <v>1.9120140000000001E-2</v>
      </c>
      <c r="P301" s="34">
        <v>0.45410773999999998</v>
      </c>
      <c r="R301" s="36">
        <v>1748</v>
      </c>
      <c r="S301" s="36">
        <v>327</v>
      </c>
      <c r="T301" s="36">
        <v>29.9</v>
      </c>
      <c r="U301" s="36">
        <v>4.72</v>
      </c>
      <c r="V301" s="36">
        <v>13.05</v>
      </c>
      <c r="W301" s="36">
        <v>0.83</v>
      </c>
      <c r="Y301" s="36">
        <v>84</v>
      </c>
    </row>
    <row r="302" spans="2:25" s="35" customFormat="1" x14ac:dyDescent="0.2">
      <c r="B302" s="34" t="s">
        <v>300</v>
      </c>
      <c r="C302" s="34">
        <v>212.8</v>
      </c>
      <c r="D302" s="34">
        <v>132</v>
      </c>
      <c r="E302" s="35">
        <v>0.70893617021276589</v>
      </c>
      <c r="G302" s="34">
        <v>1.29E-2</v>
      </c>
      <c r="H302" s="34">
        <v>1.12985131765202E-3</v>
      </c>
      <c r="I302" s="34">
        <v>1.9400000000000001E-3</v>
      </c>
      <c r="J302" s="34">
        <v>6.0178401441048601E-5</v>
      </c>
      <c r="K302" s="34">
        <v>0.50748000000000004</v>
      </c>
      <c r="L302" s="34">
        <v>484.68369038209704</v>
      </c>
      <c r="M302" s="34">
        <v>44.349794699999997</v>
      </c>
      <c r="N302" s="34">
        <v>0.13700000000000001</v>
      </c>
      <c r="O302" s="34">
        <v>5.1073550000000002E-2</v>
      </c>
      <c r="P302" s="34">
        <v>0.15894448</v>
      </c>
      <c r="R302" s="36">
        <v>2189</v>
      </c>
      <c r="S302" s="36">
        <v>648</v>
      </c>
      <c r="T302" s="36">
        <v>38.799999999999997</v>
      </c>
      <c r="U302" s="36">
        <v>14.1</v>
      </c>
      <c r="V302" s="36">
        <v>13.29</v>
      </c>
      <c r="W302" s="36">
        <v>1.21</v>
      </c>
      <c r="Y302" s="36">
        <v>110</v>
      </c>
    </row>
    <row r="303" spans="2:25" s="35" customFormat="1" x14ac:dyDescent="0.2">
      <c r="B303" s="34" t="s">
        <v>301</v>
      </c>
      <c r="C303" s="34">
        <v>288</v>
      </c>
      <c r="D303" s="34">
        <v>99.2</v>
      </c>
      <c r="E303" s="35">
        <v>0.85459817729908871</v>
      </c>
      <c r="G303" s="34">
        <v>1.47E-2</v>
      </c>
      <c r="H303" s="34">
        <v>1.2354901861204701E-3</v>
      </c>
      <c r="I303" s="34">
        <v>1.9719999999999998E-3</v>
      </c>
      <c r="J303" s="34">
        <v>1.06566944218177E-4</v>
      </c>
      <c r="K303" s="34">
        <v>0.50358000000000003</v>
      </c>
      <c r="L303" s="34">
        <v>462.53734702497866</v>
      </c>
      <c r="M303" s="34">
        <v>12.1479839</v>
      </c>
      <c r="N303" s="34">
        <v>0.189</v>
      </c>
      <c r="O303" s="34">
        <v>1.7415179999999999E-2</v>
      </c>
      <c r="P303" s="34">
        <v>0.22181271999999999</v>
      </c>
      <c r="R303" s="36">
        <v>2733</v>
      </c>
      <c r="S303" s="36">
        <v>152</v>
      </c>
      <c r="T303" s="36">
        <v>55.63</v>
      </c>
      <c r="U303" s="36">
        <v>4.87</v>
      </c>
      <c r="V303" s="36">
        <v>13.92</v>
      </c>
      <c r="W303" s="36">
        <v>0.37</v>
      </c>
      <c r="Y303" s="36">
        <v>140</v>
      </c>
    </row>
    <row r="304" spans="2:25" s="35" customFormat="1" x14ac:dyDescent="0.2">
      <c r="B304" s="34" t="s">
        <v>302</v>
      </c>
      <c r="C304" s="34">
        <v>123.3</v>
      </c>
      <c r="D304" s="34">
        <v>85</v>
      </c>
      <c r="E304" s="35">
        <v>0.68937550689375504</v>
      </c>
      <c r="G304" s="34">
        <v>0.14899999999999999</v>
      </c>
      <c r="H304" s="34">
        <v>1.43136438407556E-2</v>
      </c>
      <c r="I304" s="34">
        <v>2.9299999999999999E-3</v>
      </c>
      <c r="J304" s="34">
        <v>1.79816461982767E-4</v>
      </c>
      <c r="K304" s="34">
        <v>0.90837000000000001</v>
      </c>
      <c r="L304" s="34">
        <v>339.01611474138889</v>
      </c>
      <c r="M304" s="34">
        <v>20.945666599999999</v>
      </c>
      <c r="N304" s="34">
        <v>0.36799999999999999</v>
      </c>
      <c r="O304" s="34">
        <v>1.8524840000000001E-2</v>
      </c>
      <c r="P304" s="34">
        <v>0.45615063</v>
      </c>
      <c r="R304" s="36">
        <v>3782.5</v>
      </c>
      <c r="S304" s="36">
        <v>76.3</v>
      </c>
      <c r="T304" s="36">
        <v>141.56</v>
      </c>
      <c r="U304" s="36">
        <v>7.83</v>
      </c>
      <c r="V304" s="36">
        <v>18.989999999999998</v>
      </c>
      <c r="W304" s="36">
        <v>1.17</v>
      </c>
      <c r="Y304" s="36">
        <v>220</v>
      </c>
    </row>
    <row r="305" spans="2:25" s="35" customFormat="1" x14ac:dyDescent="0.2">
      <c r="B305" s="34" t="s">
        <v>303</v>
      </c>
      <c r="C305" s="34">
        <v>114.4</v>
      </c>
      <c r="D305" s="34">
        <v>64.7</v>
      </c>
      <c r="E305" s="35">
        <v>0.56555944055944052</v>
      </c>
      <c r="G305" s="34">
        <v>0.16200000000000001</v>
      </c>
      <c r="H305" s="34">
        <v>4.4119129637834001E-2</v>
      </c>
      <c r="I305" s="34">
        <v>3.1099999999999999E-3</v>
      </c>
      <c r="J305" s="34">
        <v>3.9492890499430401E-4</v>
      </c>
      <c r="K305" s="34">
        <v>0.97472999999999999</v>
      </c>
      <c r="L305" s="34">
        <v>320.36267869366617</v>
      </c>
      <c r="M305" s="34">
        <v>40.831760299999999</v>
      </c>
      <c r="N305" s="34">
        <v>0.35699999999999998</v>
      </c>
      <c r="O305" s="34">
        <v>6.4397049999999997E-2</v>
      </c>
      <c r="P305" s="34">
        <v>0.36293291</v>
      </c>
      <c r="R305" s="36">
        <v>3736</v>
      </c>
      <c r="S305" s="36">
        <v>274</v>
      </c>
      <c r="T305" s="36">
        <v>145.1</v>
      </c>
      <c r="U305" s="36">
        <v>24.2</v>
      </c>
      <c r="V305" s="36">
        <v>20.09</v>
      </c>
      <c r="W305" s="36">
        <v>2.56</v>
      </c>
      <c r="Y305" s="36">
        <v>200</v>
      </c>
    </row>
    <row r="306" spans="2:25" s="35" customFormat="1" x14ac:dyDescent="0.2">
      <c r="B306" s="34" t="s">
        <v>304</v>
      </c>
      <c r="C306" s="34">
        <v>137</v>
      </c>
      <c r="D306" s="34">
        <v>114.3</v>
      </c>
      <c r="E306" s="35">
        <v>0.83430656934306568</v>
      </c>
      <c r="G306" s="34">
        <v>0.21099999999999999</v>
      </c>
      <c r="H306" s="34">
        <v>3.0295352778932898E-2</v>
      </c>
      <c r="I306" s="34">
        <v>3.5000000000000001E-3</v>
      </c>
      <c r="J306" s="34">
        <v>2.7892651361962701E-4</v>
      </c>
      <c r="K306" s="34">
        <v>0.97443000000000002</v>
      </c>
      <c r="L306" s="34">
        <v>284.96037671108206</v>
      </c>
      <c r="M306" s="34">
        <v>22.769514900000001</v>
      </c>
      <c r="N306" s="34">
        <v>0.432</v>
      </c>
      <c r="O306" s="34">
        <v>3.3145880000000003E-2</v>
      </c>
      <c r="P306" s="34">
        <v>0.26228089999999998</v>
      </c>
      <c r="R306" s="36">
        <v>4024</v>
      </c>
      <c r="S306" s="36">
        <v>115</v>
      </c>
      <c r="T306" s="36">
        <v>192.7</v>
      </c>
      <c r="U306" s="36">
        <v>16.7</v>
      </c>
      <c r="V306" s="36">
        <v>22.58</v>
      </c>
      <c r="W306" s="36">
        <v>1.8</v>
      </c>
      <c r="Y306" s="36">
        <v>230</v>
      </c>
    </row>
    <row r="307" spans="2:25" s="35" customFormat="1" x14ac:dyDescent="0.2">
      <c r="B307" s="34" t="s">
        <v>305</v>
      </c>
      <c r="C307" s="34">
        <v>188.4</v>
      </c>
      <c r="D307" s="34">
        <v>175</v>
      </c>
      <c r="E307" s="35">
        <v>0.9288747346072187</v>
      </c>
      <c r="G307" s="34">
        <v>1.07</v>
      </c>
      <c r="H307" s="34">
        <v>0.54042387067930298</v>
      </c>
      <c r="I307" s="34">
        <v>1.0999999999999999E-2</v>
      </c>
      <c r="J307" s="34">
        <v>4.7051461188787804E-3</v>
      </c>
      <c r="K307" s="34">
        <v>0.99968999999999997</v>
      </c>
      <c r="L307" s="34">
        <v>91.488684579884946</v>
      </c>
      <c r="M307" s="34">
        <v>38.885509900000002</v>
      </c>
      <c r="N307" s="34">
        <v>0.56999999999999995</v>
      </c>
      <c r="O307" s="34">
        <v>0.11058915</v>
      </c>
      <c r="P307" s="34">
        <v>0.63723978000000003</v>
      </c>
      <c r="R307" s="36">
        <v>4433</v>
      </c>
      <c r="S307" s="36">
        <v>283</v>
      </c>
      <c r="T307" s="36">
        <v>629</v>
      </c>
      <c r="U307" s="36">
        <v>158</v>
      </c>
      <c r="V307" s="36">
        <v>70.099999999999994</v>
      </c>
      <c r="W307" s="36">
        <v>29.6</v>
      </c>
      <c r="Y307" s="36">
        <v>1400</v>
      </c>
    </row>
    <row r="308" spans="2:25" s="35" customFormat="1" x14ac:dyDescent="0.2">
      <c r="B308" s="34" t="s">
        <v>306</v>
      </c>
      <c r="C308" s="34">
        <v>25.2</v>
      </c>
      <c r="D308" s="34">
        <v>137.69999999999999</v>
      </c>
      <c r="E308" s="35">
        <v>1.0770833333333334</v>
      </c>
      <c r="G308" s="34">
        <v>3.355</v>
      </c>
      <c r="H308" s="34">
        <v>0.115492034357353</v>
      </c>
      <c r="I308" s="34">
        <v>3.041E-2</v>
      </c>
      <c r="J308" s="34">
        <v>1.11121880833614E-3</v>
      </c>
      <c r="K308" s="34">
        <v>0.66434000000000004</v>
      </c>
      <c r="L308" s="34">
        <v>83.796049904015462</v>
      </c>
      <c r="M308" s="34">
        <v>2.2831094599999999</v>
      </c>
      <c r="N308" s="34">
        <v>4.9700000000000001E-2</v>
      </c>
      <c r="O308" s="34">
        <v>1.4825800000000001E-3</v>
      </c>
      <c r="P308" s="34">
        <v>0.38135917000000003</v>
      </c>
      <c r="R308" s="36">
        <v>179.9</v>
      </c>
      <c r="S308" s="36">
        <v>69.5</v>
      </c>
      <c r="T308" s="36">
        <v>79.78</v>
      </c>
      <c r="U308" s="36">
        <v>2.44</v>
      </c>
      <c r="V308" s="36">
        <v>76.47</v>
      </c>
      <c r="W308" s="36">
        <v>2.0699999999999998</v>
      </c>
      <c r="Y308" s="36">
        <v>4.5999999999999996</v>
      </c>
    </row>
    <row r="309" spans="2:25" s="35" customFormat="1" x14ac:dyDescent="0.2">
      <c r="B309" s="34" t="s">
        <v>307</v>
      </c>
      <c r="C309" s="34">
        <v>480</v>
      </c>
      <c r="D309" s="34">
        <v>517</v>
      </c>
      <c r="E309" s="35">
        <v>0.44654088050314467</v>
      </c>
      <c r="G309" s="34">
        <v>8.0699999999999994E-2</v>
      </c>
      <c r="H309" s="34">
        <v>2.4929893702139998E-3</v>
      </c>
      <c r="I309" s="34">
        <v>1.192E-2</v>
      </c>
      <c r="J309" s="34">
        <v>3.2439876695203399E-4</v>
      </c>
      <c r="K309" s="34">
        <v>0.76871</v>
      </c>
      <c r="L309" s="34">
        <v>83.010532219729043</v>
      </c>
      <c r="M309" s="34">
        <v>2.03563312</v>
      </c>
      <c r="N309" s="34">
        <v>4.9099999999999998E-2</v>
      </c>
      <c r="O309" s="34">
        <v>2.1387699999999999E-3</v>
      </c>
      <c r="P309" s="34">
        <v>0.48012439000000001</v>
      </c>
      <c r="R309" s="36">
        <v>152</v>
      </c>
      <c r="S309" s="36">
        <v>102</v>
      </c>
      <c r="T309" s="36">
        <v>79.569999999999993</v>
      </c>
      <c r="U309" s="36">
        <v>2.94</v>
      </c>
      <c r="V309" s="36">
        <v>77.19</v>
      </c>
      <c r="W309" s="36">
        <v>1.88</v>
      </c>
      <c r="Y309" s="36">
        <v>3.2</v>
      </c>
    </row>
    <row r="310" spans="2:25" s="35" customFormat="1" x14ac:dyDescent="0.2">
      <c r="B310" s="34" t="s">
        <v>308</v>
      </c>
      <c r="C310" s="34">
        <v>159</v>
      </c>
      <c r="D310" s="34">
        <v>71</v>
      </c>
      <c r="E310" s="35">
        <v>1.7674825174825173</v>
      </c>
      <c r="G310" s="34">
        <v>7.9799999999999996E-2</v>
      </c>
      <c r="H310" s="34">
        <v>4.3996836249894098E-3</v>
      </c>
      <c r="I310" s="34">
        <v>1.2030000000000001E-2</v>
      </c>
      <c r="J310" s="34">
        <v>2.9459864222361899E-4</v>
      </c>
      <c r="K310" s="34">
        <v>0.44780999999999999</v>
      </c>
      <c r="L310" s="34">
        <v>41.565968645077682</v>
      </c>
      <c r="M310" s="34">
        <v>1.0387234999999999</v>
      </c>
      <c r="N310" s="34">
        <v>4.99E-2</v>
      </c>
      <c r="O310" s="34">
        <v>2.1461599999999998E-3</v>
      </c>
      <c r="P310" s="34">
        <v>0.33628588999999998</v>
      </c>
      <c r="R310" s="36">
        <v>189</v>
      </c>
      <c r="S310" s="36">
        <v>100</v>
      </c>
      <c r="T310" s="36">
        <v>155.46</v>
      </c>
      <c r="U310" s="36">
        <v>6.03</v>
      </c>
      <c r="V310" s="36">
        <v>153.25</v>
      </c>
      <c r="W310" s="36">
        <v>3.78</v>
      </c>
      <c r="Y310" s="36">
        <v>1.6</v>
      </c>
    </row>
    <row r="311" spans="2:25" s="35" customFormat="1" x14ac:dyDescent="0.2">
      <c r="B311" s="34" t="s">
        <v>309</v>
      </c>
      <c r="C311" s="34">
        <v>14.94</v>
      </c>
      <c r="D311" s="34">
        <v>82.1</v>
      </c>
      <c r="E311" s="35">
        <v>1.9625668449197862</v>
      </c>
      <c r="G311" s="34">
        <v>6.03</v>
      </c>
      <c r="H311" s="34">
        <v>0.33263246985223799</v>
      </c>
      <c r="I311" s="34">
        <v>5.3800000000000001E-2</v>
      </c>
      <c r="J311" s="34">
        <v>2.8138542961567898E-3</v>
      </c>
      <c r="K311" s="34">
        <v>0.97302999999999995</v>
      </c>
      <c r="L311" s="34">
        <v>39.705071964692372</v>
      </c>
      <c r="M311" s="34">
        <v>1.05474077</v>
      </c>
      <c r="N311" s="34">
        <v>4.8809999999999999E-2</v>
      </c>
      <c r="O311" s="34">
        <v>1.2749E-3</v>
      </c>
      <c r="P311" s="34">
        <v>0.53028107000000002</v>
      </c>
      <c r="R311" s="36">
        <v>137.69999999999999</v>
      </c>
      <c r="S311" s="36">
        <v>61.4</v>
      </c>
      <c r="T311" s="36">
        <v>158.91999999999999</v>
      </c>
      <c r="U311" s="36">
        <v>3.76</v>
      </c>
      <c r="V311" s="36">
        <v>160.35</v>
      </c>
      <c r="W311" s="36">
        <v>4.21</v>
      </c>
      <c r="Y311" s="36">
        <v>-1.1000000000000001</v>
      </c>
    </row>
    <row r="312" spans="2:25" s="35" customFormat="1" x14ac:dyDescent="0.2">
      <c r="B312" s="34" t="s">
        <v>310</v>
      </c>
      <c r="C312" s="34">
        <v>57.2</v>
      </c>
      <c r="D312" s="34">
        <v>101.1</v>
      </c>
      <c r="E312" s="35">
        <v>0.64853896103896103</v>
      </c>
      <c r="G312" s="34">
        <v>0.1666</v>
      </c>
      <c r="H312" s="34">
        <v>8.0244765561374807E-3</v>
      </c>
      <c r="I312" s="34">
        <v>2.4049999999999998E-2</v>
      </c>
      <c r="J312" s="34">
        <v>6.0080029960045802E-4</v>
      </c>
      <c r="K312" s="34">
        <v>0.20254</v>
      </c>
      <c r="L312" s="34">
        <v>36.854069321870796</v>
      </c>
      <c r="M312" s="34">
        <v>0.85624054999999999</v>
      </c>
      <c r="N312" s="34">
        <v>5.0900000000000001E-2</v>
      </c>
      <c r="O312" s="34">
        <v>1.8128199999999999E-3</v>
      </c>
      <c r="P312" s="34">
        <v>0.38965770999999999</v>
      </c>
      <c r="R312" s="36">
        <v>235.3</v>
      </c>
      <c r="S312" s="36">
        <v>82.2</v>
      </c>
      <c r="T312" s="36">
        <v>176.92</v>
      </c>
      <c r="U312" s="36">
        <v>5.54</v>
      </c>
      <c r="V312" s="36">
        <v>172.59</v>
      </c>
      <c r="W312" s="36">
        <v>3.96</v>
      </c>
      <c r="Y312" s="36">
        <v>2.7</v>
      </c>
    </row>
    <row r="313" spans="2:25" s="35" customFormat="1" x14ac:dyDescent="0.2">
      <c r="B313" s="34" t="s">
        <v>311</v>
      </c>
      <c r="C313" s="34">
        <v>187</v>
      </c>
      <c r="D313" s="34">
        <v>367</v>
      </c>
      <c r="E313" s="35">
        <v>5.4642857142857144</v>
      </c>
      <c r="G313" s="34">
        <v>0.16900000000000001</v>
      </c>
      <c r="H313" s="34">
        <v>6.7130023089523802E-3</v>
      </c>
      <c r="I313" s="34">
        <v>2.5180000000000001E-2</v>
      </c>
      <c r="J313" s="34">
        <v>6.6873982982920905E-4</v>
      </c>
      <c r="K313" s="34">
        <v>0.80766000000000004</v>
      </c>
      <c r="L313" s="34">
        <v>32.896551740285268</v>
      </c>
      <c r="M313" s="34">
        <v>1.2016192800000001</v>
      </c>
      <c r="N313" s="34">
        <v>0.79700000000000004</v>
      </c>
      <c r="O313" s="34">
        <v>2.3304149999999999E-2</v>
      </c>
      <c r="P313" s="34">
        <v>0.49078801999999999</v>
      </c>
      <c r="R313" s="36">
        <v>4915.7</v>
      </c>
      <c r="S313" s="36">
        <v>41.7</v>
      </c>
      <c r="T313" s="36">
        <v>1490.2</v>
      </c>
      <c r="U313" s="36">
        <v>26.4</v>
      </c>
      <c r="V313" s="36">
        <v>193.04</v>
      </c>
      <c r="W313" s="36">
        <v>6.95</v>
      </c>
      <c r="Y313" s="36">
        <v>300</v>
      </c>
    </row>
    <row r="314" spans="2:25" s="35" customFormat="1" x14ac:dyDescent="0.2">
      <c r="B314" s="34" t="s">
        <v>312</v>
      </c>
      <c r="C314" s="34">
        <v>123.2</v>
      </c>
      <c r="D314" s="34">
        <v>79.900000000000006</v>
      </c>
      <c r="E314" s="35">
        <v>0.43811394891944988</v>
      </c>
      <c r="G314" s="34">
        <v>0.18809999999999999</v>
      </c>
      <c r="H314" s="34">
        <v>7.1667736116051498E-3</v>
      </c>
      <c r="I314" s="34">
        <v>2.7119999999999998E-2</v>
      </c>
      <c r="J314" s="34">
        <v>6.2976008130080803E-4</v>
      </c>
      <c r="K314" s="34">
        <v>0.36732999999999999</v>
      </c>
      <c r="L314" s="34">
        <v>29.76873829812833</v>
      </c>
      <c r="M314" s="34">
        <v>0.91954389000000003</v>
      </c>
      <c r="N314" s="34">
        <v>5.076E-2</v>
      </c>
      <c r="O314" s="34">
        <v>1.0479700000000001E-3</v>
      </c>
      <c r="P314" s="34">
        <v>0.35634727999999999</v>
      </c>
      <c r="R314" s="36">
        <v>228.9</v>
      </c>
      <c r="S314" s="36">
        <v>47.7</v>
      </c>
      <c r="T314" s="36">
        <v>214.32</v>
      </c>
      <c r="U314" s="36">
        <v>5.88</v>
      </c>
      <c r="V314" s="36">
        <v>212.99</v>
      </c>
      <c r="W314" s="36">
        <v>6.47</v>
      </c>
      <c r="Y314" s="36">
        <v>0.79</v>
      </c>
    </row>
    <row r="315" spans="2:25" s="35" customFormat="1" x14ac:dyDescent="0.2">
      <c r="B315" s="34" t="s">
        <v>313</v>
      </c>
      <c r="C315" s="34">
        <v>1527</v>
      </c>
      <c r="D315" s="34">
        <v>669</v>
      </c>
      <c r="E315" s="35">
        <v>5.4953145917001338</v>
      </c>
      <c r="G315" s="34">
        <v>0.23480000000000001</v>
      </c>
      <c r="H315" s="34">
        <v>6.7150886814695198E-3</v>
      </c>
      <c r="I315" s="34">
        <v>3.3579999999999999E-2</v>
      </c>
      <c r="J315" s="34">
        <v>1.03689274276562E-3</v>
      </c>
      <c r="K315" s="34">
        <v>0.98297000000000001</v>
      </c>
      <c r="L315" s="34">
        <v>18.579920044578209</v>
      </c>
      <c r="M315" s="34">
        <v>0.97215841000000003</v>
      </c>
      <c r="N315" s="34">
        <v>0.81100000000000005</v>
      </c>
      <c r="O315" s="34">
        <v>1.900259E-2</v>
      </c>
      <c r="P315" s="34">
        <v>0.48787457000000001</v>
      </c>
      <c r="R315" s="36">
        <v>4940.5</v>
      </c>
      <c r="S315" s="36">
        <v>33.299999999999997</v>
      </c>
      <c r="T315" s="36">
        <v>1978.1</v>
      </c>
      <c r="U315" s="36">
        <v>39.799999999999997</v>
      </c>
      <c r="V315" s="36">
        <v>337.9</v>
      </c>
      <c r="W315" s="36">
        <v>17.2</v>
      </c>
      <c r="Y315" s="36">
        <v>1600</v>
      </c>
    </row>
    <row r="316" spans="2:25" s="35" customFormat="1" x14ac:dyDescent="0.2">
      <c r="B316" s="34" t="s">
        <v>314</v>
      </c>
      <c r="C316" s="34">
        <v>36.9</v>
      </c>
      <c r="D316" s="34">
        <v>32.299999999999997</v>
      </c>
      <c r="E316" s="35">
        <v>0.87533875338753386</v>
      </c>
      <c r="G316" s="34">
        <v>2.2160000000000002</v>
      </c>
      <c r="H316" s="34">
        <v>9.2332347527830094E-2</v>
      </c>
      <c r="I316" s="34">
        <v>0.20030000000000001</v>
      </c>
      <c r="J316" s="34">
        <v>7.8062818293986799E-3</v>
      </c>
      <c r="K316" s="34">
        <v>0.89561000000000002</v>
      </c>
      <c r="L316" s="34">
        <v>4.996522674492053</v>
      </c>
      <c r="M316" s="34">
        <v>0.19457285999999999</v>
      </c>
      <c r="N316" s="34">
        <v>8.0299999999999996E-2</v>
      </c>
      <c r="O316" s="34">
        <v>2.0662100000000002E-3</v>
      </c>
      <c r="P316" s="34">
        <v>0.48051114</v>
      </c>
      <c r="R316" s="36">
        <v>1203.5</v>
      </c>
      <c r="S316" s="36">
        <v>50.7</v>
      </c>
      <c r="T316" s="36">
        <v>1185.8</v>
      </c>
      <c r="U316" s="36">
        <v>24.4</v>
      </c>
      <c r="V316" s="36">
        <v>1176.0999999999999</v>
      </c>
      <c r="W316" s="36">
        <v>41.9</v>
      </c>
      <c r="Y316" s="36">
        <v>1.4</v>
      </c>
    </row>
    <row r="317" spans="2:25" s="35" customFormat="1" x14ac:dyDescent="0.2">
      <c r="B317" s="34" t="s">
        <v>315</v>
      </c>
      <c r="C317" s="34">
        <v>42.1</v>
      </c>
      <c r="D317" s="34">
        <v>34.6</v>
      </c>
      <c r="E317" s="35">
        <v>0.82185273159144889</v>
      </c>
      <c r="G317" s="34">
        <v>2.2829999999999999</v>
      </c>
      <c r="H317" s="34">
        <v>6.2720296555421398E-2</v>
      </c>
      <c r="I317" s="34">
        <v>0.20710000000000001</v>
      </c>
      <c r="J317" s="34">
        <v>4.8379917321136499E-3</v>
      </c>
      <c r="K317" s="34">
        <v>0.78905000000000003</v>
      </c>
      <c r="L317" s="34">
        <v>4.8298088883680599</v>
      </c>
      <c r="M317" s="34">
        <v>0.11279891</v>
      </c>
      <c r="N317" s="34">
        <v>8.0170000000000005E-2</v>
      </c>
      <c r="O317" s="34">
        <v>1.84859E-3</v>
      </c>
      <c r="P317" s="34">
        <v>0.35781861999999998</v>
      </c>
      <c r="R317" s="36">
        <v>1200.3</v>
      </c>
      <c r="S317" s="36">
        <v>45.5</v>
      </c>
      <c r="T317" s="36">
        <v>1208.5</v>
      </c>
      <c r="U317" s="36">
        <v>18.600000000000001</v>
      </c>
      <c r="V317" s="36">
        <v>1213.0999999999999</v>
      </c>
      <c r="W317" s="36">
        <v>25.8</v>
      </c>
      <c r="Y317" s="36">
        <v>-0.56999999999999995</v>
      </c>
    </row>
    <row r="318" spans="2:25" s="35" customFormat="1" x14ac:dyDescent="0.2">
      <c r="B318" s="34" t="s">
        <v>316</v>
      </c>
      <c r="C318" s="34">
        <v>18.3</v>
      </c>
      <c r="D318" s="34">
        <v>12.4</v>
      </c>
      <c r="E318" s="35">
        <v>0.67759562841530052</v>
      </c>
      <c r="G318" s="34">
        <v>4.1500000000000004</v>
      </c>
      <c r="H318" s="34">
        <v>0.15423683088030599</v>
      </c>
      <c r="I318" s="34">
        <v>0.29199999999999998</v>
      </c>
      <c r="J318" s="34">
        <v>1.1580397229801699E-2</v>
      </c>
      <c r="K318" s="34">
        <v>0.92491999999999996</v>
      </c>
      <c r="L318" s="34">
        <v>3.4257109477535792</v>
      </c>
      <c r="M318" s="34">
        <v>0.13581814</v>
      </c>
      <c r="N318" s="34">
        <v>0.1037</v>
      </c>
      <c r="O318" s="34">
        <v>2.5022899999999999E-3</v>
      </c>
      <c r="P318" s="34">
        <v>0.45969852999999999</v>
      </c>
      <c r="R318" s="36">
        <v>1690.5</v>
      </c>
      <c r="S318" s="36">
        <v>44.5</v>
      </c>
      <c r="T318" s="36">
        <v>1668.5</v>
      </c>
      <c r="U318" s="36">
        <v>29.2</v>
      </c>
      <c r="V318" s="36">
        <v>1651.1</v>
      </c>
      <c r="W318" s="36">
        <v>57.7</v>
      </c>
      <c r="Y318" s="36">
        <v>1.8</v>
      </c>
    </row>
    <row r="319" spans="2:25" s="35" customFormat="1" x14ac:dyDescent="0.2">
      <c r="B319" s="34" t="s">
        <v>317</v>
      </c>
      <c r="C319" s="34">
        <v>54.3</v>
      </c>
      <c r="D319" s="34">
        <v>29.5</v>
      </c>
      <c r="E319" s="35">
        <v>0.54327808471454886</v>
      </c>
      <c r="G319" s="34">
        <v>4.1500000000000004</v>
      </c>
      <c r="H319" s="34">
        <v>9.9569071503153E-2</v>
      </c>
      <c r="I319" s="34">
        <v>0.29389999999999999</v>
      </c>
      <c r="J319" s="34">
        <v>6.7409853879088003E-3</v>
      </c>
      <c r="K319" s="34">
        <v>0.95987</v>
      </c>
      <c r="L319" s="34">
        <v>3.4023272378479952</v>
      </c>
      <c r="M319" s="34">
        <v>7.8041250000000006E-2</v>
      </c>
      <c r="N319" s="34">
        <v>0.10329000000000001</v>
      </c>
      <c r="O319" s="34">
        <v>2.1429999999999999E-3</v>
      </c>
      <c r="P319" s="34">
        <v>0.32927443000000001</v>
      </c>
      <c r="R319" s="36">
        <v>1683.2</v>
      </c>
      <c r="S319" s="36">
        <v>38.299999999999997</v>
      </c>
      <c r="T319" s="36">
        <v>1670.9</v>
      </c>
      <c r="U319" s="36">
        <v>20.8</v>
      </c>
      <c r="V319" s="36">
        <v>1661.1</v>
      </c>
      <c r="W319" s="36">
        <v>33.6</v>
      </c>
      <c r="Y319" s="36">
        <v>0.95</v>
      </c>
    </row>
    <row r="320" spans="2:25" s="35" customFormat="1" x14ac:dyDescent="0.2">
      <c r="B320" s="34" t="s">
        <v>318</v>
      </c>
      <c r="C320" s="34">
        <v>571</v>
      </c>
      <c r="D320" s="34">
        <v>278</v>
      </c>
      <c r="E320" s="35">
        <v>0.48686514886164622</v>
      </c>
      <c r="G320" s="34">
        <v>4.3650000000000002</v>
      </c>
      <c r="H320" s="34">
        <v>0.120458665109655</v>
      </c>
      <c r="I320" s="34">
        <v>0.30680000000000002</v>
      </c>
      <c r="J320" s="34">
        <v>9.0851800202307494E-3</v>
      </c>
      <c r="K320" s="34">
        <v>0.99458999999999997</v>
      </c>
      <c r="L320" s="34">
        <v>3.2591700696751773</v>
      </c>
      <c r="M320" s="34">
        <v>9.6521220000000005E-2</v>
      </c>
      <c r="N320" s="34">
        <v>0.10269</v>
      </c>
      <c r="O320" s="34">
        <v>2.06778E-3</v>
      </c>
      <c r="P320" s="34">
        <v>0.25720310000000002</v>
      </c>
      <c r="R320" s="36">
        <v>1672.5</v>
      </c>
      <c r="S320" s="36">
        <v>37.200000000000003</v>
      </c>
      <c r="T320" s="36">
        <v>1701.4</v>
      </c>
      <c r="U320" s="36">
        <v>25.8</v>
      </c>
      <c r="V320" s="36">
        <v>1725.1</v>
      </c>
      <c r="W320" s="36">
        <v>44.8</v>
      </c>
      <c r="Y320" s="36">
        <v>-2.2999999999999998</v>
      </c>
    </row>
    <row r="321" spans="1:25" x14ac:dyDescent="0.2">
      <c r="T321" s="33"/>
      <c r="U321" s="33"/>
      <c r="V321" s="33"/>
      <c r="W321" s="33"/>
    </row>
    <row r="322" spans="1:25" s="86" customFormat="1" ht="20" customHeight="1" x14ac:dyDescent="0.2">
      <c r="A322" s="86" t="s">
        <v>51</v>
      </c>
      <c r="B322" s="38" t="s">
        <v>1978</v>
      </c>
    </row>
    <row r="323" spans="1:25" s="65" customFormat="1" x14ac:dyDescent="0.2">
      <c r="B323" s="67" t="s">
        <v>319</v>
      </c>
      <c r="C323" s="67">
        <v>4141</v>
      </c>
      <c r="D323" s="67">
        <v>2580</v>
      </c>
      <c r="E323" s="65">
        <f t="shared" ref="E323:E353" si="0">D323/C323</f>
        <v>0.6230379135474523</v>
      </c>
      <c r="G323" s="67">
        <v>1.1820000000000001E-2</v>
      </c>
      <c r="H323" s="67">
        <v>3.7414564009219701E-4</v>
      </c>
      <c r="I323" s="67">
        <v>1.755E-3</v>
      </c>
      <c r="J323" s="67">
        <v>4.9568235796727701E-5</v>
      </c>
      <c r="K323" s="67">
        <v>0.84111999999999998</v>
      </c>
      <c r="L323" s="65">
        <v>565.01288003337038</v>
      </c>
      <c r="M323" s="67">
        <v>16.0934499357889</v>
      </c>
      <c r="N323" s="67">
        <v>4.8390000000000002E-2</v>
      </c>
      <c r="O323" s="67">
        <v>1.19441903869622E-3</v>
      </c>
      <c r="P323" s="67">
        <v>0.50807804108356602</v>
      </c>
      <c r="R323" s="66">
        <v>117.3</v>
      </c>
      <c r="S323" s="66">
        <v>58.2</v>
      </c>
      <c r="T323" s="66">
        <v>11.91</v>
      </c>
      <c r="U323" s="66">
        <v>0.31</v>
      </c>
      <c r="V323" s="66">
        <v>11.4</v>
      </c>
      <c r="W323" s="66">
        <v>0.32</v>
      </c>
      <c r="Y323" s="66">
        <v>5</v>
      </c>
    </row>
    <row r="324" spans="1:25" s="65" customFormat="1" x14ac:dyDescent="0.2">
      <c r="B324" s="67" t="s">
        <v>320</v>
      </c>
      <c r="C324" s="67">
        <v>3080</v>
      </c>
      <c r="D324" s="67">
        <v>1960</v>
      </c>
      <c r="E324" s="65">
        <f t="shared" si="0"/>
        <v>0.63636363636363635</v>
      </c>
      <c r="G324" s="67">
        <v>1.163E-2</v>
      </c>
      <c r="H324" s="67">
        <v>4.8010702973399599E-4</v>
      </c>
      <c r="I324" s="67">
        <v>1.7589999999999999E-3</v>
      </c>
      <c r="J324" s="67">
        <v>6.2782421106548594E-5</v>
      </c>
      <c r="K324" s="67">
        <v>0.85612999999999995</v>
      </c>
      <c r="L324" s="65">
        <v>564.04287217983222</v>
      </c>
      <c r="M324" s="67">
        <v>20.2911342829231</v>
      </c>
      <c r="N324" s="67">
        <v>4.829E-2</v>
      </c>
      <c r="O324" s="67">
        <v>1.20464502655347E-3</v>
      </c>
      <c r="P324" s="67">
        <v>0.462186560377157</v>
      </c>
      <c r="R324" s="66">
        <v>112.4</v>
      </c>
      <c r="S324" s="66">
        <v>58.9</v>
      </c>
      <c r="T324" s="66">
        <v>11.91</v>
      </c>
      <c r="U324" s="66">
        <v>0.39</v>
      </c>
      <c r="V324" s="66">
        <v>11.42</v>
      </c>
      <c r="W324" s="66">
        <v>0.41</v>
      </c>
      <c r="Y324" s="66">
        <v>4.9000000000000004</v>
      </c>
    </row>
    <row r="325" spans="1:25" s="65" customFormat="1" x14ac:dyDescent="0.2">
      <c r="B325" s="67" t="s">
        <v>321</v>
      </c>
      <c r="C325" s="67">
        <v>2940</v>
      </c>
      <c r="D325" s="67">
        <v>1689</v>
      </c>
      <c r="E325" s="65">
        <f t="shared" si="0"/>
        <v>0.57448979591836735</v>
      </c>
      <c r="G325" s="67">
        <v>1.1809999999999999E-2</v>
      </c>
      <c r="H325" s="67">
        <v>3.8182514322658199E-4</v>
      </c>
      <c r="I325" s="67">
        <v>1.7780000000000001E-3</v>
      </c>
      <c r="J325" s="67">
        <v>4.2901207442215398E-5</v>
      </c>
      <c r="K325" s="67">
        <v>0.71050999999999997</v>
      </c>
      <c r="L325" s="65">
        <v>558.07899039272445</v>
      </c>
      <c r="M325" s="67">
        <v>13.5708173580938</v>
      </c>
      <c r="N325" s="67">
        <v>4.8469999999999999E-2</v>
      </c>
      <c r="O325" s="67">
        <v>1.3159925379727701E-3</v>
      </c>
      <c r="P325" s="67">
        <v>0.39113917441582002</v>
      </c>
      <c r="R325" s="66">
        <v>121.2</v>
      </c>
      <c r="S325" s="66">
        <v>64</v>
      </c>
      <c r="T325" s="66">
        <v>12.08</v>
      </c>
      <c r="U325" s="66">
        <v>0.34</v>
      </c>
      <c r="V325" s="66">
        <v>11.54</v>
      </c>
      <c r="W325" s="66">
        <v>0.28000000000000003</v>
      </c>
      <c r="Y325" s="66">
        <v>4.8</v>
      </c>
    </row>
    <row r="326" spans="1:25" s="65" customFormat="1" x14ac:dyDescent="0.2">
      <c r="B326" s="67" t="s">
        <v>322</v>
      </c>
      <c r="C326" s="67">
        <v>853</v>
      </c>
      <c r="D326" s="67">
        <v>675</v>
      </c>
      <c r="E326" s="65">
        <f t="shared" si="0"/>
        <v>0.79132473622508792</v>
      </c>
      <c r="G326" s="67">
        <v>1.251E-2</v>
      </c>
      <c r="H326" s="67">
        <v>6.1335148161555803E-4</v>
      </c>
      <c r="I326" s="67">
        <v>1.784E-3</v>
      </c>
      <c r="J326" s="67">
        <v>4.99806202442507E-5</v>
      </c>
      <c r="K326" s="67">
        <v>0.22589000000000001</v>
      </c>
      <c r="L326" s="65">
        <v>556.47314589108942</v>
      </c>
      <c r="M326" s="67">
        <v>15.704056578815701</v>
      </c>
      <c r="N326" s="67">
        <v>4.9799999999999997E-2</v>
      </c>
      <c r="O326" s="67">
        <v>2.1452309898936299E-3</v>
      </c>
      <c r="P326" s="67">
        <v>0.402591962746018</v>
      </c>
      <c r="R326" s="66">
        <v>185</v>
      </c>
      <c r="S326" s="66">
        <v>100</v>
      </c>
      <c r="T326" s="66">
        <v>12.45</v>
      </c>
      <c r="U326" s="66">
        <v>0.51</v>
      </c>
      <c r="V326" s="66">
        <v>11.57</v>
      </c>
      <c r="W326" s="66">
        <v>0.33</v>
      </c>
      <c r="Y326" s="66">
        <v>7.5</v>
      </c>
    </row>
    <row r="327" spans="1:25" s="65" customFormat="1" x14ac:dyDescent="0.2">
      <c r="B327" s="67" t="s">
        <v>326</v>
      </c>
      <c r="C327" s="67">
        <v>637</v>
      </c>
      <c r="D327" s="67">
        <v>549</v>
      </c>
      <c r="E327" s="65">
        <f t="shared" si="0"/>
        <v>0.86185243328100469</v>
      </c>
      <c r="G327" s="67">
        <v>1.268E-2</v>
      </c>
      <c r="H327" s="67">
        <v>8.0119470792061501E-4</v>
      </c>
      <c r="I327" s="67">
        <v>1.799E-3</v>
      </c>
      <c r="J327" s="67">
        <v>6.4888831088254293E-5</v>
      </c>
      <c r="K327" s="67">
        <v>0.68339000000000005</v>
      </c>
      <c r="L327" s="65">
        <v>551.80565330201307</v>
      </c>
      <c r="M327" s="67">
        <v>20.049688065277799</v>
      </c>
      <c r="N327" s="67">
        <v>5.11E-2</v>
      </c>
      <c r="O327" s="67">
        <v>2.60854058814503E-3</v>
      </c>
      <c r="P327" s="67">
        <v>0.54139302235309295</v>
      </c>
      <c r="R327" s="66">
        <v>244</v>
      </c>
      <c r="S327" s="66">
        <v>118</v>
      </c>
      <c r="T327" s="66">
        <v>12.88</v>
      </c>
      <c r="U327" s="66">
        <v>0.56000000000000005</v>
      </c>
      <c r="V327" s="66">
        <v>11.67</v>
      </c>
      <c r="W327" s="66">
        <v>0.42</v>
      </c>
      <c r="Y327" s="66">
        <v>10</v>
      </c>
    </row>
    <row r="328" spans="1:25" s="65" customFormat="1" x14ac:dyDescent="0.2">
      <c r="B328" s="67" t="s">
        <v>328</v>
      </c>
      <c r="C328" s="67">
        <v>2315</v>
      </c>
      <c r="D328" s="67">
        <v>1160</v>
      </c>
      <c r="E328" s="65">
        <f t="shared" si="0"/>
        <v>0.5010799136069114</v>
      </c>
      <c r="G328" s="67">
        <v>1.2E-2</v>
      </c>
      <c r="H328" s="67">
        <v>3.39411254969543E-4</v>
      </c>
      <c r="I328" s="67">
        <v>1.8010000000000001E-3</v>
      </c>
      <c r="J328" s="67">
        <v>4.0723953639105302E-5</v>
      </c>
      <c r="K328" s="67">
        <v>0.60085</v>
      </c>
      <c r="L328" s="65">
        <v>550.89182852246881</v>
      </c>
      <c r="M328" s="67">
        <v>12.159084678647799</v>
      </c>
      <c r="N328" s="67">
        <v>4.8099999999999997E-2</v>
      </c>
      <c r="O328" s="67">
        <v>1.38760368981925E-3</v>
      </c>
      <c r="P328" s="67">
        <v>0.313469636409693</v>
      </c>
      <c r="R328" s="66">
        <v>103.1</v>
      </c>
      <c r="S328" s="66">
        <v>68.2</v>
      </c>
      <c r="T328" s="66">
        <v>12.15</v>
      </c>
      <c r="U328" s="66">
        <v>0.37</v>
      </c>
      <c r="V328" s="66">
        <v>11.69</v>
      </c>
      <c r="W328" s="66">
        <v>0.26</v>
      </c>
      <c r="Y328" s="66">
        <v>3.9</v>
      </c>
    </row>
    <row r="329" spans="1:25" s="65" customFormat="1" x14ac:dyDescent="0.2">
      <c r="B329" s="67" t="s">
        <v>327</v>
      </c>
      <c r="C329" s="67">
        <v>3020</v>
      </c>
      <c r="D329" s="67">
        <v>1693</v>
      </c>
      <c r="E329" s="65">
        <f t="shared" si="0"/>
        <v>0.56059602649006623</v>
      </c>
      <c r="G329" s="67">
        <v>1.174E-2</v>
      </c>
      <c r="H329" s="67">
        <v>3.21762396808577E-4</v>
      </c>
      <c r="I329" s="67">
        <v>1.8E-3</v>
      </c>
      <c r="J329" s="67">
        <v>3.9395431207184398E-5</v>
      </c>
      <c r="K329" s="67">
        <v>0.48057</v>
      </c>
      <c r="L329" s="65">
        <v>550.80478015984249</v>
      </c>
      <c r="M329" s="67">
        <v>12.555167613908299</v>
      </c>
      <c r="N329" s="67">
        <v>4.8160000000000001E-2</v>
      </c>
      <c r="O329" s="67">
        <v>1.3114321332040001E-3</v>
      </c>
      <c r="P329" s="67">
        <v>0.43885156833893002</v>
      </c>
      <c r="R329" s="66">
        <v>106.1</v>
      </c>
      <c r="S329" s="66">
        <v>64.3</v>
      </c>
      <c r="T329" s="66">
        <v>12.16</v>
      </c>
      <c r="U329" s="66">
        <v>0.32</v>
      </c>
      <c r="V329" s="66">
        <v>11.69</v>
      </c>
      <c r="W329" s="66">
        <v>0.27</v>
      </c>
      <c r="Y329" s="66">
        <v>4.2</v>
      </c>
    </row>
    <row r="330" spans="1:25" s="65" customFormat="1" x14ac:dyDescent="0.2">
      <c r="B330" s="67" t="s">
        <v>330</v>
      </c>
      <c r="C330" s="67">
        <v>237</v>
      </c>
      <c r="D330" s="67">
        <v>288</v>
      </c>
      <c r="E330" s="65">
        <f t="shared" si="0"/>
        <v>1.2151898734177216</v>
      </c>
      <c r="G330" s="67">
        <v>1.3100000000000001E-2</v>
      </c>
      <c r="H330" s="67">
        <v>1.52270942730384E-3</v>
      </c>
      <c r="I330" s="67">
        <v>1.825E-3</v>
      </c>
      <c r="J330" s="67">
        <v>6.4352544627232903E-5</v>
      </c>
      <c r="K330" s="67">
        <v>0.11602999999999999</v>
      </c>
      <c r="L330" s="65">
        <v>544.84212026951434</v>
      </c>
      <c r="M330" s="67">
        <v>19.321462627506101</v>
      </c>
      <c r="N330" s="67">
        <v>5.1799999999999999E-2</v>
      </c>
      <c r="O330" s="67">
        <v>5.7933838125917396E-3</v>
      </c>
      <c r="P330" s="67">
        <v>0.42930263555696802</v>
      </c>
      <c r="R330" s="66">
        <v>276</v>
      </c>
      <c r="S330" s="66">
        <v>256</v>
      </c>
      <c r="T330" s="66">
        <v>13.22</v>
      </c>
      <c r="U330" s="66">
        <v>1.34</v>
      </c>
      <c r="V330" s="66">
        <v>11.82</v>
      </c>
      <c r="W330" s="66">
        <v>0.42</v>
      </c>
      <c r="Y330" s="66">
        <v>11</v>
      </c>
    </row>
    <row r="331" spans="1:25" s="65" customFormat="1" x14ac:dyDescent="0.2">
      <c r="B331" s="67" t="s">
        <v>331</v>
      </c>
      <c r="C331" s="67">
        <v>849</v>
      </c>
      <c r="D331" s="67">
        <v>458</v>
      </c>
      <c r="E331" s="65">
        <f t="shared" si="0"/>
        <v>0.53945818610129559</v>
      </c>
      <c r="G331" s="67">
        <v>1.259E-2</v>
      </c>
      <c r="H331" s="67">
        <v>7.1575361682634897E-4</v>
      </c>
      <c r="I331" s="67">
        <v>1.8259999999999999E-3</v>
      </c>
      <c r="J331" s="67">
        <v>3.9871172543580902E-5</v>
      </c>
      <c r="K331" s="67">
        <v>0.17418</v>
      </c>
      <c r="L331" s="65">
        <v>543.41762948177336</v>
      </c>
      <c r="M331" s="67">
        <v>11.9579695961753</v>
      </c>
      <c r="N331" s="67">
        <v>5.0500000000000003E-2</v>
      </c>
      <c r="O331" s="67">
        <v>2.7892830620071499E-3</v>
      </c>
      <c r="P331" s="67">
        <v>0.36222659892826597</v>
      </c>
      <c r="R331" s="66">
        <v>217</v>
      </c>
      <c r="S331" s="66">
        <v>128</v>
      </c>
      <c r="T331" s="66">
        <v>12.92</v>
      </c>
      <c r="U331" s="66">
        <v>0.66</v>
      </c>
      <c r="V331" s="66">
        <v>11.85</v>
      </c>
      <c r="W331" s="66">
        <v>0.26</v>
      </c>
      <c r="Y331" s="66">
        <v>8.8000000000000007</v>
      </c>
    </row>
    <row r="332" spans="1:25" s="65" customFormat="1" x14ac:dyDescent="0.2">
      <c r="B332" s="67" t="s">
        <v>334</v>
      </c>
      <c r="C332" s="67">
        <v>1596</v>
      </c>
      <c r="D332" s="67">
        <v>810</v>
      </c>
      <c r="E332" s="65">
        <f t="shared" si="0"/>
        <v>0.50751879699248126</v>
      </c>
      <c r="G332" s="67">
        <v>1.206E-2</v>
      </c>
      <c r="H332" s="67">
        <v>4.6709467990975901E-4</v>
      </c>
      <c r="I332" s="67">
        <v>1.8270000000000001E-3</v>
      </c>
      <c r="J332" s="67">
        <v>5.4177223996805201E-5</v>
      </c>
      <c r="K332" s="67">
        <v>0.54640999999999995</v>
      </c>
      <c r="L332" s="65">
        <v>542.8487160363286</v>
      </c>
      <c r="M332" s="67">
        <v>11.7228943100052</v>
      </c>
      <c r="N332" s="67">
        <v>4.9660000000000003E-2</v>
      </c>
      <c r="O332" s="67">
        <v>1.2385662033173701E-3</v>
      </c>
      <c r="P332" s="67">
        <v>0.32255236554489902</v>
      </c>
      <c r="R332" s="66">
        <v>178.1</v>
      </c>
      <c r="S332" s="66">
        <v>58.2</v>
      </c>
      <c r="T332" s="66">
        <v>12.72</v>
      </c>
      <c r="U332" s="66">
        <v>0.34</v>
      </c>
      <c r="V332" s="66">
        <v>11.86</v>
      </c>
      <c r="W332" s="66">
        <v>0.26</v>
      </c>
      <c r="Y332" s="66">
        <v>7.2</v>
      </c>
    </row>
    <row r="333" spans="1:25" s="65" customFormat="1" x14ac:dyDescent="0.2">
      <c r="B333" s="67" t="s">
        <v>332</v>
      </c>
      <c r="C333" s="67">
        <v>1674</v>
      </c>
      <c r="D333" s="67">
        <v>773</v>
      </c>
      <c r="E333" s="65">
        <f t="shared" si="0"/>
        <v>0.46176821983273597</v>
      </c>
      <c r="G333" s="67">
        <v>1.244E-2</v>
      </c>
      <c r="H333" s="67">
        <v>3.3211660602866597E-4</v>
      </c>
      <c r="I333" s="67">
        <v>1.8270000000000001E-3</v>
      </c>
      <c r="J333" s="67">
        <v>3.9130187834969597E-5</v>
      </c>
      <c r="K333" s="67">
        <v>-5.9561000000000003E-2</v>
      </c>
      <c r="L333" s="65">
        <v>542.91370928072615</v>
      </c>
      <c r="M333" s="67">
        <v>16.2307913445668</v>
      </c>
      <c r="N333" s="67">
        <v>4.8599999999999997E-2</v>
      </c>
      <c r="O333" s="67">
        <v>1.8721068345583299E-3</v>
      </c>
      <c r="P333" s="67">
        <v>0.52109378846250698</v>
      </c>
      <c r="R333" s="66">
        <v>127.5</v>
      </c>
      <c r="S333" s="66">
        <v>90.7</v>
      </c>
      <c r="T333" s="66">
        <v>12.45</v>
      </c>
      <c r="U333" s="66">
        <v>0.42</v>
      </c>
      <c r="V333" s="66">
        <v>11.86</v>
      </c>
      <c r="W333" s="66">
        <v>0.35</v>
      </c>
      <c r="Y333" s="66">
        <v>5.2</v>
      </c>
    </row>
    <row r="334" spans="1:25" s="65" customFormat="1" x14ac:dyDescent="0.2">
      <c r="B334" s="67" t="s">
        <v>333</v>
      </c>
      <c r="C334" s="67">
        <v>495</v>
      </c>
      <c r="D334" s="67">
        <v>1466</v>
      </c>
      <c r="E334" s="65">
        <f t="shared" si="0"/>
        <v>2.9616161616161616</v>
      </c>
      <c r="G334" s="67">
        <v>1.2659999999999999E-2</v>
      </c>
      <c r="H334" s="67">
        <v>1.0218660577590399E-3</v>
      </c>
      <c r="I334" s="67">
        <v>1.8289999999999999E-3</v>
      </c>
      <c r="J334" s="67">
        <v>4.6680792623947603E-5</v>
      </c>
      <c r="K334" s="67">
        <v>0.23382</v>
      </c>
      <c r="L334" s="65">
        <v>545.9593308511478</v>
      </c>
      <c r="M334" s="67">
        <v>13.954389448516499</v>
      </c>
      <c r="N334" s="67">
        <v>5.0599999999999999E-2</v>
      </c>
      <c r="O334" s="67">
        <v>4.0291616994109301E-3</v>
      </c>
      <c r="P334" s="67">
        <v>0.55587013042804301</v>
      </c>
      <c r="R334" s="66">
        <v>222</v>
      </c>
      <c r="S334" s="66">
        <v>184</v>
      </c>
      <c r="T334" s="66">
        <v>12.89</v>
      </c>
      <c r="U334" s="66">
        <v>0.88</v>
      </c>
      <c r="V334" s="66">
        <v>11.8</v>
      </c>
      <c r="W334" s="66">
        <v>0.3</v>
      </c>
      <c r="Y334" s="66">
        <v>9</v>
      </c>
    </row>
    <row r="335" spans="1:25" s="65" customFormat="1" x14ac:dyDescent="0.2">
      <c r="B335" s="67" t="s">
        <v>335</v>
      </c>
      <c r="C335" s="67">
        <v>2990</v>
      </c>
      <c r="D335" s="67">
        <v>1490</v>
      </c>
      <c r="E335" s="65">
        <f t="shared" si="0"/>
        <v>0.49832775919732442</v>
      </c>
      <c r="G335" s="67">
        <v>1.196E-2</v>
      </c>
      <c r="H335" s="67">
        <v>3.4600092485425498E-4</v>
      </c>
      <c r="I335" s="67">
        <v>1.8309999999999999E-3</v>
      </c>
      <c r="J335" s="67">
        <v>4.4339873703022701E-5</v>
      </c>
      <c r="K335" s="67">
        <v>0.37298999999999999</v>
      </c>
      <c r="L335" s="65">
        <v>541.9860876547574</v>
      </c>
      <c r="M335" s="67">
        <v>13.2256717952723</v>
      </c>
      <c r="N335" s="67">
        <v>4.8000000000000001E-2</v>
      </c>
      <c r="O335" s="67">
        <v>1.4599999999999999E-3</v>
      </c>
      <c r="P335" s="67">
        <v>0.53632008221690297</v>
      </c>
      <c r="R335" s="66">
        <v>98.2</v>
      </c>
      <c r="S335" s="66">
        <v>71.900000000000006</v>
      </c>
      <c r="T335" s="66">
        <v>12.32</v>
      </c>
      <c r="U335" s="66">
        <v>0.33</v>
      </c>
      <c r="V335" s="66">
        <v>11.88</v>
      </c>
      <c r="W335" s="66">
        <v>0.28999999999999998</v>
      </c>
      <c r="Y335" s="66">
        <v>3.9</v>
      </c>
    </row>
    <row r="336" spans="1:25" s="35" customFormat="1" x14ac:dyDescent="0.2">
      <c r="B336" s="34" t="s">
        <v>329</v>
      </c>
      <c r="C336" s="34">
        <v>3187</v>
      </c>
      <c r="D336" s="34">
        <v>1337</v>
      </c>
      <c r="E336" s="35">
        <f t="shared" si="0"/>
        <v>0.41951678694697209</v>
      </c>
      <c r="G336" s="34">
        <v>1.5949999999999999E-2</v>
      </c>
      <c r="H336" s="34">
        <v>8.7055212365486805E-4</v>
      </c>
      <c r="I336" s="34">
        <v>1.8389999999999999E-3</v>
      </c>
      <c r="J336" s="34">
        <v>4.3379354536461203E-5</v>
      </c>
      <c r="K336" s="34">
        <v>0.27522999999999997</v>
      </c>
      <c r="L336" s="35">
        <v>539.54830694089878</v>
      </c>
      <c r="M336" s="34">
        <v>16.971824094306001</v>
      </c>
      <c r="N336" s="34">
        <v>5.3249999999999999E-2</v>
      </c>
      <c r="O336" s="34">
        <v>1.3943546894531499E-3</v>
      </c>
      <c r="P336" s="34">
        <v>0.48593796760026903</v>
      </c>
      <c r="R336" s="36">
        <v>338.4</v>
      </c>
      <c r="S336" s="36">
        <v>59.3</v>
      </c>
      <c r="T336" s="36">
        <v>13.72</v>
      </c>
      <c r="U336" s="36">
        <v>0.4</v>
      </c>
      <c r="V336" s="36">
        <v>11.94</v>
      </c>
      <c r="W336" s="36">
        <v>0.38</v>
      </c>
      <c r="Y336" s="36">
        <v>15</v>
      </c>
    </row>
    <row r="337" spans="2:25" s="35" customFormat="1" x14ac:dyDescent="0.2">
      <c r="B337" s="34" t="s">
        <v>336</v>
      </c>
      <c r="C337" s="34">
        <v>1904</v>
      </c>
      <c r="D337" s="34">
        <v>956</v>
      </c>
      <c r="E337" s="35">
        <f t="shared" si="0"/>
        <v>0.50210084033613445</v>
      </c>
      <c r="G337" s="34">
        <v>1.2290000000000001E-2</v>
      </c>
      <c r="H337" s="34">
        <v>4.7803518698940999E-4</v>
      </c>
      <c r="I337" s="34">
        <v>1.843E-3</v>
      </c>
      <c r="J337" s="34">
        <v>7.1271730721233402E-5</v>
      </c>
      <c r="K337" s="34">
        <v>0.74239999999999995</v>
      </c>
      <c r="L337" s="35">
        <v>538.36368348728865</v>
      </c>
      <c r="M337" s="34">
        <v>20.982957292974302</v>
      </c>
      <c r="N337" s="34">
        <v>4.8680000000000001E-2</v>
      </c>
      <c r="O337" s="34">
        <v>1.34640148544184E-3</v>
      </c>
      <c r="P337" s="34">
        <v>0.464622843525273</v>
      </c>
      <c r="R337" s="36">
        <v>131.4</v>
      </c>
      <c r="S337" s="36">
        <v>65</v>
      </c>
      <c r="T337" s="36">
        <v>12.58</v>
      </c>
      <c r="U337" s="36">
        <v>0.45</v>
      </c>
      <c r="V337" s="36">
        <v>11.96</v>
      </c>
      <c r="W337" s="36">
        <v>0.47</v>
      </c>
      <c r="Y337" s="36">
        <v>5.8</v>
      </c>
    </row>
    <row r="338" spans="2:25" s="35" customFormat="1" x14ac:dyDescent="0.2">
      <c r="B338" s="34" t="s">
        <v>337</v>
      </c>
      <c r="C338" s="34">
        <v>2753</v>
      </c>
      <c r="D338" s="34">
        <v>1426</v>
      </c>
      <c r="E338" s="35">
        <f t="shared" si="0"/>
        <v>0.51798038503450783</v>
      </c>
      <c r="G338" s="34">
        <v>1.2109999999999999E-2</v>
      </c>
      <c r="H338" s="34">
        <v>4.5908696343939E-4</v>
      </c>
      <c r="I338" s="34">
        <v>1.843E-3</v>
      </c>
      <c r="J338" s="34">
        <v>5.51331080204989E-5</v>
      </c>
      <c r="K338" s="34">
        <v>0.89854000000000001</v>
      </c>
      <c r="L338" s="35">
        <v>538.38586900006305</v>
      </c>
      <c r="M338" s="34">
        <v>16.2316175171418</v>
      </c>
      <c r="N338" s="34">
        <v>4.7379999999999999E-2</v>
      </c>
      <c r="O338" s="34">
        <v>1.2531343742791499E-3</v>
      </c>
      <c r="P338" s="34">
        <v>0.47030514071484197</v>
      </c>
      <c r="R338" s="36">
        <v>67.400000000000006</v>
      </c>
      <c r="S338" s="36">
        <v>62.9</v>
      </c>
      <c r="T338" s="36">
        <v>12.24</v>
      </c>
      <c r="U338" s="36">
        <v>0.36</v>
      </c>
      <c r="V338" s="36">
        <v>11.96</v>
      </c>
      <c r="W338" s="36">
        <v>0.36</v>
      </c>
      <c r="Y338" s="36">
        <v>2.6</v>
      </c>
    </row>
    <row r="339" spans="2:25" s="35" customFormat="1" x14ac:dyDescent="0.2">
      <c r="B339" s="34" t="s">
        <v>338</v>
      </c>
      <c r="C339" s="34">
        <v>2052</v>
      </c>
      <c r="D339" s="34">
        <v>1120</v>
      </c>
      <c r="E339" s="35">
        <f t="shared" si="0"/>
        <v>0.54580896686159841</v>
      </c>
      <c r="G339" s="34">
        <v>1.2489999999999999E-2</v>
      </c>
      <c r="H339" s="34">
        <v>4.21900509599123E-4</v>
      </c>
      <c r="I339" s="34">
        <v>1.8469999999999999E-3</v>
      </c>
      <c r="J339" s="34">
        <v>4.5755476174989201E-5</v>
      </c>
      <c r="K339" s="34">
        <v>0.32883000000000001</v>
      </c>
      <c r="L339" s="35">
        <v>537.07652016148938</v>
      </c>
      <c r="M339" s="34">
        <v>13.4124857853727</v>
      </c>
      <c r="N339" s="34">
        <v>4.9299999999999997E-2</v>
      </c>
      <c r="O339" s="34">
        <v>1.4772257782749399E-3</v>
      </c>
      <c r="P339" s="34">
        <v>0.28811084104264301</v>
      </c>
      <c r="R339" s="36">
        <v>161.1</v>
      </c>
      <c r="S339" s="36">
        <v>70.099999999999994</v>
      </c>
      <c r="T339" s="36">
        <v>12.76</v>
      </c>
      <c r="U339" s="36">
        <v>0.42</v>
      </c>
      <c r="V339" s="36">
        <v>11.99</v>
      </c>
      <c r="W339" s="36">
        <v>0.3</v>
      </c>
      <c r="Y339" s="36">
        <v>6.4</v>
      </c>
    </row>
    <row r="340" spans="2:25" s="35" customFormat="1" x14ac:dyDescent="0.2">
      <c r="B340" s="34" t="s">
        <v>325</v>
      </c>
      <c r="C340" s="34">
        <v>670</v>
      </c>
      <c r="D340" s="34">
        <v>1390</v>
      </c>
      <c r="E340" s="35">
        <f t="shared" si="0"/>
        <v>2.0746268656716418</v>
      </c>
      <c r="G340" s="34">
        <v>2.1100000000000001E-2</v>
      </c>
      <c r="H340" s="34">
        <v>4.4201904936326001E-3</v>
      </c>
      <c r="I340" s="34">
        <v>1.851E-3</v>
      </c>
      <c r="J340" s="34">
        <v>9.8241948270583499E-5</v>
      </c>
      <c r="K340" s="34">
        <v>0.64068999999999998</v>
      </c>
      <c r="L340" s="35">
        <v>538.30840644742761</v>
      </c>
      <c r="M340" s="34">
        <v>28.673726132154499</v>
      </c>
      <c r="N340" s="34">
        <v>8.2000000000000003E-2</v>
      </c>
      <c r="O340" s="34">
        <v>1.4095729849851701E-2</v>
      </c>
      <c r="P340" s="34">
        <v>0.39575239093676901</v>
      </c>
      <c r="R340" s="36">
        <v>1245</v>
      </c>
      <c r="S340" s="36">
        <v>337</v>
      </c>
      <c r="T340" s="36">
        <v>21.1</v>
      </c>
      <c r="U340" s="36">
        <v>3.31</v>
      </c>
      <c r="V340" s="36">
        <v>11.96</v>
      </c>
      <c r="W340" s="36">
        <v>0.64</v>
      </c>
      <c r="Y340" s="36">
        <v>57</v>
      </c>
    </row>
    <row r="341" spans="2:25" s="35" customFormat="1" x14ac:dyDescent="0.2">
      <c r="B341" s="34" t="s">
        <v>341</v>
      </c>
      <c r="C341" s="34">
        <v>1743</v>
      </c>
      <c r="D341" s="34">
        <v>910</v>
      </c>
      <c r="E341" s="35">
        <f t="shared" si="0"/>
        <v>0.52208835341365467</v>
      </c>
      <c r="G341" s="34">
        <v>1.2239999999999999E-2</v>
      </c>
      <c r="H341" s="34">
        <v>5.0351468697546495E-4</v>
      </c>
      <c r="I341" s="34">
        <v>1.8580000000000001E-3</v>
      </c>
      <c r="J341" s="34">
        <v>4.5352680185409097E-5</v>
      </c>
      <c r="K341" s="34">
        <v>0.20596999999999999</v>
      </c>
      <c r="L341" s="35">
        <v>533.87335219273439</v>
      </c>
      <c r="M341" s="34">
        <v>13.468082510734201</v>
      </c>
      <c r="N341" s="34">
        <v>5.5E-2</v>
      </c>
      <c r="O341" s="34">
        <v>3.10161248385416E-3</v>
      </c>
      <c r="P341" s="34">
        <v>0.66497433627260005</v>
      </c>
      <c r="R341" s="36">
        <v>411</v>
      </c>
      <c r="S341" s="36">
        <v>126</v>
      </c>
      <c r="T341" s="36">
        <v>14.32</v>
      </c>
      <c r="U341" s="36">
        <v>0.62</v>
      </c>
      <c r="V341" s="36">
        <v>12.06</v>
      </c>
      <c r="W341" s="36">
        <v>0.3</v>
      </c>
      <c r="Y341" s="36">
        <v>18</v>
      </c>
    </row>
    <row r="342" spans="2:25" s="35" customFormat="1" x14ac:dyDescent="0.2">
      <c r="B342" s="34" t="s">
        <v>339</v>
      </c>
      <c r="C342" s="34">
        <v>1917</v>
      </c>
      <c r="D342" s="34">
        <v>930</v>
      </c>
      <c r="E342" s="35">
        <f t="shared" si="0"/>
        <v>0.48513302034428796</v>
      </c>
      <c r="G342" s="34">
        <v>1.4080000000000001E-2</v>
      </c>
      <c r="H342" s="34">
        <v>8.9543205214019498E-4</v>
      </c>
      <c r="I342" s="34">
        <v>1.859E-3</v>
      </c>
      <c r="J342" s="34">
        <v>4.6544090924627602E-5</v>
      </c>
      <c r="K342" s="34">
        <v>0.47306999999999999</v>
      </c>
      <c r="L342" s="35">
        <v>533.9241280107118</v>
      </c>
      <c r="M342" s="34">
        <v>13.137463574020201</v>
      </c>
      <c r="N342" s="34">
        <v>4.7800000000000002E-2</v>
      </c>
      <c r="O342" s="34">
        <v>1.86384977935455E-3</v>
      </c>
      <c r="P342" s="34">
        <v>0.60346427219690302</v>
      </c>
      <c r="R342" s="36">
        <v>88.3</v>
      </c>
      <c r="S342" s="36">
        <v>92.4</v>
      </c>
      <c r="T342" s="36">
        <v>12.45</v>
      </c>
      <c r="U342" s="36">
        <v>0.39</v>
      </c>
      <c r="V342" s="36">
        <v>12.06</v>
      </c>
      <c r="W342" s="36">
        <v>0.3</v>
      </c>
      <c r="Y342" s="36">
        <v>3.4</v>
      </c>
    </row>
    <row r="343" spans="2:25" s="35" customFormat="1" x14ac:dyDescent="0.2">
      <c r="B343" s="34" t="s">
        <v>324</v>
      </c>
      <c r="C343" s="34">
        <v>366</v>
      </c>
      <c r="D343" s="34">
        <v>286</v>
      </c>
      <c r="E343" s="35">
        <f t="shared" si="0"/>
        <v>0.78142076502732238</v>
      </c>
      <c r="G343" s="34">
        <v>2.3099999999999999E-2</v>
      </c>
      <c r="H343" s="34">
        <v>1.6653660258333599E-3</v>
      </c>
      <c r="I343" s="34">
        <v>1.864E-3</v>
      </c>
      <c r="J343" s="34">
        <v>5.9209782975450902E-5</v>
      </c>
      <c r="K343" s="34">
        <v>0.64705999999999997</v>
      </c>
      <c r="L343" s="35">
        <v>532.51204012956214</v>
      </c>
      <c r="M343" s="34">
        <v>17.041258035658501</v>
      </c>
      <c r="N343" s="34">
        <v>9.1999999999999998E-2</v>
      </c>
      <c r="O343" s="34">
        <v>6.1802588942535402E-3</v>
      </c>
      <c r="P343" s="34">
        <v>0.62085292105649104</v>
      </c>
      <c r="R343" s="36">
        <v>1467</v>
      </c>
      <c r="S343" s="36">
        <v>128</v>
      </c>
      <c r="T343" s="36">
        <v>23.89</v>
      </c>
      <c r="U343" s="36">
        <v>1.26</v>
      </c>
      <c r="V343" s="36">
        <v>12.09</v>
      </c>
      <c r="W343" s="36">
        <v>0.39</v>
      </c>
      <c r="Y343" s="36">
        <v>70</v>
      </c>
    </row>
    <row r="344" spans="2:25" s="35" customFormat="1" x14ac:dyDescent="0.2">
      <c r="B344" s="34" t="s">
        <v>344</v>
      </c>
      <c r="C344" s="34">
        <v>2530</v>
      </c>
      <c r="D344" s="34">
        <v>613</v>
      </c>
      <c r="E344" s="35">
        <f t="shared" si="0"/>
        <v>0.24229249011857706</v>
      </c>
      <c r="G344" s="34">
        <v>1.239E-2</v>
      </c>
      <c r="H344" s="34">
        <v>4.2884127599847501E-4</v>
      </c>
      <c r="I344" s="34">
        <v>1.869E-3</v>
      </c>
      <c r="J344" s="34">
        <v>6.4041114918464697E-5</v>
      </c>
      <c r="K344" s="34">
        <v>0.49786999999999998</v>
      </c>
      <c r="L344" s="35">
        <v>530.46093993497891</v>
      </c>
      <c r="M344" s="34">
        <v>18.3332844422651</v>
      </c>
      <c r="N344" s="34">
        <v>4.8300000000000003E-2</v>
      </c>
      <c r="O344" s="34">
        <v>1.6196160038725201E-3</v>
      </c>
      <c r="P344" s="34">
        <v>0.48466423190264901</v>
      </c>
      <c r="R344" s="36">
        <v>112.9</v>
      </c>
      <c r="S344" s="36">
        <v>79.099999999999994</v>
      </c>
      <c r="T344" s="36">
        <v>12.66</v>
      </c>
      <c r="U344" s="36">
        <v>0.44</v>
      </c>
      <c r="V344" s="36">
        <v>12.14</v>
      </c>
      <c r="W344" s="36">
        <v>0.42</v>
      </c>
      <c r="Y344" s="36">
        <v>4.7</v>
      </c>
    </row>
    <row r="345" spans="2:25" s="35" customFormat="1" x14ac:dyDescent="0.2">
      <c r="B345" s="34" t="s">
        <v>345</v>
      </c>
      <c r="C345" s="34">
        <v>200.2</v>
      </c>
      <c r="D345" s="34">
        <v>138.80000000000001</v>
      </c>
      <c r="E345" s="35">
        <f t="shared" si="0"/>
        <v>0.69330669330669337</v>
      </c>
      <c r="G345" s="34">
        <v>1.2800000000000001E-2</v>
      </c>
      <c r="H345" s="34">
        <v>1.4232132658178801E-3</v>
      </c>
      <c r="I345" s="34">
        <v>1.8730000000000001E-3</v>
      </c>
      <c r="J345" s="34">
        <v>4.0351599720457201E-5</v>
      </c>
      <c r="K345" s="34">
        <v>-0.12313</v>
      </c>
      <c r="L345" s="35">
        <v>529.97980256054143</v>
      </c>
      <c r="M345" s="34">
        <v>11.502312819699601</v>
      </c>
      <c r="N345" s="34">
        <v>5.0200000000000002E-2</v>
      </c>
      <c r="O345" s="34">
        <v>5.59088687061364E-3</v>
      </c>
      <c r="P345" s="34">
        <v>9.7183578006082599E-2</v>
      </c>
      <c r="R345" s="36">
        <v>203</v>
      </c>
      <c r="S345" s="36">
        <v>258</v>
      </c>
      <c r="T345" s="36">
        <v>13.17</v>
      </c>
      <c r="U345" s="36">
        <v>1.46</v>
      </c>
      <c r="V345" s="36">
        <v>12.15</v>
      </c>
      <c r="W345" s="36">
        <v>0.26</v>
      </c>
      <c r="Y345" s="36">
        <v>8.1</v>
      </c>
    </row>
    <row r="346" spans="2:25" s="35" customFormat="1" x14ac:dyDescent="0.2">
      <c r="B346" s="34" t="s">
        <v>323</v>
      </c>
      <c r="C346" s="34">
        <v>744</v>
      </c>
      <c r="D346" s="34">
        <v>781</v>
      </c>
      <c r="E346" s="35">
        <f t="shared" si="0"/>
        <v>1.049731182795699</v>
      </c>
      <c r="G346" s="34">
        <v>2.8500000000000001E-2</v>
      </c>
      <c r="H346" s="34">
        <v>6.1265732673330504E-3</v>
      </c>
      <c r="I346" s="34">
        <v>1.8929999999999999E-3</v>
      </c>
      <c r="J346" s="34">
        <v>8.3122678012681895E-5</v>
      </c>
      <c r="K346" s="34">
        <v>0.86107999999999996</v>
      </c>
      <c r="L346" s="35">
        <v>525.05194209042997</v>
      </c>
      <c r="M346" s="34">
        <v>23.196280876631899</v>
      </c>
      <c r="N346" s="34">
        <v>0.107</v>
      </c>
      <c r="O346" s="34">
        <v>1.912013598278E-2</v>
      </c>
      <c r="P346" s="34">
        <v>0.16410938940908201</v>
      </c>
      <c r="R346" s="36">
        <v>1748</v>
      </c>
      <c r="S346" s="36">
        <v>327</v>
      </c>
      <c r="T346" s="36">
        <v>28.12</v>
      </c>
      <c r="U346" s="36">
        <v>4.91</v>
      </c>
      <c r="V346" s="36">
        <v>12.27</v>
      </c>
      <c r="W346" s="36">
        <v>0.54</v>
      </c>
      <c r="Y346" s="36">
        <v>84</v>
      </c>
    </row>
    <row r="347" spans="2:25" s="35" customFormat="1" x14ac:dyDescent="0.2">
      <c r="B347" s="34" t="s">
        <v>347</v>
      </c>
      <c r="C347" s="34">
        <v>265</v>
      </c>
      <c r="D347" s="34">
        <v>268.2</v>
      </c>
      <c r="E347" s="35">
        <f t="shared" si="0"/>
        <v>1.0120754716981131</v>
      </c>
      <c r="G347" s="34">
        <v>1.5299999999999999E-2</v>
      </c>
      <c r="H347" s="34">
        <v>1.2384005813952099E-3</v>
      </c>
      <c r="I347" s="34">
        <v>1.897E-3</v>
      </c>
      <c r="J347" s="34">
        <v>5.7344952698559303E-5</v>
      </c>
      <c r="K347" s="34">
        <v>0.54086000000000001</v>
      </c>
      <c r="L347" s="35">
        <v>523.71991727609338</v>
      </c>
      <c r="M347" s="34">
        <v>15.935309304090801</v>
      </c>
      <c r="N347" s="34">
        <v>5.91E-2</v>
      </c>
      <c r="O347" s="34">
        <v>4.6526469885431899E-3</v>
      </c>
      <c r="P347" s="34">
        <v>0.31456909804643801</v>
      </c>
      <c r="R347" s="36">
        <v>570</v>
      </c>
      <c r="S347" s="36">
        <v>171</v>
      </c>
      <c r="T347" s="36">
        <v>15.67</v>
      </c>
      <c r="U347" s="36">
        <v>1.17</v>
      </c>
      <c r="V347" s="36">
        <v>12.3</v>
      </c>
      <c r="W347" s="36">
        <v>0.37</v>
      </c>
      <c r="Y347" s="36">
        <v>24</v>
      </c>
    </row>
    <row r="348" spans="2:25" s="35" customFormat="1" x14ac:dyDescent="0.2">
      <c r="B348" s="34" t="s">
        <v>349</v>
      </c>
      <c r="C348" s="34">
        <v>1129</v>
      </c>
      <c r="D348" s="34">
        <v>1105</v>
      </c>
      <c r="E348" s="35">
        <f t="shared" si="0"/>
        <v>0.97874224977856505</v>
      </c>
      <c r="G348" s="34">
        <v>1.2120000000000001E-2</v>
      </c>
      <c r="H348" s="34">
        <v>4.5073025192458502E-4</v>
      </c>
      <c r="I348" s="34">
        <v>1.905E-3</v>
      </c>
      <c r="J348" s="34">
        <v>5.9729473461600197E-5</v>
      </c>
      <c r="K348" s="34">
        <v>0.42120000000000002</v>
      </c>
      <c r="L348" s="35">
        <v>521.55339860165827</v>
      </c>
      <c r="M348" s="34">
        <v>16.458820676395501</v>
      </c>
      <c r="N348" s="34">
        <v>4.6699999999999998E-2</v>
      </c>
      <c r="O348" s="34">
        <v>1.85266186877153E-3</v>
      </c>
      <c r="P348" s="34">
        <v>0.30556476824074402</v>
      </c>
      <c r="R348" s="36">
        <v>32.799999999999997</v>
      </c>
      <c r="S348" s="36">
        <v>95</v>
      </c>
      <c r="T348" s="36">
        <v>12.45</v>
      </c>
      <c r="U348" s="36">
        <v>0.53</v>
      </c>
      <c r="V348" s="36">
        <v>12.35</v>
      </c>
      <c r="W348" s="36">
        <v>0.39</v>
      </c>
      <c r="Y348" s="36">
        <v>0.88</v>
      </c>
    </row>
    <row r="349" spans="2:25" s="35" customFormat="1" x14ac:dyDescent="0.2">
      <c r="B349" s="34" t="s">
        <v>348</v>
      </c>
      <c r="C349" s="34">
        <v>320</v>
      </c>
      <c r="D349" s="34">
        <v>680</v>
      </c>
      <c r="E349" s="35">
        <f t="shared" si="0"/>
        <v>2.125</v>
      </c>
      <c r="G349" s="34">
        <v>1.8700000000000001E-2</v>
      </c>
      <c r="H349" s="34">
        <v>4.1170227106490402E-3</v>
      </c>
      <c r="I349" s="34">
        <v>1.9380000000000001E-3</v>
      </c>
      <c r="J349" s="34">
        <v>7.6539777893589394E-5</v>
      </c>
      <c r="K349" s="34">
        <v>0.32922000000000001</v>
      </c>
      <c r="L349" s="35">
        <v>514.28083063596102</v>
      </c>
      <c r="M349" s="34">
        <v>20.378845152236298</v>
      </c>
      <c r="N349" s="34">
        <v>7.0000000000000007E-2</v>
      </c>
      <c r="O349" s="34">
        <v>1.50651916682132E-2</v>
      </c>
      <c r="P349" s="34">
        <v>0.63976907246038495</v>
      </c>
      <c r="R349" s="36">
        <v>927</v>
      </c>
      <c r="S349" s="36">
        <v>442</v>
      </c>
      <c r="T349" s="36">
        <v>18.87</v>
      </c>
      <c r="U349" s="36">
        <v>3.6</v>
      </c>
      <c r="V349" s="36">
        <v>12.52</v>
      </c>
      <c r="W349" s="36">
        <v>0.5</v>
      </c>
      <c r="Y349" s="36">
        <v>41</v>
      </c>
    </row>
    <row r="350" spans="2:25" s="35" customFormat="1" x14ac:dyDescent="0.2">
      <c r="B350" s="34" t="s">
        <v>351</v>
      </c>
      <c r="C350" s="34">
        <v>273</v>
      </c>
      <c r="D350" s="34">
        <v>896</v>
      </c>
      <c r="E350" s="35">
        <f t="shared" si="0"/>
        <v>3.2820512820512819</v>
      </c>
      <c r="G350" s="34">
        <v>1.281E-2</v>
      </c>
      <c r="H350" s="34">
        <v>8.2099844092421996E-4</v>
      </c>
      <c r="I350" s="34">
        <v>1.9710000000000001E-3</v>
      </c>
      <c r="J350" s="34">
        <v>4.8352211945266798E-5</v>
      </c>
      <c r="K350" s="34">
        <v>0.14505000000000001</v>
      </c>
      <c r="L350" s="35">
        <v>507.22140277827936</v>
      </c>
      <c r="M350" s="34">
        <v>12.446381542197701</v>
      </c>
      <c r="N350" s="34">
        <v>4.8599999999999997E-2</v>
      </c>
      <c r="O350" s="34">
        <v>2.5893597664287601E-3</v>
      </c>
      <c r="P350" s="34">
        <v>0.34250476333511198</v>
      </c>
      <c r="R350" s="36">
        <v>128</v>
      </c>
      <c r="S350" s="36">
        <v>125</v>
      </c>
      <c r="T350" s="36">
        <v>13.32</v>
      </c>
      <c r="U350" s="36">
        <v>0.67</v>
      </c>
      <c r="V350" s="36">
        <v>12.7</v>
      </c>
      <c r="W350" s="36">
        <v>0.31</v>
      </c>
      <c r="Y350" s="36">
        <v>4.9000000000000004</v>
      </c>
    </row>
    <row r="351" spans="2:25" s="35" customFormat="1" x14ac:dyDescent="0.2">
      <c r="B351" s="34" t="s">
        <v>342</v>
      </c>
      <c r="C351" s="34">
        <v>186.1</v>
      </c>
      <c r="D351" s="34">
        <v>125.8</v>
      </c>
      <c r="E351" s="35">
        <f t="shared" si="0"/>
        <v>0.67598065556152609</v>
      </c>
      <c r="G351" s="34">
        <v>3.0800000000000001E-2</v>
      </c>
      <c r="H351" s="34">
        <v>7.5252545471897504E-3</v>
      </c>
      <c r="I351" s="34">
        <v>1.977E-3</v>
      </c>
      <c r="J351" s="34">
        <v>8.9237949326505698E-5</v>
      </c>
      <c r="K351" s="34">
        <v>0.74675000000000002</v>
      </c>
      <c r="L351" s="35">
        <v>502.4356628163726</v>
      </c>
      <c r="M351" s="34">
        <v>22.831595973427799</v>
      </c>
      <c r="N351" s="34">
        <v>0.111</v>
      </c>
      <c r="O351" s="34">
        <v>2.4102456306360199E-2</v>
      </c>
      <c r="P351" s="34">
        <v>0.106980234814311</v>
      </c>
      <c r="R351" s="36">
        <v>1815</v>
      </c>
      <c r="S351" s="36">
        <v>394</v>
      </c>
      <c r="T351" s="36">
        <v>30.45</v>
      </c>
      <c r="U351" s="36">
        <v>6.51</v>
      </c>
      <c r="V351" s="36">
        <v>12.82</v>
      </c>
      <c r="W351" s="36">
        <v>0.57999999999999996</v>
      </c>
      <c r="Y351" s="36">
        <v>87</v>
      </c>
    </row>
    <row r="352" spans="2:25" s="35" customFormat="1" x14ac:dyDescent="0.2">
      <c r="B352" s="34" t="s">
        <v>346</v>
      </c>
      <c r="C352" s="34">
        <v>2730</v>
      </c>
      <c r="D352" s="34">
        <v>22900</v>
      </c>
      <c r="E352" s="35">
        <f t="shared" si="0"/>
        <v>8.3882783882783887</v>
      </c>
      <c r="G352" s="34">
        <v>2.8400000000000002E-2</v>
      </c>
      <c r="H352" s="34">
        <v>2.6613199732463599E-3</v>
      </c>
      <c r="I352" s="34">
        <v>1.977E-3</v>
      </c>
      <c r="J352" s="34">
        <v>6.1419960924767806E-5</v>
      </c>
      <c r="K352" s="34">
        <v>0.77641000000000004</v>
      </c>
      <c r="L352" s="35">
        <v>511.99868374395686</v>
      </c>
      <c r="M352" s="34">
        <v>15.714338628483301</v>
      </c>
      <c r="N352" s="34">
        <v>0.104</v>
      </c>
      <c r="O352" s="34">
        <v>8.1692349703016906E-3</v>
      </c>
      <c r="P352" s="34">
        <v>0.24970055558403501</v>
      </c>
      <c r="R352" s="36">
        <v>1696</v>
      </c>
      <c r="S352" s="36">
        <v>145</v>
      </c>
      <c r="T352" s="36">
        <v>28.03</v>
      </c>
      <c r="U352" s="36">
        <v>2.13</v>
      </c>
      <c r="V352" s="36">
        <v>12.58</v>
      </c>
      <c r="W352" s="36">
        <v>0.39</v>
      </c>
      <c r="Y352" s="36">
        <v>81</v>
      </c>
    </row>
    <row r="353" spans="2:25" s="35" customFormat="1" x14ac:dyDescent="0.2">
      <c r="B353" s="34" t="s">
        <v>343</v>
      </c>
      <c r="C353" s="34">
        <v>104.9</v>
      </c>
      <c r="D353" s="34">
        <v>2220</v>
      </c>
      <c r="E353" s="35">
        <f t="shared" si="0"/>
        <v>21.163012392755004</v>
      </c>
      <c r="G353" s="34">
        <v>3.4599999999999999E-2</v>
      </c>
      <c r="H353" s="34">
        <v>5.7418519660471902E-3</v>
      </c>
      <c r="I353" s="34">
        <v>2.0170000000000001E-3</v>
      </c>
      <c r="J353" s="34">
        <v>7.8206876935471602E-5</v>
      </c>
      <c r="K353" s="34">
        <v>0.72770000000000001</v>
      </c>
      <c r="L353" s="35">
        <v>517.60725995715484</v>
      </c>
      <c r="M353" s="34">
        <v>19.2235302361001</v>
      </c>
      <c r="N353" s="34">
        <v>0.129</v>
      </c>
      <c r="O353" s="34">
        <v>1.6206677636085701E-2</v>
      </c>
      <c r="P353" s="34">
        <v>0.250319998602338</v>
      </c>
      <c r="R353" s="36">
        <v>2084</v>
      </c>
      <c r="S353" s="36">
        <v>221</v>
      </c>
      <c r="T353" s="36">
        <v>34.29</v>
      </c>
      <c r="U353" s="36">
        <v>4.1100000000000003</v>
      </c>
      <c r="V353" s="36">
        <v>12.44</v>
      </c>
      <c r="W353" s="36">
        <v>0.46</v>
      </c>
      <c r="Y353" s="36">
        <v>100</v>
      </c>
    </row>
    <row r="354" spans="2:25" s="35" customFormat="1" x14ac:dyDescent="0.2">
      <c r="B354" s="34" t="s">
        <v>352</v>
      </c>
      <c r="C354" s="34">
        <v>187.4</v>
      </c>
      <c r="D354" s="34">
        <v>231.1</v>
      </c>
      <c r="E354" s="35">
        <f t="shared" ref="E354:E377" si="1">D354/C354</f>
        <v>1.2331910352187834</v>
      </c>
      <c r="G354" s="34">
        <v>1.9599999999999999E-2</v>
      </c>
      <c r="H354" s="34">
        <v>2.1362733907437999E-3</v>
      </c>
      <c r="I354" s="34">
        <v>2.0579999999999999E-3</v>
      </c>
      <c r="J354" s="34">
        <v>7.9486763677986006E-5</v>
      </c>
      <c r="K354" s="34">
        <v>0.67471999999999999</v>
      </c>
      <c r="L354" s="35">
        <v>483.45462563457136</v>
      </c>
      <c r="M354" s="34">
        <v>18.767397368992999</v>
      </c>
      <c r="N354" s="34">
        <v>6.9900000000000004E-2</v>
      </c>
      <c r="O354" s="34">
        <v>6.1607145689440901E-3</v>
      </c>
      <c r="P354" s="34">
        <v>0.17299913256931901</v>
      </c>
      <c r="R354" s="36">
        <v>924</v>
      </c>
      <c r="S354" s="36">
        <v>181</v>
      </c>
      <c r="T354" s="36">
        <v>20.03</v>
      </c>
      <c r="U354" s="36">
        <v>1.78</v>
      </c>
      <c r="V354" s="36">
        <v>13.32</v>
      </c>
      <c r="W354" s="36">
        <v>0.52</v>
      </c>
      <c r="Y354" s="36">
        <v>41</v>
      </c>
    </row>
    <row r="355" spans="2:25" s="35" customFormat="1" x14ac:dyDescent="0.2">
      <c r="B355" s="34" t="s">
        <v>350</v>
      </c>
      <c r="C355" s="34">
        <v>228</v>
      </c>
      <c r="D355" s="34">
        <v>186</v>
      </c>
      <c r="E355" s="35">
        <f t="shared" si="1"/>
        <v>0.81578947368421051</v>
      </c>
      <c r="G355" s="34">
        <v>4.3999999999999997E-2</v>
      </c>
      <c r="H355" s="34">
        <v>1.7022761233125499E-2</v>
      </c>
      <c r="I355" s="34">
        <v>2.0999999999999999E-3</v>
      </c>
      <c r="J355" s="34">
        <v>1.6542067585401801E-4</v>
      </c>
      <c r="K355" s="34">
        <v>0.97641999999999995</v>
      </c>
      <c r="L355" s="35">
        <v>474.0863942808935</v>
      </c>
      <c r="M355" s="34">
        <v>37.510358290857504</v>
      </c>
      <c r="N355" s="34">
        <v>0.14399999999999999</v>
      </c>
      <c r="O355" s="34">
        <v>4.5092065820940198E-2</v>
      </c>
      <c r="P355" s="34">
        <v>5.6049565378375001E-2</v>
      </c>
      <c r="R355" s="36">
        <v>2275</v>
      </c>
      <c r="S355" s="36">
        <v>539</v>
      </c>
      <c r="T355" s="36">
        <v>41.6</v>
      </c>
      <c r="U355" s="36">
        <v>13</v>
      </c>
      <c r="V355" s="36">
        <v>13.58</v>
      </c>
      <c r="W355" s="36">
        <v>1.07</v>
      </c>
      <c r="Y355" s="36">
        <v>110</v>
      </c>
    </row>
    <row r="356" spans="2:25" s="35" customFormat="1" x14ac:dyDescent="0.2">
      <c r="B356" s="34" t="s">
        <v>340</v>
      </c>
      <c r="C356" s="34">
        <v>392</v>
      </c>
      <c r="D356" s="34">
        <v>554</v>
      </c>
      <c r="E356" s="35">
        <f t="shared" si="1"/>
        <v>1.4132653061224489</v>
      </c>
      <c r="G356" s="34">
        <v>5.3900000000000003E-2</v>
      </c>
      <c r="H356" s="34">
        <v>5.5065491916444402E-3</v>
      </c>
      <c r="I356" s="34">
        <v>2.1310000000000001E-3</v>
      </c>
      <c r="J356" s="34">
        <v>7.9406954355396405E-5</v>
      </c>
      <c r="K356" s="34">
        <v>0.84497999999999995</v>
      </c>
      <c r="L356" s="35">
        <v>467.15003780783087</v>
      </c>
      <c r="M356" s="34">
        <v>17.486050537910401</v>
      </c>
      <c r="N356" s="34">
        <v>0.183</v>
      </c>
      <c r="O356" s="34">
        <v>1.4470507938562501E-2</v>
      </c>
      <c r="P356" s="34">
        <v>0.40124727170332802</v>
      </c>
      <c r="R356" s="36">
        <v>2680</v>
      </c>
      <c r="S356" s="36">
        <v>131</v>
      </c>
      <c r="T356" s="36">
        <v>53.39</v>
      </c>
      <c r="U356" s="36">
        <v>3.78</v>
      </c>
      <c r="V356" s="36">
        <v>13.78</v>
      </c>
      <c r="W356" s="36">
        <v>0.52</v>
      </c>
      <c r="Y356" s="36">
        <v>140</v>
      </c>
    </row>
    <row r="357" spans="2:25" s="35" customFormat="1" x14ac:dyDescent="0.2">
      <c r="B357" s="34" t="s">
        <v>354</v>
      </c>
      <c r="C357" s="34">
        <v>1450</v>
      </c>
      <c r="D357" s="34">
        <v>1990</v>
      </c>
      <c r="E357" s="35">
        <f t="shared" si="1"/>
        <v>1.3724137931034484</v>
      </c>
      <c r="G357" s="34">
        <v>1.504E-2</v>
      </c>
      <c r="H357" s="34">
        <v>3.7865636136211899E-4</v>
      </c>
      <c r="I357" s="34">
        <v>2.3089999999999999E-3</v>
      </c>
      <c r="J357" s="34">
        <v>5.9174254536918303E-5</v>
      </c>
      <c r="K357" s="34">
        <v>0.26272000000000001</v>
      </c>
      <c r="L357" s="35">
        <v>431.10387401034592</v>
      </c>
      <c r="M357" s="34">
        <v>11.099027095140499</v>
      </c>
      <c r="N357" s="34">
        <v>4.7219999999999998E-2</v>
      </c>
      <c r="O357" s="34">
        <v>1.32544006277161E-3</v>
      </c>
      <c r="P357" s="34">
        <v>0.36314949205201602</v>
      </c>
      <c r="R357" s="36">
        <v>59.3</v>
      </c>
      <c r="S357" s="36">
        <v>66.900000000000006</v>
      </c>
      <c r="T357" s="36">
        <v>15.21</v>
      </c>
      <c r="U357" s="36">
        <v>0.46</v>
      </c>
      <c r="V357" s="36">
        <v>14.94</v>
      </c>
      <c r="W357" s="36">
        <v>0.38</v>
      </c>
      <c r="Y357" s="36">
        <v>1.9</v>
      </c>
    </row>
    <row r="358" spans="2:25" s="35" customFormat="1" x14ac:dyDescent="0.2">
      <c r="B358" s="34" t="s">
        <v>355</v>
      </c>
      <c r="C358" s="34">
        <v>342</v>
      </c>
      <c r="D358" s="34">
        <v>236</v>
      </c>
      <c r="E358" s="35">
        <f t="shared" si="1"/>
        <v>0.6900584795321637</v>
      </c>
      <c r="G358" s="34">
        <v>1.8100000000000002E-2</v>
      </c>
      <c r="H358" s="34">
        <v>9.979699394270351E-4</v>
      </c>
      <c r="I358" s="34">
        <v>2.5469999999999998E-3</v>
      </c>
      <c r="J358" s="34">
        <v>6.86358769157938E-5</v>
      </c>
      <c r="K358" s="34">
        <v>0.12598999999999999</v>
      </c>
      <c r="L358" s="35">
        <v>390.49790109981041</v>
      </c>
      <c r="M358" s="34">
        <v>10.5801864574546</v>
      </c>
      <c r="N358" s="34">
        <v>5.0999999999999997E-2</v>
      </c>
      <c r="O358" s="34">
        <v>3.3586306733548398E-3</v>
      </c>
      <c r="P358" s="34">
        <v>0.47817791544945298</v>
      </c>
      <c r="R358" s="36">
        <v>240</v>
      </c>
      <c r="S358" s="36">
        <v>152</v>
      </c>
      <c r="T358" s="36">
        <v>18.11</v>
      </c>
      <c r="U358" s="36">
        <v>1.04</v>
      </c>
      <c r="V358" s="36">
        <v>16.489999999999998</v>
      </c>
      <c r="W358" s="36">
        <v>0.45</v>
      </c>
      <c r="Y358" s="36">
        <v>9.6</v>
      </c>
    </row>
    <row r="359" spans="2:25" s="35" customFormat="1" x14ac:dyDescent="0.2">
      <c r="B359" s="34" t="s">
        <v>356</v>
      </c>
      <c r="C359" s="34">
        <v>693</v>
      </c>
      <c r="D359" s="34">
        <v>167900</v>
      </c>
      <c r="E359" s="35">
        <f t="shared" si="1"/>
        <v>242.27994227994228</v>
      </c>
      <c r="G359" s="34">
        <v>2.2939999999999999E-2</v>
      </c>
      <c r="H359" s="34">
        <v>7.3952514494099496E-4</v>
      </c>
      <c r="I359" s="34">
        <v>2.5790000000000001E-3</v>
      </c>
      <c r="J359" s="34">
        <v>6.4664491028693606E-5</v>
      </c>
      <c r="K359" s="34">
        <v>0.50985999999999998</v>
      </c>
      <c r="L359" s="35">
        <v>700.55761875113501</v>
      </c>
      <c r="M359" s="34">
        <v>9.72216922330737</v>
      </c>
      <c r="N359" s="34">
        <v>6.4000000000000001E-2</v>
      </c>
      <c r="O359" s="34">
        <v>2.1280037593951798E-3</v>
      </c>
      <c r="P359" s="34">
        <v>0.50964202863685504</v>
      </c>
      <c r="R359" s="36">
        <v>740.7</v>
      </c>
      <c r="S359" s="36">
        <v>70.3</v>
      </c>
      <c r="T359" s="36">
        <v>12.7</v>
      </c>
      <c r="U359" s="36">
        <v>0.36</v>
      </c>
      <c r="V359" s="36">
        <v>9.1999999999999993</v>
      </c>
      <c r="W359" s="36">
        <v>0.13</v>
      </c>
      <c r="Y359" s="36">
        <v>33</v>
      </c>
    </row>
    <row r="360" spans="2:25" s="35" customFormat="1" x14ac:dyDescent="0.2">
      <c r="B360" s="34" t="s">
        <v>353</v>
      </c>
      <c r="C360" s="34">
        <v>277</v>
      </c>
      <c r="D360" s="34">
        <v>422</v>
      </c>
      <c r="E360" s="35">
        <f t="shared" si="1"/>
        <v>1.523465703971119</v>
      </c>
      <c r="G360" s="34">
        <v>0.20399999999999999</v>
      </c>
      <c r="H360" s="34">
        <v>1.1732280255772999E-2</v>
      </c>
      <c r="I360" s="34">
        <v>3.4299999999999999E-3</v>
      </c>
      <c r="J360" s="34">
        <v>1.3822431045225E-4</v>
      </c>
      <c r="K360" s="34">
        <v>0.94213999999999998</v>
      </c>
      <c r="L360" s="35">
        <v>291.17731141447024</v>
      </c>
      <c r="M360" s="34">
        <v>11.748871157950299</v>
      </c>
      <c r="N360" s="34">
        <v>0.432</v>
      </c>
      <c r="O360" s="34">
        <v>1.3987480116160999E-2</v>
      </c>
      <c r="P360" s="34">
        <v>0.25959588281449197</v>
      </c>
      <c r="R360" s="36">
        <v>4023.7</v>
      </c>
      <c r="S360" s="36">
        <v>48.3</v>
      </c>
      <c r="T360" s="36">
        <v>188.9</v>
      </c>
      <c r="U360" s="36">
        <v>7.71</v>
      </c>
      <c r="V360" s="36">
        <v>22.1</v>
      </c>
      <c r="W360" s="36">
        <v>0.89</v>
      </c>
      <c r="Y360" s="36">
        <v>240</v>
      </c>
    </row>
    <row r="361" spans="2:25" s="35" customFormat="1" x14ac:dyDescent="0.2">
      <c r="B361" s="34" t="s">
        <v>357</v>
      </c>
      <c r="C361" s="34">
        <v>1187</v>
      </c>
      <c r="D361" s="34">
        <v>518</v>
      </c>
      <c r="E361" s="35">
        <f t="shared" si="1"/>
        <v>0.43639427127211455</v>
      </c>
      <c r="G361" s="34">
        <v>3.2099999999999997E-2</v>
      </c>
      <c r="H361" s="34">
        <v>1.44988413330169E-3</v>
      </c>
      <c r="I361" s="34">
        <v>4.7699999999999999E-3</v>
      </c>
      <c r="J361" s="34">
        <v>1.4560618118747599E-4</v>
      </c>
      <c r="K361" s="34">
        <v>0.70591999999999999</v>
      </c>
      <c r="L361" s="35">
        <v>208.83529763764921</v>
      </c>
      <c r="M361" s="34">
        <v>6.3994561989113601</v>
      </c>
      <c r="N361" s="34">
        <v>4.87E-2</v>
      </c>
      <c r="O361" s="34">
        <v>1.54553421185039E-3</v>
      </c>
      <c r="P361" s="34">
        <v>0.31135066001004702</v>
      </c>
      <c r="R361" s="36">
        <v>132.4</v>
      </c>
      <c r="S361" s="36">
        <v>74.599999999999994</v>
      </c>
      <c r="T361" s="36">
        <v>32.119999999999997</v>
      </c>
      <c r="U361" s="36">
        <v>1.1599999999999999</v>
      </c>
      <c r="V361" s="36">
        <v>30.79</v>
      </c>
      <c r="W361" s="36">
        <v>0.94</v>
      </c>
      <c r="Y361" s="36">
        <v>4.4000000000000004</v>
      </c>
    </row>
    <row r="362" spans="2:25" s="35" customFormat="1" x14ac:dyDescent="0.2">
      <c r="B362" s="34" t="s">
        <v>358</v>
      </c>
      <c r="C362" s="34">
        <v>248</v>
      </c>
      <c r="D362" s="34">
        <v>121</v>
      </c>
      <c r="E362" s="35">
        <f t="shared" si="1"/>
        <v>0.48790322580645162</v>
      </c>
      <c r="G362" s="34">
        <v>9.9299999999999999E-2</v>
      </c>
      <c r="H362" s="34">
        <v>3.4328116755802402E-3</v>
      </c>
      <c r="I362" s="34">
        <v>1.469E-2</v>
      </c>
      <c r="J362" s="34">
        <v>3.3943841856808098E-4</v>
      </c>
      <c r="K362" s="34">
        <v>0.82357000000000002</v>
      </c>
      <c r="L362" s="35">
        <v>68.012862670309474</v>
      </c>
      <c r="M362" s="34">
        <v>1.5729590208802799</v>
      </c>
      <c r="N362" s="34">
        <v>4.9149999999999999E-2</v>
      </c>
      <c r="O362" s="34">
        <v>1.3810101375442501E-3</v>
      </c>
      <c r="P362" s="34">
        <v>0.423958663453252</v>
      </c>
      <c r="R362" s="36">
        <v>153.9</v>
      </c>
      <c r="S362" s="36">
        <v>65.8</v>
      </c>
      <c r="T362" s="36">
        <v>96.4</v>
      </c>
      <c r="U362" s="36">
        <v>2.56</v>
      </c>
      <c r="V362" s="36">
        <v>94.09</v>
      </c>
      <c r="W362" s="36">
        <v>2.16</v>
      </c>
      <c r="Y362" s="36">
        <v>2.7</v>
      </c>
    </row>
    <row r="363" spans="2:25" s="35" customFormat="1" x14ac:dyDescent="0.2">
      <c r="B363" s="34" t="s">
        <v>359</v>
      </c>
      <c r="C363" s="34">
        <v>347</v>
      </c>
      <c r="D363" s="34">
        <v>42.4</v>
      </c>
      <c r="E363" s="35">
        <f t="shared" si="1"/>
        <v>0.12219020172910662</v>
      </c>
      <c r="G363" s="34">
        <v>0.14069999999999999</v>
      </c>
      <c r="H363" s="34">
        <v>3.9697098130719796E-3</v>
      </c>
      <c r="I363" s="34">
        <v>2.0930000000000001E-2</v>
      </c>
      <c r="J363" s="34">
        <v>5.9298057303760001E-4</v>
      </c>
      <c r="K363" s="34">
        <v>0.59769000000000005</v>
      </c>
      <c r="L363" s="35">
        <v>47.75231686889083</v>
      </c>
      <c r="M363" s="34">
        <v>1.35363633787899</v>
      </c>
      <c r="N363" s="34">
        <v>4.895E-2</v>
      </c>
      <c r="O363" s="34">
        <v>1.3163741869240699E-3</v>
      </c>
      <c r="P363" s="34">
        <v>0.62944860487884602</v>
      </c>
      <c r="R363" s="36">
        <v>144.4</v>
      </c>
      <c r="S363" s="36">
        <v>63.1</v>
      </c>
      <c r="T363" s="36">
        <v>134.18</v>
      </c>
      <c r="U363" s="36">
        <v>2.99</v>
      </c>
      <c r="V363" s="36">
        <v>133.6</v>
      </c>
      <c r="W363" s="36">
        <v>3.75</v>
      </c>
      <c r="Y363" s="36">
        <v>0.54</v>
      </c>
    </row>
    <row r="364" spans="2:25" s="35" customFormat="1" x14ac:dyDescent="0.2">
      <c r="B364" s="34" t="s">
        <v>360</v>
      </c>
      <c r="C364" s="34">
        <v>207</v>
      </c>
      <c r="D364" s="34">
        <v>73.5</v>
      </c>
      <c r="E364" s="35">
        <f t="shared" si="1"/>
        <v>0.35507246376811596</v>
      </c>
      <c r="G364" s="34">
        <v>0.14810000000000001</v>
      </c>
      <c r="H364" s="34">
        <v>4.5851329315517103E-3</v>
      </c>
      <c r="I364" s="34">
        <v>2.2009999999999998E-2</v>
      </c>
      <c r="J364" s="34">
        <v>5.81529053444452E-4</v>
      </c>
      <c r="K364" s="34">
        <v>0.73318000000000005</v>
      </c>
      <c r="L364" s="35">
        <v>45.385199470188098</v>
      </c>
      <c r="M364" s="34">
        <v>1.2004147160408101</v>
      </c>
      <c r="N364" s="34">
        <v>4.863E-2</v>
      </c>
      <c r="O364" s="34">
        <v>1.1480639180812199E-3</v>
      </c>
      <c r="P364" s="34">
        <v>0.45427702043930102</v>
      </c>
      <c r="R364" s="36">
        <v>129</v>
      </c>
      <c r="S364" s="36">
        <v>55.5</v>
      </c>
      <c r="T364" s="36">
        <v>139.85</v>
      </c>
      <c r="U364" s="36">
        <v>3.43</v>
      </c>
      <c r="V364" s="36">
        <v>140.5</v>
      </c>
      <c r="W364" s="36">
        <v>3.68</v>
      </c>
      <c r="Y364" s="36">
        <v>-0.55000000000000004</v>
      </c>
    </row>
    <row r="365" spans="2:25" s="35" customFormat="1" x14ac:dyDescent="0.2">
      <c r="B365" s="34" t="s">
        <v>361</v>
      </c>
      <c r="C365" s="34">
        <v>335</v>
      </c>
      <c r="D365" s="34">
        <v>284</v>
      </c>
      <c r="E365" s="35">
        <f t="shared" si="1"/>
        <v>0.84776119402985073</v>
      </c>
      <c r="G365" s="34">
        <v>0.17369999999999999</v>
      </c>
      <c r="H365" s="34">
        <v>6.2536929889466103E-3</v>
      </c>
      <c r="I365" s="34">
        <v>2.528E-2</v>
      </c>
      <c r="J365" s="34">
        <v>8.8799288285436198E-4</v>
      </c>
      <c r="K365" s="34">
        <v>0.78103999999999996</v>
      </c>
      <c r="L365" s="35">
        <v>39.546800502834749</v>
      </c>
      <c r="M365" s="34">
        <v>1.3894898296413101</v>
      </c>
      <c r="N365" s="34">
        <v>4.8989999999999999E-2</v>
      </c>
      <c r="O365" s="34">
        <v>1.27765724668238E-3</v>
      </c>
      <c r="P365" s="34">
        <v>0.52575899457707798</v>
      </c>
      <c r="R365" s="36">
        <v>146.30000000000001</v>
      </c>
      <c r="S365" s="36">
        <v>61.2</v>
      </c>
      <c r="T365" s="36">
        <v>160.05000000000001</v>
      </c>
      <c r="U365" s="36">
        <v>4.57</v>
      </c>
      <c r="V365" s="36">
        <v>160.97999999999999</v>
      </c>
      <c r="W365" s="36">
        <v>5.59</v>
      </c>
      <c r="Y365" s="36">
        <v>-0.76</v>
      </c>
    </row>
    <row r="366" spans="2:25" s="35" customFormat="1" x14ac:dyDescent="0.2">
      <c r="B366" s="34" t="s">
        <v>362</v>
      </c>
      <c r="C366" s="34">
        <v>318.39999999999998</v>
      </c>
      <c r="D366" s="34">
        <v>220.6</v>
      </c>
      <c r="E366" s="35">
        <f t="shared" si="1"/>
        <v>0.69283919597989951</v>
      </c>
      <c r="G366" s="34">
        <v>0.19</v>
      </c>
      <c r="H366" s="34">
        <v>5.5901699437494699E-3</v>
      </c>
      <c r="I366" s="34">
        <v>2.742E-2</v>
      </c>
      <c r="J366" s="34">
        <v>6.2995441104892705E-4</v>
      </c>
      <c r="K366" s="34">
        <v>0.63917999999999997</v>
      </c>
      <c r="L366" s="35">
        <v>36.447654675640408</v>
      </c>
      <c r="M366" s="34">
        <v>0.83786533974917499</v>
      </c>
      <c r="N366" s="34">
        <v>5.049E-2</v>
      </c>
      <c r="O366" s="34">
        <v>1.30080591942073E-3</v>
      </c>
      <c r="P366" s="34">
        <v>0.377947577832141</v>
      </c>
      <c r="R366" s="36">
        <v>216.6</v>
      </c>
      <c r="S366" s="36">
        <v>59.6</v>
      </c>
      <c r="T366" s="36">
        <v>177.41</v>
      </c>
      <c r="U366" s="36">
        <v>4.4400000000000004</v>
      </c>
      <c r="V366" s="36">
        <v>174.48</v>
      </c>
      <c r="W366" s="36">
        <v>3.96</v>
      </c>
      <c r="Y366" s="36">
        <v>1.9</v>
      </c>
    </row>
    <row r="367" spans="2:25" s="35" customFormat="1" x14ac:dyDescent="0.2">
      <c r="B367" s="34" t="s">
        <v>363</v>
      </c>
      <c r="C367" s="34">
        <v>144.30000000000001</v>
      </c>
      <c r="D367" s="34">
        <v>64.599999999999994</v>
      </c>
      <c r="E367" s="35">
        <f t="shared" si="1"/>
        <v>0.44767844767844761</v>
      </c>
      <c r="G367" s="34">
        <v>0.23669999999999999</v>
      </c>
      <c r="H367" s="34">
        <v>6.4630299395871602E-3</v>
      </c>
      <c r="I367" s="34">
        <v>3.3619999999999997E-2</v>
      </c>
      <c r="J367" s="34">
        <v>8.2037903434936698E-4</v>
      </c>
      <c r="K367" s="34">
        <v>0.54144999999999999</v>
      </c>
      <c r="L367" s="35">
        <v>29.726213741940843</v>
      </c>
      <c r="M367" s="34">
        <v>0.72580363547714499</v>
      </c>
      <c r="N367" s="34">
        <v>5.1330000000000001E-2</v>
      </c>
      <c r="O367" s="34">
        <v>1.4055275023990099E-3</v>
      </c>
      <c r="P367" s="34">
        <v>0.41872256953731701</v>
      </c>
      <c r="R367" s="36">
        <v>254.6</v>
      </c>
      <c r="S367" s="36">
        <v>63</v>
      </c>
      <c r="T367" s="36">
        <v>216.76</v>
      </c>
      <c r="U367" s="36">
        <v>5.47</v>
      </c>
      <c r="V367" s="36">
        <v>213.29</v>
      </c>
      <c r="W367" s="36">
        <v>5.12</v>
      </c>
      <c r="Y367" s="36">
        <v>1.9</v>
      </c>
    </row>
    <row r="368" spans="2:25" s="35" customFormat="1" x14ac:dyDescent="0.2">
      <c r="B368" s="34" t="s">
        <v>364</v>
      </c>
      <c r="C368" s="34">
        <v>1000</v>
      </c>
      <c r="D368" s="34">
        <v>74.7</v>
      </c>
      <c r="E368" s="35">
        <f t="shared" si="1"/>
        <v>7.4700000000000003E-2</v>
      </c>
      <c r="G368" s="34">
        <v>1.24</v>
      </c>
      <c r="H368" s="34">
        <v>0.161910592612096</v>
      </c>
      <c r="I368" s="34">
        <v>0.09</v>
      </c>
      <c r="J368" s="34">
        <v>9.4725920423081693E-3</v>
      </c>
      <c r="K368" s="34">
        <v>0.99743999999999999</v>
      </c>
      <c r="L368" s="35">
        <v>11.120292253449907</v>
      </c>
      <c r="M368" s="34">
        <v>1.16945565802079</v>
      </c>
      <c r="N368" s="34">
        <v>9.9500000000000005E-2</v>
      </c>
      <c r="O368" s="34">
        <v>3.51711529523841E-3</v>
      </c>
      <c r="P368" s="34">
        <v>8.1734964181589306E-2</v>
      </c>
      <c r="R368" s="36">
        <v>1613.9</v>
      </c>
      <c r="S368" s="36">
        <v>65.8</v>
      </c>
      <c r="T368" s="36">
        <v>815.8</v>
      </c>
      <c r="U368" s="36">
        <v>60.7</v>
      </c>
      <c r="V368" s="36">
        <v>555.1</v>
      </c>
      <c r="W368" s="36">
        <v>55.9</v>
      </c>
      <c r="Y368" s="36">
        <v>130</v>
      </c>
    </row>
    <row r="369" spans="1:25" s="35" customFormat="1" x14ac:dyDescent="0.2">
      <c r="B369" s="34" t="s">
        <v>365</v>
      </c>
      <c r="C369" s="34">
        <v>669</v>
      </c>
      <c r="D369" s="34">
        <v>223</v>
      </c>
      <c r="E369" s="35">
        <f t="shared" si="1"/>
        <v>0.33333333333333331</v>
      </c>
      <c r="G369" s="34">
        <v>2.1549999999999998</v>
      </c>
      <c r="H369" s="34">
        <v>0.101595324695578</v>
      </c>
      <c r="I369" s="34">
        <v>0.1487</v>
      </c>
      <c r="J369" s="34">
        <v>6.5180270020919698E-3</v>
      </c>
      <c r="K369" s="34">
        <v>0.99641999999999997</v>
      </c>
      <c r="L369" s="35">
        <v>6.7216175343069011</v>
      </c>
      <c r="M369" s="34">
        <v>0.29477743577670601</v>
      </c>
      <c r="N369" s="34">
        <v>0.10574</v>
      </c>
      <c r="O369" s="34">
        <v>2.1685891819337301E-3</v>
      </c>
      <c r="P369" s="34">
        <v>0.53748089159053902</v>
      </c>
      <c r="R369" s="36">
        <v>1726.4</v>
      </c>
      <c r="S369" s="36">
        <v>37.700000000000003</v>
      </c>
      <c r="T369" s="36">
        <v>1170.9000000000001</v>
      </c>
      <c r="U369" s="36">
        <v>25.8</v>
      </c>
      <c r="V369" s="36">
        <v>894.1</v>
      </c>
      <c r="W369" s="36">
        <v>36.6</v>
      </c>
      <c r="Y369" s="36">
        <v>49</v>
      </c>
    </row>
    <row r="370" spans="1:25" s="35" customFormat="1" x14ac:dyDescent="0.2">
      <c r="B370" s="34" t="s">
        <v>366</v>
      </c>
      <c r="C370" s="34">
        <v>13.52</v>
      </c>
      <c r="D370" s="34">
        <v>6.77</v>
      </c>
      <c r="E370" s="35">
        <f t="shared" si="1"/>
        <v>0.50073964497041423</v>
      </c>
      <c r="G370" s="34">
        <v>2.36</v>
      </c>
      <c r="H370" s="34">
        <v>0.22500631102260199</v>
      </c>
      <c r="I370" s="34">
        <v>0.20200000000000001</v>
      </c>
      <c r="J370" s="34">
        <v>1.45712593827713E-2</v>
      </c>
      <c r="K370" s="34">
        <v>0.83350999999999997</v>
      </c>
      <c r="L370" s="35">
        <v>4.945828107782007</v>
      </c>
      <c r="M370" s="34">
        <v>0.357103683306361</v>
      </c>
      <c r="N370" s="34">
        <v>8.48E-2</v>
      </c>
      <c r="O370" s="34">
        <v>2.77784376810504E-3</v>
      </c>
      <c r="P370" s="34">
        <v>0.26914726412694501</v>
      </c>
      <c r="R370" s="36">
        <v>1310.0999999999999</v>
      </c>
      <c r="S370" s="36">
        <v>63.6</v>
      </c>
      <c r="T370" s="36">
        <v>1231.5</v>
      </c>
      <c r="U370" s="36">
        <v>50.5</v>
      </c>
      <c r="V370" s="36">
        <v>1187.0999999999999</v>
      </c>
      <c r="W370" s="36">
        <v>78.3</v>
      </c>
      <c r="Y370" s="36">
        <v>7</v>
      </c>
    </row>
    <row r="371" spans="1:25" s="35" customFormat="1" x14ac:dyDescent="0.2">
      <c r="B371" s="34" t="s">
        <v>367</v>
      </c>
      <c r="C371" s="34">
        <v>243</v>
      </c>
      <c r="D371" s="34">
        <v>122.4</v>
      </c>
      <c r="E371" s="35">
        <f t="shared" si="1"/>
        <v>0.50370370370370376</v>
      </c>
      <c r="G371" s="34">
        <v>2.5</v>
      </c>
      <c r="H371" s="34">
        <v>0.27459060435492</v>
      </c>
      <c r="I371" s="34">
        <v>0.20499999999999999</v>
      </c>
      <c r="J371" s="34">
        <v>2.04159251566026E-2</v>
      </c>
      <c r="K371" s="34">
        <v>0.99878999999999996</v>
      </c>
      <c r="L371" s="35">
        <v>4.8871703880843356</v>
      </c>
      <c r="M371" s="34">
        <v>0.48580428963771</v>
      </c>
      <c r="N371" s="34">
        <v>8.8209999999999997E-2</v>
      </c>
      <c r="O371" s="34">
        <v>1.9209376981047599E-3</v>
      </c>
      <c r="P371" s="34">
        <v>0.158865295258315</v>
      </c>
      <c r="R371" s="36">
        <v>1386.2</v>
      </c>
      <c r="S371" s="36">
        <v>41.8</v>
      </c>
      <c r="T371" s="36">
        <v>1268.4000000000001</v>
      </c>
      <c r="U371" s="36">
        <v>71.2</v>
      </c>
      <c r="V371" s="36">
        <v>1200</v>
      </c>
      <c r="W371" s="36">
        <v>109</v>
      </c>
      <c r="Y371" s="36">
        <v>14</v>
      </c>
    </row>
    <row r="372" spans="1:25" s="35" customFormat="1" x14ac:dyDescent="0.2">
      <c r="B372" s="34" t="s">
        <v>368</v>
      </c>
      <c r="C372" s="34">
        <v>167.2</v>
      </c>
      <c r="D372" s="34">
        <v>149</v>
      </c>
      <c r="E372" s="35">
        <f t="shared" si="1"/>
        <v>0.89114832535885169</v>
      </c>
      <c r="G372" s="34">
        <v>2.9649999999999999</v>
      </c>
      <c r="H372" s="34">
        <v>8.7249584526231397E-2</v>
      </c>
      <c r="I372" s="34">
        <v>0.20880000000000001</v>
      </c>
      <c r="J372" s="34">
        <v>6.28720732917247E-3</v>
      </c>
      <c r="K372" s="34">
        <v>0.98521000000000003</v>
      </c>
      <c r="L372" s="35">
        <v>4.790796826803831</v>
      </c>
      <c r="M372" s="34">
        <v>0.14421047373975199</v>
      </c>
      <c r="N372" s="34">
        <v>0.1033</v>
      </c>
      <c r="O372" s="34">
        <v>2.1541717665961601E-3</v>
      </c>
      <c r="P372" s="34">
        <v>0.59759448584666697</v>
      </c>
      <c r="R372" s="36">
        <v>1683.4</v>
      </c>
      <c r="S372" s="36">
        <v>38.5</v>
      </c>
      <c r="T372" s="36">
        <v>1400.4</v>
      </c>
      <c r="U372" s="36">
        <v>18.5</v>
      </c>
      <c r="V372" s="36">
        <v>1222.0999999999999</v>
      </c>
      <c r="W372" s="36">
        <v>33.5</v>
      </c>
      <c r="Y372" s="36">
        <v>22</v>
      </c>
    </row>
    <row r="373" spans="1:25" s="35" customFormat="1" x14ac:dyDescent="0.2">
      <c r="B373" s="34" t="s">
        <v>369</v>
      </c>
      <c r="C373" s="34">
        <v>554</v>
      </c>
      <c r="D373" s="34">
        <v>217.1</v>
      </c>
      <c r="E373" s="35">
        <f t="shared" si="1"/>
        <v>0.39187725631768949</v>
      </c>
      <c r="G373" s="34">
        <v>3.16</v>
      </c>
      <c r="H373" s="34">
        <v>0.16277051330016701</v>
      </c>
      <c r="I373" s="34">
        <v>0.216</v>
      </c>
      <c r="J373" s="34">
        <v>1.08932272536655E-2</v>
      </c>
      <c r="K373" s="34">
        <v>0.99821000000000004</v>
      </c>
      <c r="L373" s="35">
        <v>4.6321580128790538</v>
      </c>
      <c r="M373" s="34">
        <v>0.23347966335175699</v>
      </c>
      <c r="N373" s="34">
        <v>0.10639</v>
      </c>
      <c r="O373" s="34">
        <v>2.15803911920058E-3</v>
      </c>
      <c r="P373" s="34">
        <v>0.245491352001212</v>
      </c>
      <c r="R373" s="36">
        <v>1737.6</v>
      </c>
      <c r="S373" s="36">
        <v>37.200000000000003</v>
      </c>
      <c r="T373" s="36">
        <v>1448.8</v>
      </c>
      <c r="U373" s="36">
        <v>38.200000000000003</v>
      </c>
      <c r="V373" s="36">
        <v>1260.0999999999999</v>
      </c>
      <c r="W373" s="36">
        <v>57.7</v>
      </c>
      <c r="Y373" s="36">
        <v>28</v>
      </c>
    </row>
    <row r="374" spans="1:25" s="35" customFormat="1" x14ac:dyDescent="0.2">
      <c r="B374" s="34" t="s">
        <v>370</v>
      </c>
      <c r="C374" s="34">
        <v>818</v>
      </c>
      <c r="D374" s="34">
        <v>13.46</v>
      </c>
      <c r="E374" s="35">
        <f t="shared" si="1"/>
        <v>1.6454767726161369E-2</v>
      </c>
      <c r="G374" s="34">
        <v>3.71</v>
      </c>
      <c r="H374" s="34">
        <v>0.102008038898902</v>
      </c>
      <c r="I374" s="34">
        <v>0.25700000000000001</v>
      </c>
      <c r="J374" s="34">
        <v>7.4551727008835998E-3</v>
      </c>
      <c r="K374" s="34">
        <v>0.97374000000000005</v>
      </c>
      <c r="L374" s="35">
        <v>3.892198866958648</v>
      </c>
      <c r="M374" s="34">
        <v>0.112873365723676</v>
      </c>
      <c r="N374" s="34">
        <v>0.10551000000000001</v>
      </c>
      <c r="O374" s="34">
        <v>2.1300338119382002E-3</v>
      </c>
      <c r="P374" s="34">
        <v>0.37853896612478499</v>
      </c>
      <c r="R374" s="36">
        <v>1722.4</v>
      </c>
      <c r="S374" s="36">
        <v>37.1</v>
      </c>
      <c r="T374" s="36">
        <v>1579.1</v>
      </c>
      <c r="U374" s="36">
        <v>22.7</v>
      </c>
      <c r="V374" s="36">
        <v>1474.1</v>
      </c>
      <c r="W374" s="36">
        <v>38.200000000000003</v>
      </c>
      <c r="Y374" s="36">
        <v>11</v>
      </c>
    </row>
    <row r="375" spans="1:25" s="35" customFormat="1" x14ac:dyDescent="0.2">
      <c r="B375" s="34" t="s">
        <v>371</v>
      </c>
      <c r="C375" s="34">
        <v>84.3</v>
      </c>
      <c r="D375" s="34">
        <v>62.7</v>
      </c>
      <c r="E375" s="35">
        <f t="shared" si="1"/>
        <v>0.74377224199288261</v>
      </c>
      <c r="G375" s="34">
        <v>3.65</v>
      </c>
      <c r="H375" s="34">
        <v>0.13201893803542</v>
      </c>
      <c r="I375" s="34">
        <v>0.27829999999999999</v>
      </c>
      <c r="J375" s="34">
        <v>8.4817660896773107E-3</v>
      </c>
      <c r="K375" s="34">
        <v>0.96570999999999996</v>
      </c>
      <c r="L375" s="35">
        <v>3.5951093642869902</v>
      </c>
      <c r="M375" s="34">
        <v>0.109511543654859</v>
      </c>
      <c r="N375" s="34">
        <v>9.5619999999999997E-2</v>
      </c>
      <c r="O375" s="34">
        <v>2.1221860804368701E-3</v>
      </c>
      <c r="P375" s="34">
        <v>0.59456807979265702</v>
      </c>
      <c r="R375" s="36">
        <v>1539.5</v>
      </c>
      <c r="S375" s="36">
        <v>41.7</v>
      </c>
      <c r="T375" s="36">
        <v>1563.9</v>
      </c>
      <c r="U375" s="36">
        <v>19.8</v>
      </c>
      <c r="V375" s="36">
        <v>1582.1</v>
      </c>
      <c r="W375" s="36">
        <v>42.7</v>
      </c>
      <c r="Y375" s="36">
        <v>-1.9</v>
      </c>
    </row>
    <row r="376" spans="1:25" s="35" customFormat="1" x14ac:dyDescent="0.2">
      <c r="B376" s="34" t="s">
        <v>372</v>
      </c>
      <c r="C376" s="34">
        <v>517</v>
      </c>
      <c r="D376" s="34">
        <v>151</v>
      </c>
      <c r="E376" s="35">
        <f t="shared" si="1"/>
        <v>0.29206963249516443</v>
      </c>
      <c r="G376" s="34">
        <v>4.2119999999999997</v>
      </c>
      <c r="H376" s="34">
        <v>9.5981131479056805E-2</v>
      </c>
      <c r="I376" s="34">
        <v>0.29420000000000002</v>
      </c>
      <c r="J376" s="34">
        <v>6.7462179033885399E-3</v>
      </c>
      <c r="K376" s="34">
        <v>0.96064000000000005</v>
      </c>
      <c r="L376" s="35">
        <v>3.3976719562200288</v>
      </c>
      <c r="M376" s="34">
        <v>7.7942622247035701E-2</v>
      </c>
      <c r="N376" s="34">
        <v>0.10414</v>
      </c>
      <c r="O376" s="34">
        <v>2.1002275686220302E-3</v>
      </c>
      <c r="P376" s="34">
        <v>0.45922933323043302</v>
      </c>
      <c r="R376" s="36">
        <v>1698.3</v>
      </c>
      <c r="S376" s="36">
        <v>37.200000000000003</v>
      </c>
      <c r="T376" s="36">
        <v>1678.7</v>
      </c>
      <c r="U376" s="36">
        <v>18.5</v>
      </c>
      <c r="V376" s="36">
        <v>1663.1</v>
      </c>
      <c r="W376" s="36">
        <v>33.6</v>
      </c>
      <c r="Y376" s="36">
        <v>1.5</v>
      </c>
    </row>
    <row r="377" spans="1:25" s="35" customFormat="1" x14ac:dyDescent="0.2">
      <c r="B377" s="34" t="s">
        <v>373</v>
      </c>
      <c r="C377" s="34">
        <v>174</v>
      </c>
      <c r="D377" s="34">
        <v>84.3</v>
      </c>
      <c r="E377" s="35">
        <f t="shared" si="1"/>
        <v>0.48448275862068962</v>
      </c>
      <c r="G377" s="34">
        <v>4.1950000000000003</v>
      </c>
      <c r="H377" s="34">
        <v>0.100320536282458</v>
      </c>
      <c r="I377" s="34">
        <v>0.2959</v>
      </c>
      <c r="J377" s="34">
        <v>6.8251537711614997E-3</v>
      </c>
      <c r="K377" s="34">
        <v>0.94638</v>
      </c>
      <c r="L377" s="35">
        <v>3.3792291970827129</v>
      </c>
      <c r="M377" s="34">
        <v>7.7951144697720104E-2</v>
      </c>
      <c r="N377" s="34">
        <v>0.10338</v>
      </c>
      <c r="O377" s="34">
        <v>2.1040603033183202E-3</v>
      </c>
      <c r="P377" s="34">
        <v>0.45185705376985202</v>
      </c>
      <c r="R377" s="36">
        <v>1684.8</v>
      </c>
      <c r="S377" s="36">
        <v>37.6</v>
      </c>
      <c r="T377" s="36">
        <v>1677.2</v>
      </c>
      <c r="U377" s="36">
        <v>18.8</v>
      </c>
      <c r="V377" s="36">
        <v>1671.1</v>
      </c>
      <c r="W377" s="36">
        <v>34</v>
      </c>
      <c r="Y377" s="36">
        <v>0.59</v>
      </c>
    </row>
    <row r="379" spans="1:25" s="86" customFormat="1" ht="20" customHeight="1" x14ac:dyDescent="0.2">
      <c r="A379" s="86" t="s">
        <v>51</v>
      </c>
      <c r="B379" s="38" t="s">
        <v>1969</v>
      </c>
    </row>
    <row r="380" spans="1:25" s="65" customFormat="1" x14ac:dyDescent="0.2">
      <c r="B380" s="67" t="s">
        <v>374</v>
      </c>
      <c r="C380" s="67">
        <v>141.69999999999999</v>
      </c>
      <c r="D380" s="67">
        <v>109.6</v>
      </c>
      <c r="E380" s="65">
        <f t="shared" ref="E380:E426" si="2">D380/C380</f>
        <v>0.77346506704304874</v>
      </c>
      <c r="G380" s="67">
        <v>1.24E-2</v>
      </c>
      <c r="H380" s="67">
        <v>2.0153173447375501E-3</v>
      </c>
      <c r="I380" s="67">
        <v>1.603E-3</v>
      </c>
      <c r="J380" s="67">
        <v>5.6069988407346802E-5</v>
      </c>
      <c r="K380" s="67">
        <v>0.17777000000000001</v>
      </c>
      <c r="L380" s="67">
        <v>619.07450511616696</v>
      </c>
      <c r="M380" s="67">
        <v>21.8204387607774</v>
      </c>
      <c r="N380" s="67">
        <v>5.6000000000000001E-2</v>
      </c>
      <c r="O380" s="67">
        <v>8.8709864164026302E-3</v>
      </c>
      <c r="P380" s="67">
        <v>0.22852388834093901</v>
      </c>
      <c r="R380" s="66">
        <v>451</v>
      </c>
      <c r="S380" s="66">
        <v>352</v>
      </c>
      <c r="T380" s="66">
        <v>12.58</v>
      </c>
      <c r="U380" s="66">
        <v>1.93</v>
      </c>
      <c r="V380" s="66">
        <v>10.4</v>
      </c>
      <c r="W380" s="66">
        <v>0.37</v>
      </c>
      <c r="Y380" s="66">
        <v>19</v>
      </c>
    </row>
    <row r="381" spans="1:25" s="65" customFormat="1" x14ac:dyDescent="0.2">
      <c r="B381" s="67" t="s">
        <v>376</v>
      </c>
      <c r="C381" s="67">
        <v>607</v>
      </c>
      <c r="D381" s="67">
        <v>241.2</v>
      </c>
      <c r="E381" s="65">
        <f t="shared" si="2"/>
        <v>0.39736408566721582</v>
      </c>
      <c r="G381" s="67">
        <v>1.38E-2</v>
      </c>
      <c r="H381" s="67">
        <v>1.23133098718419E-3</v>
      </c>
      <c r="I381" s="67">
        <v>1.619E-3</v>
      </c>
      <c r="J381" s="67">
        <v>3.8058696772222799E-5</v>
      </c>
      <c r="K381" s="67">
        <v>0.38833000000000001</v>
      </c>
      <c r="L381" s="67">
        <v>611.91325436948921</v>
      </c>
      <c r="M381" s="67">
        <v>14.519785762168301</v>
      </c>
      <c r="N381" s="67">
        <v>6.1800000000000001E-2</v>
      </c>
      <c r="O381" s="67">
        <v>5.15050444131446E-3</v>
      </c>
      <c r="P381" s="67">
        <v>0.241006051476754</v>
      </c>
      <c r="R381" s="66">
        <v>666</v>
      </c>
      <c r="S381" s="66">
        <v>178</v>
      </c>
      <c r="T381" s="66">
        <v>14.04</v>
      </c>
      <c r="U381" s="66">
        <v>1.1299999999999999</v>
      </c>
      <c r="V381" s="66">
        <v>10.53</v>
      </c>
      <c r="W381" s="66">
        <v>0.25</v>
      </c>
      <c r="Y381" s="66">
        <v>29</v>
      </c>
    </row>
    <row r="382" spans="1:25" s="65" customFormat="1" x14ac:dyDescent="0.2">
      <c r="B382" s="67" t="s">
        <v>375</v>
      </c>
      <c r="C382" s="67">
        <v>113.4</v>
      </c>
      <c r="D382" s="67">
        <v>64.3</v>
      </c>
      <c r="E382" s="65">
        <f t="shared" si="2"/>
        <v>0.56701940035273368</v>
      </c>
      <c r="G382" s="67">
        <v>1.49E-2</v>
      </c>
      <c r="H382" s="67">
        <v>3.2138456714658802E-3</v>
      </c>
      <c r="I382" s="67">
        <v>1.6260000000000001E-3</v>
      </c>
      <c r="J382" s="67">
        <v>5.6334273759408703E-5</v>
      </c>
      <c r="K382" s="67">
        <v>0.87248999999999999</v>
      </c>
      <c r="L382" s="67">
        <v>609.32153354217746</v>
      </c>
      <c r="M382" s="67">
        <v>21.307459072009902</v>
      </c>
      <c r="N382" s="67">
        <v>6.6000000000000003E-2</v>
      </c>
      <c r="O382" s="67">
        <v>1.30668435362179E-2</v>
      </c>
      <c r="P382" s="67">
        <v>0.15635654865537499</v>
      </c>
      <c r="R382" s="66">
        <v>805</v>
      </c>
      <c r="S382" s="66">
        <v>414</v>
      </c>
      <c r="T382" s="66">
        <v>15.05</v>
      </c>
      <c r="U382" s="66">
        <v>2.92</v>
      </c>
      <c r="V382" s="66">
        <v>10.57</v>
      </c>
      <c r="W382" s="66">
        <v>0.37</v>
      </c>
      <c r="Y382" s="66">
        <v>36</v>
      </c>
    </row>
    <row r="383" spans="1:25" s="65" customFormat="1" x14ac:dyDescent="0.2">
      <c r="B383" s="67" t="s">
        <v>377</v>
      </c>
      <c r="C383" s="67">
        <v>130.19999999999999</v>
      </c>
      <c r="D383" s="67">
        <v>71.900000000000006</v>
      </c>
      <c r="E383" s="65">
        <f t="shared" si="2"/>
        <v>0.55222734254992334</v>
      </c>
      <c r="G383" s="67">
        <v>1.2699999999999999E-2</v>
      </c>
      <c r="H383" s="67">
        <v>1.71887055940812E-3</v>
      </c>
      <c r="I383" s="67">
        <v>1.6459999999999999E-3</v>
      </c>
      <c r="J383" s="67">
        <v>7.1970316103238003E-5</v>
      </c>
      <c r="K383" s="67">
        <v>-0.33326</v>
      </c>
      <c r="L383" s="67">
        <v>602.45086728246235</v>
      </c>
      <c r="M383" s="67">
        <v>26.564018251880199</v>
      </c>
      <c r="N383" s="67">
        <v>5.6599999999999998E-2</v>
      </c>
      <c r="O383" s="67">
        <v>8.4759320431442801E-3</v>
      </c>
      <c r="P383" s="67">
        <v>0.209160258270259</v>
      </c>
      <c r="R383" s="66">
        <v>475</v>
      </c>
      <c r="S383" s="66">
        <v>331</v>
      </c>
      <c r="T383" s="66">
        <v>13.06</v>
      </c>
      <c r="U383" s="66">
        <v>1.91</v>
      </c>
      <c r="V383" s="66">
        <v>10.69</v>
      </c>
      <c r="W383" s="66">
        <v>0.47</v>
      </c>
      <c r="Y383" s="66">
        <v>20</v>
      </c>
    </row>
    <row r="384" spans="1:25" s="65" customFormat="1" x14ac:dyDescent="0.2">
      <c r="B384" s="67" t="s">
        <v>378</v>
      </c>
      <c r="C384" s="67">
        <v>116.4</v>
      </c>
      <c r="D384" s="67">
        <v>61.6</v>
      </c>
      <c r="E384" s="65">
        <f t="shared" si="2"/>
        <v>0.52920962199312716</v>
      </c>
      <c r="G384" s="67">
        <v>1.3599999999999999E-2</v>
      </c>
      <c r="H384" s="67">
        <v>1.7216224905594101E-3</v>
      </c>
      <c r="I384" s="67">
        <v>1.655E-3</v>
      </c>
      <c r="J384" s="67">
        <v>4.8904089808522101E-5</v>
      </c>
      <c r="K384" s="67">
        <v>-7.3649999999999993E-2</v>
      </c>
      <c r="L384" s="67">
        <v>599.04624374055993</v>
      </c>
      <c r="M384" s="67">
        <v>17.854558966719502</v>
      </c>
      <c r="N384" s="67">
        <v>6.0199999999999997E-2</v>
      </c>
      <c r="O384" s="67">
        <v>7.9912211832735593E-3</v>
      </c>
      <c r="P384" s="67">
        <v>0.129911424828591</v>
      </c>
      <c r="R384" s="66">
        <v>610</v>
      </c>
      <c r="S384" s="66">
        <v>287</v>
      </c>
      <c r="T384" s="66">
        <v>13.97</v>
      </c>
      <c r="U384" s="66">
        <v>1.83</v>
      </c>
      <c r="V384" s="66">
        <v>10.75</v>
      </c>
      <c r="W384" s="66">
        <v>0.32</v>
      </c>
      <c r="Y384" s="66">
        <v>26</v>
      </c>
    </row>
    <row r="385" spans="2:25" s="65" customFormat="1" x14ac:dyDescent="0.2">
      <c r="B385" s="67" t="s">
        <v>381</v>
      </c>
      <c r="C385" s="67">
        <v>232</v>
      </c>
      <c r="D385" s="67">
        <v>233</v>
      </c>
      <c r="E385" s="65">
        <f t="shared" si="2"/>
        <v>1.0043103448275863</v>
      </c>
      <c r="G385" s="67">
        <v>1.15E-2</v>
      </c>
      <c r="H385" s="67">
        <v>1.12378823627942E-3</v>
      </c>
      <c r="I385" s="67">
        <v>1.6570000000000001E-3</v>
      </c>
      <c r="J385" s="67">
        <v>5.5886130658688499E-5</v>
      </c>
      <c r="K385" s="67">
        <v>0.32977000000000001</v>
      </c>
      <c r="L385" s="67">
        <v>599.31056688810304</v>
      </c>
      <c r="M385" s="67">
        <v>20.354435625311201</v>
      </c>
      <c r="N385" s="67">
        <v>5.0099999999999999E-2</v>
      </c>
      <c r="O385" s="67">
        <v>4.9034685682687899E-3</v>
      </c>
      <c r="P385" s="67">
        <v>0.523609681804034</v>
      </c>
      <c r="R385" s="66">
        <v>199</v>
      </c>
      <c r="S385" s="66">
        <v>227</v>
      </c>
      <c r="T385" s="66">
        <v>11.63</v>
      </c>
      <c r="U385" s="66">
        <v>0.98</v>
      </c>
      <c r="V385" s="66">
        <v>10.75</v>
      </c>
      <c r="W385" s="66">
        <v>0.36</v>
      </c>
      <c r="Y385" s="66">
        <v>8.1</v>
      </c>
    </row>
    <row r="386" spans="2:25" s="65" customFormat="1" x14ac:dyDescent="0.2">
      <c r="B386" s="67" t="s">
        <v>382</v>
      </c>
      <c r="C386" s="67">
        <v>103.2</v>
      </c>
      <c r="D386" s="67">
        <v>58.3</v>
      </c>
      <c r="E386" s="65">
        <f t="shared" si="2"/>
        <v>0.56492248062015504</v>
      </c>
      <c r="G386" s="67">
        <v>1.24E-2</v>
      </c>
      <c r="H386" s="67">
        <v>1.6191059261209599E-3</v>
      </c>
      <c r="I386" s="67">
        <v>1.663E-3</v>
      </c>
      <c r="J386" s="67">
        <v>4.9012524929858503E-5</v>
      </c>
      <c r="K386" s="67">
        <v>-4.3527999999999997E-2</v>
      </c>
      <c r="L386" s="67">
        <v>596.33237136070966</v>
      </c>
      <c r="M386" s="67">
        <v>17.722399617711599</v>
      </c>
      <c r="N386" s="67">
        <v>5.4100000000000002E-2</v>
      </c>
      <c r="O386" s="67">
        <v>6.8855445681514499E-3</v>
      </c>
      <c r="P386" s="67">
        <v>0.118292592858993</v>
      </c>
      <c r="R386" s="66">
        <v>374</v>
      </c>
      <c r="S386" s="66">
        <v>286</v>
      </c>
      <c r="T386" s="66">
        <v>12.62</v>
      </c>
      <c r="U386" s="66">
        <v>1.6</v>
      </c>
      <c r="V386" s="66">
        <v>10.8</v>
      </c>
      <c r="W386" s="66">
        <v>0.32</v>
      </c>
      <c r="Y386" s="66">
        <v>16</v>
      </c>
    </row>
    <row r="387" spans="2:25" s="65" customFormat="1" x14ac:dyDescent="0.2">
      <c r="B387" s="67" t="s">
        <v>383</v>
      </c>
      <c r="C387" s="67">
        <v>164.3</v>
      </c>
      <c r="D387" s="67">
        <v>126.6</v>
      </c>
      <c r="E387" s="65">
        <f t="shared" si="2"/>
        <v>0.77054169202678024</v>
      </c>
      <c r="G387" s="67">
        <v>1.3100000000000001E-2</v>
      </c>
      <c r="H387" s="67">
        <v>1.4243047426727199E-3</v>
      </c>
      <c r="I387" s="67">
        <v>1.6659999999999999E-3</v>
      </c>
      <c r="J387" s="67">
        <v>5.6799845070211199E-5</v>
      </c>
      <c r="K387" s="67">
        <v>0.57969000000000004</v>
      </c>
      <c r="L387" s="67">
        <v>595.58065080341748</v>
      </c>
      <c r="M387" s="67">
        <v>20.464315724861301</v>
      </c>
      <c r="N387" s="67">
        <v>5.67E-2</v>
      </c>
      <c r="O387" s="67">
        <v>5.5177854253314297E-3</v>
      </c>
      <c r="P387" s="67">
        <v>0.306020717693327</v>
      </c>
      <c r="R387" s="66">
        <v>479</v>
      </c>
      <c r="S387" s="66">
        <v>215</v>
      </c>
      <c r="T387" s="66">
        <v>13.24</v>
      </c>
      <c r="U387" s="66">
        <v>1.22</v>
      </c>
      <c r="V387" s="66">
        <v>10.81</v>
      </c>
      <c r="W387" s="66">
        <v>0.37</v>
      </c>
      <c r="Y387" s="66">
        <v>20</v>
      </c>
    </row>
    <row r="388" spans="2:25" s="35" customFormat="1" x14ac:dyDescent="0.2">
      <c r="B388" s="34" t="s">
        <v>384</v>
      </c>
      <c r="C388" s="34">
        <v>297.2</v>
      </c>
      <c r="D388" s="34">
        <v>207.4</v>
      </c>
      <c r="E388" s="35">
        <f t="shared" si="2"/>
        <v>0.69784656796769862</v>
      </c>
      <c r="G388" s="34">
        <v>1.2120000000000001E-2</v>
      </c>
      <c r="H388" s="34">
        <v>8.5507763390232602E-4</v>
      </c>
      <c r="I388" s="34">
        <v>1.6670000000000001E-3</v>
      </c>
      <c r="J388" s="34">
        <v>6.7768396764273501E-5</v>
      </c>
      <c r="K388" s="34">
        <v>0.34187000000000001</v>
      </c>
      <c r="L388" s="34">
        <v>595.45638322545528</v>
      </c>
      <c r="M388" s="34">
        <v>24.3868698819693</v>
      </c>
      <c r="N388" s="34">
        <v>5.3100000000000001E-2</v>
      </c>
      <c r="O388" s="34">
        <v>2.9946358710200502E-3</v>
      </c>
      <c r="P388" s="34">
        <v>0.240874159227565</v>
      </c>
      <c r="R388" s="36">
        <v>332</v>
      </c>
      <c r="S388" s="36">
        <v>128</v>
      </c>
      <c r="T388" s="36">
        <v>12.4</v>
      </c>
      <c r="U388" s="36">
        <v>0.75</v>
      </c>
      <c r="V388" s="36">
        <v>10.82</v>
      </c>
      <c r="W388" s="36">
        <v>0.44</v>
      </c>
      <c r="Y388" s="36">
        <v>14</v>
      </c>
    </row>
    <row r="389" spans="2:25" s="35" customFormat="1" x14ac:dyDescent="0.2">
      <c r="B389" s="34" t="s">
        <v>379</v>
      </c>
      <c r="C389" s="34">
        <v>313</v>
      </c>
      <c r="D389" s="34">
        <v>234</v>
      </c>
      <c r="E389" s="35">
        <f t="shared" si="2"/>
        <v>0.74760383386581475</v>
      </c>
      <c r="G389" s="34">
        <v>1.37E-2</v>
      </c>
      <c r="H389" s="34">
        <v>1.9196551773691E-3</v>
      </c>
      <c r="I389" s="34">
        <v>1.668E-3</v>
      </c>
      <c r="J389" s="34">
        <v>5.6823319156839101E-5</v>
      </c>
      <c r="K389" s="34">
        <v>-7.5472999999999998E-2</v>
      </c>
      <c r="L389" s="34">
        <v>594.99084574986671</v>
      </c>
      <c r="M389" s="34">
        <v>20.423707521849799</v>
      </c>
      <c r="N389" s="34">
        <v>5.9299999999999999E-2</v>
      </c>
      <c r="O389" s="34">
        <v>8.3843065306559508E-3</v>
      </c>
      <c r="P389" s="34">
        <v>0.33387699546384503</v>
      </c>
      <c r="R389" s="36">
        <v>577</v>
      </c>
      <c r="S389" s="36">
        <v>307</v>
      </c>
      <c r="T389" s="36">
        <v>13.85</v>
      </c>
      <c r="U389" s="36">
        <v>1.84</v>
      </c>
      <c r="V389" s="36">
        <v>10.83</v>
      </c>
      <c r="W389" s="36">
        <v>0.37</v>
      </c>
      <c r="Y389" s="36">
        <v>25</v>
      </c>
    </row>
    <row r="390" spans="2:25" s="35" customFormat="1" x14ac:dyDescent="0.2">
      <c r="B390" s="34" t="s">
        <v>385</v>
      </c>
      <c r="C390" s="34">
        <v>298.39999999999998</v>
      </c>
      <c r="D390" s="34">
        <v>106.7</v>
      </c>
      <c r="E390" s="35">
        <f t="shared" si="2"/>
        <v>0.357573726541555</v>
      </c>
      <c r="G390" s="34">
        <v>0.01</v>
      </c>
      <c r="H390" s="34">
        <v>1.11803398874989E-3</v>
      </c>
      <c r="I390" s="34">
        <v>1.6750000000000001E-3</v>
      </c>
      <c r="J390" s="34">
        <v>6.4399145957070003E-5</v>
      </c>
      <c r="K390" s="34">
        <v>0.36738999999999999</v>
      </c>
      <c r="L390" s="34">
        <v>591.59438441785824</v>
      </c>
      <c r="M390" s="34">
        <v>22.953586744541798</v>
      </c>
      <c r="N390" s="34">
        <v>4.3400000000000001E-2</v>
      </c>
      <c r="O390" s="34">
        <v>4.5829492687569596E-3</v>
      </c>
      <c r="P390" s="34">
        <v>0.27030415313996897</v>
      </c>
      <c r="R390" s="36">
        <v>1E-4</v>
      </c>
      <c r="S390" s="36">
        <v>237.33850000000001</v>
      </c>
      <c r="T390" s="36">
        <v>10.210000000000001</v>
      </c>
      <c r="U390" s="36">
        <v>1.04</v>
      </c>
      <c r="V390" s="36">
        <v>10.89</v>
      </c>
      <c r="W390" s="36">
        <v>0.42</v>
      </c>
      <c r="Y390" s="36">
        <v>-6.5</v>
      </c>
    </row>
    <row r="391" spans="2:25" s="35" customFormat="1" x14ac:dyDescent="0.2">
      <c r="B391" s="34" t="s">
        <v>380</v>
      </c>
      <c r="C391" s="34">
        <v>89.6</v>
      </c>
      <c r="D391" s="34">
        <v>42.21</v>
      </c>
      <c r="E391" s="35">
        <f t="shared" si="2"/>
        <v>0.47109375000000003</v>
      </c>
      <c r="G391" s="34">
        <v>1.6E-2</v>
      </c>
      <c r="H391" s="34">
        <v>2.7188968351153E-3</v>
      </c>
      <c r="I391" s="34">
        <v>1.683E-3</v>
      </c>
      <c r="J391" s="34">
        <v>4.3783508310778401E-5</v>
      </c>
      <c r="K391" s="34">
        <v>0.25946000000000002</v>
      </c>
      <c r="L391" s="34">
        <v>589.07752318116206</v>
      </c>
      <c r="M391" s="34">
        <v>15.457609995894099</v>
      </c>
      <c r="N391" s="34">
        <v>6.9000000000000006E-2</v>
      </c>
      <c r="O391" s="34">
        <v>1.2079089369650299E-2</v>
      </c>
      <c r="P391" s="34">
        <v>0.12674928229910301</v>
      </c>
      <c r="R391" s="36">
        <v>898</v>
      </c>
      <c r="S391" s="36">
        <v>361</v>
      </c>
      <c r="T391" s="36">
        <v>16.260000000000002</v>
      </c>
      <c r="U391" s="36">
        <v>2.8</v>
      </c>
      <c r="V391" s="36">
        <v>10.93</v>
      </c>
      <c r="W391" s="36">
        <v>0.28999999999999998</v>
      </c>
      <c r="Y391" s="36">
        <v>40</v>
      </c>
    </row>
    <row r="392" spans="2:25" s="35" customFormat="1" x14ac:dyDescent="0.2">
      <c r="B392" s="34" t="s">
        <v>387</v>
      </c>
      <c r="C392" s="34">
        <v>150</v>
      </c>
      <c r="D392" s="34">
        <v>82</v>
      </c>
      <c r="E392" s="35">
        <f t="shared" si="2"/>
        <v>0.54666666666666663</v>
      </c>
      <c r="G392" s="34">
        <v>1.2200000000000001E-2</v>
      </c>
      <c r="H392" s="34">
        <v>1.81646249617216E-3</v>
      </c>
      <c r="I392" s="34">
        <v>1.7390000000000001E-3</v>
      </c>
      <c r="J392" s="34">
        <v>8.2671932359174995E-5</v>
      </c>
      <c r="K392" s="34">
        <v>0.37298999999999999</v>
      </c>
      <c r="L392" s="34">
        <v>570.40324341704093</v>
      </c>
      <c r="M392" s="34">
        <v>27.3375033807249</v>
      </c>
      <c r="N392" s="34">
        <v>5.0900000000000001E-2</v>
      </c>
      <c r="O392" s="34">
        <v>7.3706393209815903E-3</v>
      </c>
      <c r="P392" s="34">
        <v>0.18896111492442999</v>
      </c>
      <c r="R392" s="36">
        <v>235</v>
      </c>
      <c r="S392" s="36">
        <v>334</v>
      </c>
      <c r="T392" s="36">
        <v>12.41</v>
      </c>
      <c r="U392" s="36">
        <v>1.77</v>
      </c>
      <c r="V392" s="36">
        <v>11.29</v>
      </c>
      <c r="W392" s="36">
        <v>0.54</v>
      </c>
      <c r="Y392" s="36">
        <v>9.5</v>
      </c>
    </row>
    <row r="393" spans="2:25" s="35" customFormat="1" x14ac:dyDescent="0.2">
      <c r="B393" s="34" t="s">
        <v>388</v>
      </c>
      <c r="C393" s="34">
        <v>481</v>
      </c>
      <c r="D393" s="34">
        <v>199</v>
      </c>
      <c r="E393" s="35">
        <f t="shared" si="2"/>
        <v>0.41372141372141374</v>
      </c>
      <c r="G393" s="34">
        <v>1.2869999999999999E-2</v>
      </c>
      <c r="H393" s="34">
        <v>8.7855265067040796E-4</v>
      </c>
      <c r="I393" s="34">
        <v>1.807E-3</v>
      </c>
      <c r="J393" s="34">
        <v>5.9288275400790699E-5</v>
      </c>
      <c r="K393" s="34">
        <v>0.72665000000000002</v>
      </c>
      <c r="L393" s="34">
        <v>548.79845853748247</v>
      </c>
      <c r="M393" s="34">
        <v>18.157350171559301</v>
      </c>
      <c r="N393" s="34">
        <v>5.2600000000000001E-2</v>
      </c>
      <c r="O393" s="34">
        <v>3.3684869006721701E-3</v>
      </c>
      <c r="P393" s="34">
        <v>0.40864856345499501</v>
      </c>
      <c r="R393" s="36">
        <v>311</v>
      </c>
      <c r="S393" s="36">
        <v>146</v>
      </c>
      <c r="T393" s="36">
        <v>13.32</v>
      </c>
      <c r="U393" s="36">
        <v>0.78</v>
      </c>
      <c r="V393" s="36">
        <v>11.74</v>
      </c>
      <c r="W393" s="36">
        <v>0.39</v>
      </c>
      <c r="Y393" s="36">
        <v>13</v>
      </c>
    </row>
    <row r="394" spans="2:25" s="35" customFormat="1" x14ac:dyDescent="0.2">
      <c r="B394" s="34" t="s">
        <v>386</v>
      </c>
      <c r="C394" s="34">
        <v>158</v>
      </c>
      <c r="D394" s="34">
        <v>90.4</v>
      </c>
      <c r="E394" s="35">
        <f t="shared" si="2"/>
        <v>0.57215189873417727</v>
      </c>
      <c r="G394" s="34">
        <v>4.58E-2</v>
      </c>
      <c r="H394" s="34">
        <v>9.3450016586408297E-3</v>
      </c>
      <c r="I394" s="34">
        <v>1.9380000000000001E-3</v>
      </c>
      <c r="J394" s="34">
        <v>9.8910755734651996E-5</v>
      </c>
      <c r="K394" s="34">
        <v>0.88849</v>
      </c>
      <c r="L394" s="34">
        <v>512.30875708655515</v>
      </c>
      <c r="M394" s="34">
        <v>26.335162564807199</v>
      </c>
      <c r="N394" s="34">
        <v>0.16800000000000001</v>
      </c>
      <c r="O394" s="34">
        <v>2.7208263450650399E-2</v>
      </c>
      <c r="P394" s="34">
        <v>0.10588585004338499</v>
      </c>
      <c r="R394" s="36">
        <v>2537</v>
      </c>
      <c r="S394" s="36">
        <v>272</v>
      </c>
      <c r="T394" s="36">
        <v>44.88</v>
      </c>
      <c r="U394" s="36">
        <v>7.23</v>
      </c>
      <c r="V394" s="36">
        <v>12.57</v>
      </c>
      <c r="W394" s="36">
        <v>0.65</v>
      </c>
      <c r="Y394" s="36">
        <v>130</v>
      </c>
    </row>
    <row r="395" spans="2:25" s="35" customFormat="1" x14ac:dyDescent="0.2">
      <c r="B395" s="34" t="s">
        <v>389</v>
      </c>
      <c r="C395" s="34">
        <v>103.2</v>
      </c>
      <c r="D395" s="34">
        <v>54.4</v>
      </c>
      <c r="E395" s="35">
        <f t="shared" si="2"/>
        <v>0.52713178294573637</v>
      </c>
      <c r="G395" s="34">
        <v>0.13500000000000001</v>
      </c>
      <c r="H395" s="34">
        <v>3.2113704239779002E-2</v>
      </c>
      <c r="I395" s="34">
        <v>2.6099999999999999E-3</v>
      </c>
      <c r="J395" s="34">
        <v>2.4561115609841497E-4</v>
      </c>
      <c r="K395" s="34">
        <v>0.99328000000000005</v>
      </c>
      <c r="L395" s="34">
        <v>381.12246327019494</v>
      </c>
      <c r="M395" s="34">
        <v>36.0551343834383</v>
      </c>
      <c r="N395" s="34">
        <v>0.373</v>
      </c>
      <c r="O395" s="34">
        <v>5.9469753656796E-2</v>
      </c>
      <c r="P395" s="34">
        <v>0.40968544094690501</v>
      </c>
      <c r="R395" s="36">
        <v>3803</v>
      </c>
      <c r="S395" s="36">
        <v>241</v>
      </c>
      <c r="T395" s="36">
        <v>128.5</v>
      </c>
      <c r="U395" s="36">
        <v>17.899999999999999</v>
      </c>
      <c r="V395" s="36">
        <v>16.89</v>
      </c>
      <c r="W395" s="36">
        <v>1.6</v>
      </c>
      <c r="Y395" s="36">
        <v>210</v>
      </c>
    </row>
    <row r="396" spans="2:25" s="35" customFormat="1" x14ac:dyDescent="0.2">
      <c r="B396" s="34" t="s">
        <v>390</v>
      </c>
      <c r="C396" s="34">
        <v>243</v>
      </c>
      <c r="D396" s="34">
        <v>65.599999999999994</v>
      </c>
      <c r="E396" s="35">
        <f t="shared" si="2"/>
        <v>0.26995884773662548</v>
      </c>
      <c r="G396" s="34">
        <v>7.9899999999999999E-2</v>
      </c>
      <c r="H396" s="34">
        <v>2.4826606695237301E-3</v>
      </c>
      <c r="I396" s="34">
        <v>1.2109999999999999E-2</v>
      </c>
      <c r="J396" s="34">
        <v>3.2720152811379098E-4</v>
      </c>
      <c r="K396" s="34">
        <v>9.7275E-2</v>
      </c>
      <c r="L396" s="34">
        <v>82.467329842560062</v>
      </c>
      <c r="M396" s="34">
        <v>2.2311410613770599</v>
      </c>
      <c r="N396" s="34">
        <v>4.82E-2</v>
      </c>
      <c r="O396" s="34">
        <v>1.5392517662812699E-3</v>
      </c>
      <c r="P396" s="34">
        <v>0.50432317214303102</v>
      </c>
      <c r="R396" s="36">
        <v>108</v>
      </c>
      <c r="S396" s="36">
        <v>75.400000000000006</v>
      </c>
      <c r="T396" s="36">
        <v>78.66</v>
      </c>
      <c r="U396" s="36">
        <v>2.25</v>
      </c>
      <c r="V396" s="36">
        <v>77.7</v>
      </c>
      <c r="W396" s="36">
        <v>2.09</v>
      </c>
      <c r="Y396" s="36">
        <v>1.4</v>
      </c>
    </row>
    <row r="397" spans="2:25" s="35" customFormat="1" x14ac:dyDescent="0.2">
      <c r="B397" s="34" t="s">
        <v>391</v>
      </c>
      <c r="C397" s="34">
        <v>235</v>
      </c>
      <c r="D397" s="34">
        <v>105.7</v>
      </c>
      <c r="E397" s="35">
        <f t="shared" si="2"/>
        <v>0.44978723404255322</v>
      </c>
      <c r="G397" s="34">
        <v>7.8799999999999995E-2</v>
      </c>
      <c r="H397" s="34">
        <v>4.2063970330913801E-3</v>
      </c>
      <c r="I397" s="34">
        <v>1.217E-2</v>
      </c>
      <c r="J397" s="34">
        <v>3.2147093181188299E-4</v>
      </c>
      <c r="K397" s="34">
        <v>0.64163000000000003</v>
      </c>
      <c r="L397" s="34">
        <v>82.048248236949618</v>
      </c>
      <c r="M397" s="34">
        <v>2.1705040714795198</v>
      </c>
      <c r="N397" s="34">
        <v>4.7199999999999999E-2</v>
      </c>
      <c r="O397" s="34">
        <v>2.1215880844310899E-3</v>
      </c>
      <c r="P397" s="34">
        <v>0.38271921751511301</v>
      </c>
      <c r="R397" s="36">
        <v>58.3</v>
      </c>
      <c r="S397" s="36">
        <v>107.2</v>
      </c>
      <c r="T397" s="36">
        <v>77.47</v>
      </c>
      <c r="U397" s="36">
        <v>3.17</v>
      </c>
      <c r="V397" s="36">
        <v>78.09</v>
      </c>
      <c r="W397" s="36">
        <v>2.0499999999999998</v>
      </c>
      <c r="Y397" s="36">
        <v>-0.85</v>
      </c>
    </row>
    <row r="398" spans="2:25" s="35" customFormat="1" x14ac:dyDescent="0.2">
      <c r="B398" s="34" t="s">
        <v>392</v>
      </c>
      <c r="C398" s="34">
        <v>210</v>
      </c>
      <c r="D398" s="34">
        <v>218</v>
      </c>
      <c r="E398" s="35">
        <f t="shared" si="2"/>
        <v>1.0380952380952382</v>
      </c>
      <c r="G398" s="34">
        <v>8.3299999999999999E-2</v>
      </c>
      <c r="H398" s="34">
        <v>3.1726260416254501E-3</v>
      </c>
      <c r="I398" s="34">
        <v>1.243E-2</v>
      </c>
      <c r="J398" s="34">
        <v>4.7948092767074698E-4</v>
      </c>
      <c r="K398" s="34">
        <v>0.87758000000000003</v>
      </c>
      <c r="L398" s="34">
        <v>80.409331862462381</v>
      </c>
      <c r="M398" s="34">
        <v>3.10333838025314</v>
      </c>
      <c r="N398" s="34">
        <v>4.8669999999999998E-2</v>
      </c>
      <c r="O398" s="34">
        <v>1.31894183344073E-3</v>
      </c>
      <c r="P398" s="34">
        <v>0.52492242979202597</v>
      </c>
      <c r="R398" s="36">
        <v>130.9</v>
      </c>
      <c r="S398" s="36">
        <v>63.7</v>
      </c>
      <c r="T398" s="36">
        <v>81.349999999999994</v>
      </c>
      <c r="U398" s="36">
        <v>2.62</v>
      </c>
      <c r="V398" s="36">
        <v>79.680000000000007</v>
      </c>
      <c r="W398" s="36">
        <v>3.06</v>
      </c>
      <c r="Y398" s="36">
        <v>2.7</v>
      </c>
    </row>
    <row r="399" spans="2:25" s="35" customFormat="1" x14ac:dyDescent="0.2">
      <c r="B399" s="34" t="s">
        <v>393</v>
      </c>
      <c r="C399" s="34">
        <v>215</v>
      </c>
      <c r="D399" s="34">
        <v>172</v>
      </c>
      <c r="E399" s="35">
        <f t="shared" si="2"/>
        <v>0.8</v>
      </c>
      <c r="G399" s="34">
        <v>8.43E-2</v>
      </c>
      <c r="H399" s="34">
        <v>3.6169871440191802E-3</v>
      </c>
      <c r="I399" s="34">
        <v>1.278E-2</v>
      </c>
      <c r="J399" s="34">
        <v>4.2536027082932902E-4</v>
      </c>
      <c r="K399" s="34">
        <v>0.62143000000000004</v>
      </c>
      <c r="L399" s="34">
        <v>78.132324942076636</v>
      </c>
      <c r="M399" s="34">
        <v>2.6043255778452599</v>
      </c>
      <c r="N399" s="34">
        <v>4.7800000000000002E-2</v>
      </c>
      <c r="O399" s="34">
        <v>1.7787456254338299E-3</v>
      </c>
      <c r="P399" s="34">
        <v>0.44207119216277102</v>
      </c>
      <c r="R399" s="36">
        <v>88.3</v>
      </c>
      <c r="S399" s="36">
        <v>88.2</v>
      </c>
      <c r="T399" s="36">
        <v>82.19</v>
      </c>
      <c r="U399" s="36">
        <v>2.95</v>
      </c>
      <c r="V399" s="36">
        <v>81.98</v>
      </c>
      <c r="W399" s="36">
        <v>2.72</v>
      </c>
      <c r="Y399" s="36">
        <v>0.28999999999999998</v>
      </c>
    </row>
    <row r="400" spans="2:25" s="35" customFormat="1" x14ac:dyDescent="0.2">
      <c r="B400" s="34" t="s">
        <v>394</v>
      </c>
      <c r="C400" s="34">
        <v>165.4</v>
      </c>
      <c r="D400" s="34">
        <v>114.4</v>
      </c>
      <c r="E400" s="35">
        <f t="shared" si="2"/>
        <v>0.69165659008464331</v>
      </c>
      <c r="G400" s="34">
        <v>8.9499999999999996E-2</v>
      </c>
      <c r="H400" s="34">
        <v>3.7542109690319701E-3</v>
      </c>
      <c r="I400" s="34">
        <v>1.3769999999999999E-2</v>
      </c>
      <c r="J400" s="34">
        <v>3.4036033846498602E-4</v>
      </c>
      <c r="K400" s="34">
        <v>0.99385000000000001</v>
      </c>
      <c r="L400" s="34">
        <v>72.518477924060278</v>
      </c>
      <c r="M400" s="34">
        <v>1.7950275754084799</v>
      </c>
      <c r="N400" s="34">
        <v>4.7600000000000003E-2</v>
      </c>
      <c r="O400" s="34">
        <v>2.0362475291574901E-3</v>
      </c>
      <c r="P400" s="34">
        <v>0.32887286820575301</v>
      </c>
      <c r="R400" s="36">
        <v>78.400000000000006</v>
      </c>
      <c r="S400" s="36">
        <v>101.6</v>
      </c>
      <c r="T400" s="36">
        <v>87.93</v>
      </c>
      <c r="U400" s="36">
        <v>3.52</v>
      </c>
      <c r="V400" s="36">
        <v>88.29</v>
      </c>
      <c r="W400" s="36">
        <v>2.17</v>
      </c>
      <c r="Y400" s="36">
        <v>-0.42</v>
      </c>
    </row>
    <row r="401" spans="2:25" s="35" customFormat="1" x14ac:dyDescent="0.2">
      <c r="B401" s="34" t="s">
        <v>395</v>
      </c>
      <c r="C401" s="34">
        <v>348</v>
      </c>
      <c r="D401" s="34">
        <v>154</v>
      </c>
      <c r="E401" s="35">
        <f t="shared" si="2"/>
        <v>0.44252873563218392</v>
      </c>
      <c r="G401" s="34">
        <v>9.1899999999999996E-2</v>
      </c>
      <c r="H401" s="34">
        <v>3.8650024579552299E-3</v>
      </c>
      <c r="I401" s="34">
        <v>1.401E-2</v>
      </c>
      <c r="J401" s="34">
        <v>4.4058147941101702E-4</v>
      </c>
      <c r="K401" s="34">
        <v>0.79913000000000001</v>
      </c>
      <c r="L401" s="34">
        <v>71.292554278510337</v>
      </c>
      <c r="M401" s="34">
        <v>2.2446566198880502</v>
      </c>
      <c r="N401" s="34">
        <v>4.7500000000000001E-2</v>
      </c>
      <c r="O401" s="34">
        <v>1.4534441853748599E-3</v>
      </c>
      <c r="P401" s="34">
        <v>0.47012451476155298</v>
      </c>
      <c r="R401" s="36">
        <v>73.400000000000006</v>
      </c>
      <c r="S401" s="36">
        <v>72.7</v>
      </c>
      <c r="T401" s="36">
        <v>89.2</v>
      </c>
      <c r="U401" s="36">
        <v>2.73</v>
      </c>
      <c r="V401" s="36">
        <v>89.79</v>
      </c>
      <c r="W401" s="36">
        <v>2.81</v>
      </c>
      <c r="Y401" s="36">
        <v>-0.77</v>
      </c>
    </row>
    <row r="402" spans="2:25" s="35" customFormat="1" x14ac:dyDescent="0.2">
      <c r="B402" s="34" t="s">
        <v>396</v>
      </c>
      <c r="C402" s="34">
        <v>321</v>
      </c>
      <c r="D402" s="34">
        <v>103.3</v>
      </c>
      <c r="E402" s="35">
        <f t="shared" si="2"/>
        <v>0.32180685358255451</v>
      </c>
      <c r="G402" s="34">
        <v>9.9699999999999997E-2</v>
      </c>
      <c r="H402" s="34">
        <v>2.82418767081793E-3</v>
      </c>
      <c r="I402" s="34">
        <v>1.499E-2</v>
      </c>
      <c r="J402" s="34">
        <v>4.1021950221802002E-4</v>
      </c>
      <c r="K402" s="34">
        <v>0.77829000000000004</v>
      </c>
      <c r="L402" s="34">
        <v>66.653279909686049</v>
      </c>
      <c r="M402" s="34">
        <v>1.8256308912441299</v>
      </c>
      <c r="N402" s="34">
        <v>4.8430000000000001E-2</v>
      </c>
      <c r="O402" s="34">
        <v>1.1720861572427201E-3</v>
      </c>
      <c r="P402" s="34">
        <v>0.34056234253075901</v>
      </c>
      <c r="R402" s="36">
        <v>119.3</v>
      </c>
      <c r="S402" s="36">
        <v>57</v>
      </c>
      <c r="T402" s="36">
        <v>96.9</v>
      </c>
      <c r="U402" s="36">
        <v>2.75</v>
      </c>
      <c r="V402" s="36">
        <v>96</v>
      </c>
      <c r="W402" s="36">
        <v>2.61</v>
      </c>
      <c r="Y402" s="36">
        <v>1.1000000000000001</v>
      </c>
    </row>
    <row r="403" spans="2:25" s="35" customFormat="1" x14ac:dyDescent="0.2">
      <c r="B403" s="34" t="s">
        <v>397</v>
      </c>
      <c r="C403" s="34">
        <v>336</v>
      </c>
      <c r="D403" s="34">
        <v>117.4</v>
      </c>
      <c r="E403" s="35">
        <f t="shared" si="2"/>
        <v>0.34940476190476194</v>
      </c>
      <c r="G403" s="34">
        <v>0.10100000000000001</v>
      </c>
      <c r="H403" s="34">
        <v>2.8426044395940802E-3</v>
      </c>
      <c r="I403" s="34">
        <v>1.521E-2</v>
      </c>
      <c r="J403" s="34">
        <v>3.4371156512401498E-4</v>
      </c>
      <c r="K403" s="34">
        <v>0.67454000000000003</v>
      </c>
      <c r="L403" s="34">
        <v>65.6886351956054</v>
      </c>
      <c r="M403" s="34">
        <v>1.4857157404515899</v>
      </c>
      <c r="N403" s="34">
        <v>4.8640000000000003E-2</v>
      </c>
      <c r="O403" s="34">
        <v>1.1926608235370199E-3</v>
      </c>
      <c r="P403" s="34">
        <v>0.26522246165909302</v>
      </c>
      <c r="R403" s="36">
        <v>129.5</v>
      </c>
      <c r="S403" s="36">
        <v>57.7</v>
      </c>
      <c r="T403" s="36">
        <v>98.67</v>
      </c>
      <c r="U403" s="36">
        <v>2.69</v>
      </c>
      <c r="V403" s="36">
        <v>97.4</v>
      </c>
      <c r="W403" s="36">
        <v>2.19</v>
      </c>
      <c r="Y403" s="36">
        <v>1.4</v>
      </c>
    </row>
    <row r="404" spans="2:25" s="35" customFormat="1" x14ac:dyDescent="0.2">
      <c r="B404" s="34" t="s">
        <v>399</v>
      </c>
      <c r="C404" s="34">
        <v>51.3</v>
      </c>
      <c r="D404" s="34">
        <v>23.3</v>
      </c>
      <c r="E404" s="35">
        <f t="shared" si="2"/>
        <v>0.45419103313840159</v>
      </c>
      <c r="G404" s="34">
        <v>0.1084</v>
      </c>
      <c r="H404" s="34">
        <v>6.2857158701296696E-3</v>
      </c>
      <c r="I404" s="34">
        <v>1.545E-2</v>
      </c>
      <c r="J404" s="34">
        <v>3.8520254412451602E-4</v>
      </c>
      <c r="K404" s="34">
        <v>0.37397000000000002</v>
      </c>
      <c r="L404" s="34">
        <v>64.621047196649755</v>
      </c>
      <c r="M404" s="34">
        <v>1.61373487813482</v>
      </c>
      <c r="N404" s="34">
        <v>5.1299999999999998E-2</v>
      </c>
      <c r="O404" s="34">
        <v>2.79511645553455E-3</v>
      </c>
      <c r="P404" s="34">
        <v>0.25699211149593598</v>
      </c>
      <c r="R404" s="36">
        <v>253</v>
      </c>
      <c r="S404" s="36">
        <v>125</v>
      </c>
      <c r="T404" s="36">
        <v>105.42</v>
      </c>
      <c r="U404" s="36">
        <v>5.39</v>
      </c>
      <c r="V404" s="36">
        <v>98.99</v>
      </c>
      <c r="W404" s="36">
        <v>2.4500000000000002</v>
      </c>
      <c r="Y404" s="36">
        <v>6.6</v>
      </c>
    </row>
    <row r="405" spans="2:25" s="35" customFormat="1" x14ac:dyDescent="0.2">
      <c r="B405" s="34" t="s">
        <v>400</v>
      </c>
      <c r="C405" s="34">
        <v>208</v>
      </c>
      <c r="D405" s="34">
        <v>43.6</v>
      </c>
      <c r="E405" s="35">
        <f t="shared" si="2"/>
        <v>0.20961538461538462</v>
      </c>
      <c r="G405" s="34">
        <v>0.1193</v>
      </c>
      <c r="H405" s="34">
        <v>3.52888027566819E-3</v>
      </c>
      <c r="I405" s="34">
        <v>1.7739999999999999E-2</v>
      </c>
      <c r="J405" s="34">
        <v>3.97848011180149E-4</v>
      </c>
      <c r="K405" s="34">
        <v>0.31148999999999999</v>
      </c>
      <c r="L405" s="34">
        <v>56.297838848189116</v>
      </c>
      <c r="M405" s="34">
        <v>1.26418311944824</v>
      </c>
      <c r="N405" s="34">
        <v>4.9099999999999998E-2</v>
      </c>
      <c r="O405" s="34">
        <v>1.62920962432708E-3</v>
      </c>
      <c r="P405" s="34">
        <v>0.53911021321071395</v>
      </c>
      <c r="R405" s="36">
        <v>151.6</v>
      </c>
      <c r="S405" s="36">
        <v>77.7</v>
      </c>
      <c r="T405" s="36">
        <v>115.25</v>
      </c>
      <c r="U405" s="36">
        <v>3.09</v>
      </c>
      <c r="V405" s="36">
        <v>113.5</v>
      </c>
      <c r="W405" s="36">
        <v>2.5299999999999998</v>
      </c>
      <c r="Y405" s="36">
        <v>1.7</v>
      </c>
    </row>
    <row r="406" spans="2:25" s="35" customFormat="1" x14ac:dyDescent="0.2">
      <c r="B406" s="34" t="s">
        <v>401</v>
      </c>
      <c r="C406" s="34">
        <v>300</v>
      </c>
      <c r="D406" s="34">
        <v>245.8</v>
      </c>
      <c r="E406" s="35">
        <f t="shared" si="2"/>
        <v>0.81933333333333336</v>
      </c>
      <c r="G406" s="34">
        <v>0.15279999999999999</v>
      </c>
      <c r="H406" s="34">
        <v>4.8763855466933698E-3</v>
      </c>
      <c r="I406" s="34">
        <v>2.2689999999999998E-2</v>
      </c>
      <c r="J406" s="34">
        <v>6.5332567682588403E-4</v>
      </c>
      <c r="K406" s="34">
        <v>0.65415000000000001</v>
      </c>
      <c r="L406" s="34">
        <v>44.05778458972798</v>
      </c>
      <c r="M406" s="34">
        <v>1.26899743219637</v>
      </c>
      <c r="N406" s="34">
        <v>4.9200000000000001E-2</v>
      </c>
      <c r="O406" s="34">
        <v>1.32678408190632E-3</v>
      </c>
      <c r="P406" s="34">
        <v>0.25468886338046298</v>
      </c>
      <c r="R406" s="36">
        <v>156.30000000000001</v>
      </c>
      <c r="S406" s="36">
        <v>63.1</v>
      </c>
      <c r="T406" s="36">
        <v>145.35</v>
      </c>
      <c r="U406" s="36">
        <v>4.6100000000000003</v>
      </c>
      <c r="V406" s="36">
        <v>144.68</v>
      </c>
      <c r="W406" s="36">
        <v>4.12</v>
      </c>
      <c r="Y406" s="36">
        <v>0.51</v>
      </c>
    </row>
    <row r="407" spans="2:25" s="35" customFormat="1" x14ac:dyDescent="0.2">
      <c r="B407" s="34" t="s">
        <v>402</v>
      </c>
      <c r="C407" s="34">
        <v>99.7</v>
      </c>
      <c r="D407" s="34">
        <v>120.6</v>
      </c>
      <c r="E407" s="35">
        <f t="shared" si="2"/>
        <v>1.2096288866599798</v>
      </c>
      <c r="G407" s="34">
        <v>0.16020000000000001</v>
      </c>
      <c r="H407" s="34">
        <v>6.2789820831086899E-3</v>
      </c>
      <c r="I407" s="34">
        <v>2.324E-2</v>
      </c>
      <c r="J407" s="34">
        <v>6.5394115943255896E-4</v>
      </c>
      <c r="K407" s="34">
        <v>8.6362999999999995E-2</v>
      </c>
      <c r="L407" s="34">
        <v>43.008925552352345</v>
      </c>
      <c r="M407" s="34">
        <v>1.2107832999027699</v>
      </c>
      <c r="N407" s="34">
        <v>5.0099999999999999E-2</v>
      </c>
      <c r="O407" s="34">
        <v>2.0600980559187E-3</v>
      </c>
      <c r="P407" s="34">
        <v>0.33167473447297902</v>
      </c>
      <c r="R407" s="36">
        <v>198.6</v>
      </c>
      <c r="S407" s="36">
        <v>95.5</v>
      </c>
      <c r="T407" s="36">
        <v>151.18</v>
      </c>
      <c r="U407" s="36">
        <v>5.82</v>
      </c>
      <c r="V407" s="36">
        <v>148.16999999999999</v>
      </c>
      <c r="W407" s="36">
        <v>4.12</v>
      </c>
      <c r="Y407" s="36">
        <v>2.2000000000000002</v>
      </c>
    </row>
    <row r="408" spans="2:25" s="35" customFormat="1" x14ac:dyDescent="0.2">
      <c r="B408" s="34" t="s">
        <v>403</v>
      </c>
      <c r="C408" s="34">
        <v>259.60000000000002</v>
      </c>
      <c r="D408" s="34">
        <v>737</v>
      </c>
      <c r="E408" s="35">
        <f t="shared" si="2"/>
        <v>2.8389830508474572</v>
      </c>
      <c r="G408" s="34">
        <v>0.16400000000000001</v>
      </c>
      <c r="H408" s="34">
        <v>4.9445323338006397E-3</v>
      </c>
      <c r="I408" s="34">
        <v>2.3400000000000001E-2</v>
      </c>
      <c r="J408" s="34">
        <v>6.0284658081472095E-4</v>
      </c>
      <c r="K408" s="34">
        <v>0.66252999999999995</v>
      </c>
      <c r="L408" s="34">
        <v>42.731616217915786</v>
      </c>
      <c r="M408" s="34">
        <v>1.1009689654422801</v>
      </c>
      <c r="N408" s="34">
        <v>5.04E-2</v>
      </c>
      <c r="O408" s="34">
        <v>1.4920000000000001E-3</v>
      </c>
      <c r="P408" s="34">
        <v>0.37980548338482001</v>
      </c>
      <c r="R408" s="36">
        <v>212.4</v>
      </c>
      <c r="S408" s="36">
        <v>68.599999999999994</v>
      </c>
      <c r="T408" s="36">
        <v>152.93</v>
      </c>
      <c r="U408" s="36">
        <v>4.4000000000000004</v>
      </c>
      <c r="V408" s="36">
        <v>149.12</v>
      </c>
      <c r="W408" s="36">
        <v>3.8</v>
      </c>
      <c r="Y408" s="36">
        <v>2.8</v>
      </c>
    </row>
    <row r="409" spans="2:25" s="35" customFormat="1" x14ac:dyDescent="0.2">
      <c r="B409" s="34" t="s">
        <v>398</v>
      </c>
      <c r="C409" s="34">
        <v>19.399999999999999</v>
      </c>
      <c r="D409" s="34">
        <v>93.1</v>
      </c>
      <c r="E409" s="35">
        <f t="shared" si="2"/>
        <v>4.7989690721649483</v>
      </c>
      <c r="G409" s="34">
        <v>1.5409999999999999</v>
      </c>
      <c r="H409" s="34">
        <v>4.03221080798115E-2</v>
      </c>
      <c r="I409" s="34">
        <v>2.4740000000000002E-2</v>
      </c>
      <c r="J409" s="34">
        <v>7.2507036899876099E-4</v>
      </c>
      <c r="K409" s="34">
        <v>0.44019000000000003</v>
      </c>
      <c r="L409" s="34">
        <v>40.415905393065117</v>
      </c>
      <c r="M409" s="34">
        <v>1.1846246105824101</v>
      </c>
      <c r="N409" s="34">
        <v>0.45569999999999999</v>
      </c>
      <c r="O409" s="34">
        <v>1.2738720343896399E-2</v>
      </c>
      <c r="P409" s="34">
        <v>0.43643320694639398</v>
      </c>
      <c r="R409" s="36">
        <v>4103.3</v>
      </c>
      <c r="S409" s="36">
        <v>41.5</v>
      </c>
      <c r="T409" s="36">
        <v>952.1</v>
      </c>
      <c r="U409" s="36">
        <v>18.8</v>
      </c>
      <c r="V409" s="36">
        <v>157.56</v>
      </c>
      <c r="W409" s="36">
        <v>4.5599999999999996</v>
      </c>
      <c r="Y409" s="36">
        <v>230</v>
      </c>
    </row>
    <row r="410" spans="2:25" s="35" customFormat="1" x14ac:dyDescent="0.2">
      <c r="B410" s="34" t="s">
        <v>404</v>
      </c>
      <c r="C410" s="34">
        <v>60.2</v>
      </c>
      <c r="D410" s="34">
        <v>58.7</v>
      </c>
      <c r="E410" s="35">
        <f t="shared" si="2"/>
        <v>0.97508305647840532</v>
      </c>
      <c r="G410" s="34">
        <v>0.18390000000000001</v>
      </c>
      <c r="H410" s="34">
        <v>8.7142230864260106E-3</v>
      </c>
      <c r="I410" s="34">
        <v>2.5149999999999999E-2</v>
      </c>
      <c r="J410" s="34">
        <v>7.6020326229239504E-4</v>
      </c>
      <c r="K410" s="34">
        <v>0.58099000000000001</v>
      </c>
      <c r="L410" s="34">
        <v>39.747755350421201</v>
      </c>
      <c r="M410" s="34">
        <v>1.20185960797493</v>
      </c>
      <c r="N410" s="34">
        <v>5.2999999999999999E-2</v>
      </c>
      <c r="O410" s="34">
        <v>1.75601822314007E-3</v>
      </c>
      <c r="P410" s="34">
        <v>0.419879412373873</v>
      </c>
      <c r="R410" s="36">
        <v>327.8</v>
      </c>
      <c r="S410" s="36">
        <v>75.2</v>
      </c>
      <c r="T410" s="36">
        <v>171.3</v>
      </c>
      <c r="U410" s="36">
        <v>5.39</v>
      </c>
      <c r="V410" s="36">
        <v>160.18</v>
      </c>
      <c r="W410" s="36">
        <v>4.78</v>
      </c>
      <c r="Y410" s="36">
        <v>7.6</v>
      </c>
    </row>
    <row r="411" spans="2:25" s="35" customFormat="1" x14ac:dyDescent="0.2">
      <c r="B411" s="34" t="s">
        <v>405</v>
      </c>
      <c r="C411" s="34">
        <v>380</v>
      </c>
      <c r="D411" s="34">
        <v>270.89999999999998</v>
      </c>
      <c r="E411" s="35">
        <f t="shared" si="2"/>
        <v>0.71289473684210525</v>
      </c>
      <c r="G411" s="34">
        <v>0.17430000000000001</v>
      </c>
      <c r="H411" s="34">
        <v>5.7716718548441398E-3</v>
      </c>
      <c r="I411" s="34">
        <v>2.547E-2</v>
      </c>
      <c r="J411" s="34">
        <v>6.9992025260025195E-4</v>
      </c>
      <c r="K411" s="34">
        <v>0.67776999999999998</v>
      </c>
      <c r="L411" s="34">
        <v>39.249520556888058</v>
      </c>
      <c r="M411" s="34">
        <v>1.07892360398849</v>
      </c>
      <c r="N411" s="34">
        <v>4.9270000000000001E-2</v>
      </c>
      <c r="O411" s="34">
        <v>1.3827194798656699E-3</v>
      </c>
      <c r="P411" s="34">
        <v>0.44039989126606</v>
      </c>
      <c r="R411" s="36">
        <v>159.6</v>
      </c>
      <c r="S411" s="36">
        <v>65.7</v>
      </c>
      <c r="T411" s="36">
        <v>162.02000000000001</v>
      </c>
      <c r="U411" s="36">
        <v>4.4000000000000004</v>
      </c>
      <c r="V411" s="36">
        <v>162.18</v>
      </c>
      <c r="W411" s="36">
        <v>4.4000000000000004</v>
      </c>
      <c r="Y411" s="36">
        <v>-0.12</v>
      </c>
    </row>
    <row r="412" spans="2:25" s="35" customFormat="1" x14ac:dyDescent="0.2">
      <c r="B412" s="34" t="s">
        <v>406</v>
      </c>
      <c r="C412" s="34">
        <v>73</v>
      </c>
      <c r="D412" s="34">
        <v>114.5</v>
      </c>
      <c r="E412" s="35">
        <f t="shared" si="2"/>
        <v>1.5684931506849316</v>
      </c>
      <c r="G412" s="34">
        <v>0.1676</v>
      </c>
      <c r="H412" s="34">
        <v>4.8462257479403503E-3</v>
      </c>
      <c r="I412" s="34">
        <v>2.5669999999999998E-2</v>
      </c>
      <c r="J412" s="34">
        <v>5.7103376432571804E-4</v>
      </c>
      <c r="K412" s="34">
        <v>0.20485</v>
      </c>
      <c r="L412" s="34">
        <v>38.939729268028046</v>
      </c>
      <c r="M412" s="34">
        <v>0.86658278118513898</v>
      </c>
      <c r="N412" s="34">
        <v>4.7320000000000001E-2</v>
      </c>
      <c r="O412" s="34">
        <v>1.2855243910560399E-3</v>
      </c>
      <c r="P412" s="34">
        <v>0.34222368393187302</v>
      </c>
      <c r="R412" s="36">
        <v>64.3</v>
      </c>
      <c r="S412" s="36">
        <v>64.7</v>
      </c>
      <c r="T412" s="36">
        <v>157.22999999999999</v>
      </c>
      <c r="U412" s="36">
        <v>4.17</v>
      </c>
      <c r="V412" s="36">
        <v>163.46</v>
      </c>
      <c r="W412" s="36">
        <v>3.59</v>
      </c>
      <c r="Y412" s="36">
        <v>-4.3</v>
      </c>
    </row>
    <row r="413" spans="2:25" s="35" customFormat="1" x14ac:dyDescent="0.2">
      <c r="B413" s="34" t="s">
        <v>407</v>
      </c>
      <c r="C413" s="34">
        <v>69</v>
      </c>
      <c r="D413" s="34">
        <v>116</v>
      </c>
      <c r="E413" s="35">
        <f t="shared" si="2"/>
        <v>1.681159420289855</v>
      </c>
      <c r="G413" s="34">
        <v>0.17699999999999999</v>
      </c>
      <c r="H413" s="34">
        <v>1.34733663202631E-2</v>
      </c>
      <c r="I413" s="34">
        <v>2.6700000000000002E-2</v>
      </c>
      <c r="J413" s="34">
        <v>1.22276571754363E-3</v>
      </c>
      <c r="K413" s="34">
        <v>0.82650000000000001</v>
      </c>
      <c r="L413" s="34">
        <v>37.432310451778413</v>
      </c>
      <c r="M413" s="34">
        <v>1.7152234743816801</v>
      </c>
      <c r="N413" s="34">
        <v>4.8599999999999997E-2</v>
      </c>
      <c r="O413" s="34">
        <v>2.1341939930568602E-3</v>
      </c>
      <c r="P413" s="34">
        <v>0.52901175131392697</v>
      </c>
      <c r="R413" s="36">
        <v>128</v>
      </c>
      <c r="S413" s="36">
        <v>103</v>
      </c>
      <c r="T413" s="36">
        <v>167.14</v>
      </c>
      <c r="U413" s="36">
        <v>6.72</v>
      </c>
      <c r="V413" s="36">
        <v>169.96</v>
      </c>
      <c r="W413" s="36">
        <v>7.69</v>
      </c>
      <c r="Y413" s="36">
        <v>-2</v>
      </c>
    </row>
    <row r="414" spans="2:25" s="35" customFormat="1" x14ac:dyDescent="0.2">
      <c r="B414" s="34" t="s">
        <v>408</v>
      </c>
      <c r="C414" s="34">
        <v>340</v>
      </c>
      <c r="D414" s="34">
        <v>101.8</v>
      </c>
      <c r="E414" s="35">
        <f t="shared" si="2"/>
        <v>0.29941176470588232</v>
      </c>
      <c r="G414" s="34">
        <v>0.26319999999999999</v>
      </c>
      <c r="H414" s="34">
        <v>9.5765179475631994E-3</v>
      </c>
      <c r="I414" s="34">
        <v>3.721E-2</v>
      </c>
      <c r="J414" s="34">
        <v>1.035487151055E-3</v>
      </c>
      <c r="K414" s="34">
        <v>0.81628000000000001</v>
      </c>
      <c r="L414" s="34">
        <v>26.86521372898013</v>
      </c>
      <c r="M414" s="34">
        <v>0.74786875067547098</v>
      </c>
      <c r="N414" s="34">
        <v>5.0930000000000003E-2</v>
      </c>
      <c r="O414" s="34">
        <v>1.3996949524807201E-3</v>
      </c>
      <c r="P414" s="34">
        <v>0.45411956947297599</v>
      </c>
      <c r="R414" s="36">
        <v>236.6</v>
      </c>
      <c r="S414" s="36">
        <v>63.4</v>
      </c>
      <c r="T414" s="36">
        <v>235.69</v>
      </c>
      <c r="U414" s="36">
        <v>6.08</v>
      </c>
      <c r="V414" s="36">
        <v>235.6</v>
      </c>
      <c r="W414" s="36">
        <v>6.44</v>
      </c>
      <c r="Y414" s="36">
        <v>4.8000000000000001E-2</v>
      </c>
    </row>
    <row r="415" spans="2:25" s="35" customFormat="1" x14ac:dyDescent="0.2">
      <c r="B415" s="34" t="s">
        <v>409</v>
      </c>
      <c r="C415" s="34">
        <v>19.899999999999999</v>
      </c>
      <c r="D415" s="34">
        <v>15.74</v>
      </c>
      <c r="E415" s="35">
        <f t="shared" si="2"/>
        <v>0.79095477386934676</v>
      </c>
      <c r="G415" s="34">
        <v>2.2069999999999999</v>
      </c>
      <c r="H415" s="34">
        <v>7.77453509864095E-2</v>
      </c>
      <c r="I415" s="34">
        <v>0.20219999999999999</v>
      </c>
      <c r="J415" s="34">
        <v>7.4022926178313204E-3</v>
      </c>
      <c r="K415" s="34">
        <v>0.76927999999999996</v>
      </c>
      <c r="L415" s="34">
        <v>4.945862326450511</v>
      </c>
      <c r="M415" s="34">
        <v>0.181052294935169</v>
      </c>
      <c r="N415" s="34">
        <v>7.9100000000000004E-2</v>
      </c>
      <c r="O415" s="34">
        <v>2.1800743106600799E-3</v>
      </c>
      <c r="P415" s="34">
        <v>0.43034971054990101</v>
      </c>
      <c r="R415" s="36">
        <v>1173.7</v>
      </c>
      <c r="S415" s="36">
        <v>54.5</v>
      </c>
      <c r="T415" s="36">
        <v>1182.4000000000001</v>
      </c>
      <c r="U415" s="36">
        <v>24.5</v>
      </c>
      <c r="V415" s="36">
        <v>1187.0999999999999</v>
      </c>
      <c r="W415" s="36">
        <v>39.700000000000003</v>
      </c>
      <c r="Y415" s="36">
        <v>-0.63</v>
      </c>
    </row>
    <row r="416" spans="2:25" s="35" customFormat="1" x14ac:dyDescent="0.2">
      <c r="B416" s="34" t="s">
        <v>410</v>
      </c>
      <c r="C416" s="34">
        <v>62</v>
      </c>
      <c r="D416" s="34">
        <v>46.3</v>
      </c>
      <c r="E416" s="35">
        <f t="shared" si="2"/>
        <v>0.74677419354838703</v>
      </c>
      <c r="G416" s="34">
        <v>2.246</v>
      </c>
      <c r="H416" s="34">
        <v>5.63365458650067E-2</v>
      </c>
      <c r="I416" s="34">
        <v>0.2036</v>
      </c>
      <c r="J416" s="34">
        <v>4.5366489835560299E-3</v>
      </c>
      <c r="K416" s="34">
        <v>0.76602000000000003</v>
      </c>
      <c r="L416" s="34">
        <v>4.909607971222103</v>
      </c>
      <c r="M416" s="34">
        <v>0.10944088750080599</v>
      </c>
      <c r="N416" s="34">
        <v>8.0490000000000006E-2</v>
      </c>
      <c r="O416" s="34">
        <v>1.7844764049995199E-3</v>
      </c>
      <c r="P416" s="34">
        <v>0.427363928245238</v>
      </c>
      <c r="R416" s="36">
        <v>1208.0999999999999</v>
      </c>
      <c r="S416" s="36">
        <v>43.7</v>
      </c>
      <c r="T416" s="36">
        <v>1199.7</v>
      </c>
      <c r="U416" s="36">
        <v>16.7</v>
      </c>
      <c r="V416" s="36">
        <v>1195.0999999999999</v>
      </c>
      <c r="W416" s="36">
        <v>24.3</v>
      </c>
      <c r="Y416" s="36">
        <v>0.59</v>
      </c>
    </row>
    <row r="417" spans="2:25" s="35" customFormat="1" x14ac:dyDescent="0.2">
      <c r="B417" s="34" t="s">
        <v>411</v>
      </c>
      <c r="C417" s="34">
        <v>193</v>
      </c>
      <c r="D417" s="34">
        <v>88.7</v>
      </c>
      <c r="E417" s="35">
        <f t="shared" si="2"/>
        <v>0.45958549222797929</v>
      </c>
      <c r="G417" s="34">
        <v>2.2450000000000001</v>
      </c>
      <c r="H417" s="34">
        <v>4.95682357967277E-2</v>
      </c>
      <c r="I417" s="34">
        <v>0.20499999999999999</v>
      </c>
      <c r="J417" s="34">
        <v>4.4384682042344298E-3</v>
      </c>
      <c r="K417" s="34">
        <v>0.78432000000000002</v>
      </c>
      <c r="L417" s="34">
        <v>4.8786988003269505</v>
      </c>
      <c r="M417" s="34">
        <v>0.10561495169725001</v>
      </c>
      <c r="N417" s="34">
        <v>8.0369999999999997E-2</v>
      </c>
      <c r="O417" s="34">
        <v>1.6540359004568201E-3</v>
      </c>
      <c r="P417" s="34">
        <v>0.39292118290046002</v>
      </c>
      <c r="R417" s="36">
        <v>1205.2</v>
      </c>
      <c r="S417" s="36">
        <v>40.5</v>
      </c>
      <c r="T417" s="36">
        <v>1203.0999999999999</v>
      </c>
      <c r="U417" s="36">
        <v>16.399999999999999</v>
      </c>
      <c r="V417" s="36">
        <v>1202</v>
      </c>
      <c r="W417" s="36">
        <v>23.7</v>
      </c>
      <c r="Y417" s="36">
        <v>0.15</v>
      </c>
    </row>
    <row r="418" spans="2:25" s="35" customFormat="1" x14ac:dyDescent="0.2">
      <c r="B418" s="34" t="s">
        <v>412</v>
      </c>
      <c r="C418" s="34">
        <v>35.4</v>
      </c>
      <c r="D418" s="34">
        <v>30.61</v>
      </c>
      <c r="E418" s="35">
        <f t="shared" si="2"/>
        <v>0.86468926553672321</v>
      </c>
      <c r="G418" s="34">
        <v>2.2440000000000002</v>
      </c>
      <c r="H418" s="34">
        <v>6.6447079695047595E-2</v>
      </c>
      <c r="I418" s="34">
        <v>0.2051</v>
      </c>
      <c r="J418" s="34">
        <v>4.7525155444248703E-3</v>
      </c>
      <c r="K418" s="34">
        <v>0.91688999999999998</v>
      </c>
      <c r="L418" s="34">
        <v>4.8738557795869486</v>
      </c>
      <c r="M418" s="34">
        <v>0.11297756267833101</v>
      </c>
      <c r="N418" s="34">
        <v>8.0199999999999994E-2</v>
      </c>
      <c r="O418" s="34">
        <v>1.94494627175148E-3</v>
      </c>
      <c r="P418" s="34">
        <v>0.37483798574293298</v>
      </c>
      <c r="R418" s="36">
        <v>1201</v>
      </c>
      <c r="S418" s="36">
        <v>47.8</v>
      </c>
      <c r="T418" s="36">
        <v>1202.3</v>
      </c>
      <c r="U418" s="36">
        <v>18.7</v>
      </c>
      <c r="V418" s="36">
        <v>1203.0999999999999</v>
      </c>
      <c r="W418" s="36">
        <v>25.4</v>
      </c>
      <c r="Y418" s="36">
        <v>-9.0999999999999998E-2</v>
      </c>
    </row>
    <row r="419" spans="2:25" s="35" customFormat="1" x14ac:dyDescent="0.2">
      <c r="B419" s="34" t="s">
        <v>413</v>
      </c>
      <c r="C419" s="34">
        <v>153.6</v>
      </c>
      <c r="D419" s="34">
        <v>68.099999999999994</v>
      </c>
      <c r="E419" s="35">
        <f t="shared" si="2"/>
        <v>0.443359375</v>
      </c>
      <c r="G419" s="34">
        <v>2.9289999999999998</v>
      </c>
      <c r="H419" s="34">
        <v>8.0353073369971398E-2</v>
      </c>
      <c r="I419" s="34">
        <v>0.2399</v>
      </c>
      <c r="J419" s="34">
        <v>6.2466634293837199E-3</v>
      </c>
      <c r="K419" s="34">
        <v>0.96963999999999995</v>
      </c>
      <c r="L419" s="34">
        <v>4.1687395717287528</v>
      </c>
      <c r="M419" s="34">
        <v>0.108539455583713</v>
      </c>
      <c r="N419" s="34">
        <v>8.8859999999999995E-2</v>
      </c>
      <c r="O419" s="34">
        <v>1.8132952986207201E-3</v>
      </c>
      <c r="P419" s="34">
        <v>0.32638029219667802</v>
      </c>
      <c r="R419" s="36">
        <v>1400.3</v>
      </c>
      <c r="S419" s="36">
        <v>39.1</v>
      </c>
      <c r="T419" s="36">
        <v>1391.7</v>
      </c>
      <c r="U419" s="36">
        <v>20.7</v>
      </c>
      <c r="V419" s="36">
        <v>1386.1</v>
      </c>
      <c r="W419" s="36">
        <v>32.5</v>
      </c>
      <c r="Y419" s="36">
        <v>0.65</v>
      </c>
    </row>
    <row r="420" spans="2:25" s="35" customFormat="1" x14ac:dyDescent="0.2">
      <c r="B420" s="34" t="s">
        <v>414</v>
      </c>
      <c r="C420" s="34">
        <v>150</v>
      </c>
      <c r="D420" s="34">
        <v>103.1</v>
      </c>
      <c r="E420" s="35">
        <f t="shared" si="2"/>
        <v>0.68733333333333324</v>
      </c>
      <c r="G420" s="34">
        <v>2.992</v>
      </c>
      <c r="H420" s="34">
        <v>7.7979648627061707E-2</v>
      </c>
      <c r="I420" s="34">
        <v>0.2437</v>
      </c>
      <c r="J420" s="34">
        <v>5.9427162139883503E-3</v>
      </c>
      <c r="K420" s="34">
        <v>0.90207999999999999</v>
      </c>
      <c r="L420" s="34">
        <v>4.1028647028192688</v>
      </c>
      <c r="M420" s="34">
        <v>0.10006309597626099</v>
      </c>
      <c r="N420" s="34">
        <v>9.0090000000000003E-2</v>
      </c>
      <c r="O420" s="34">
        <v>1.87533550065048E-3</v>
      </c>
      <c r="P420" s="34">
        <v>0.47230792800633697</v>
      </c>
      <c r="R420" s="36">
        <v>1426.6</v>
      </c>
      <c r="S420" s="36">
        <v>39.700000000000003</v>
      </c>
      <c r="T420" s="36">
        <v>1414.2</v>
      </c>
      <c r="U420" s="36">
        <v>17.899999999999999</v>
      </c>
      <c r="V420" s="36">
        <v>1406.1</v>
      </c>
      <c r="W420" s="36">
        <v>30.8</v>
      </c>
      <c r="Y420" s="36">
        <v>0.92</v>
      </c>
    </row>
    <row r="421" spans="2:25" s="35" customFormat="1" x14ac:dyDescent="0.2">
      <c r="B421" s="34" t="s">
        <v>415</v>
      </c>
      <c r="C421" s="34">
        <v>181</v>
      </c>
      <c r="D421" s="34">
        <v>70.5</v>
      </c>
      <c r="E421" s="35">
        <f t="shared" si="2"/>
        <v>0.38950276243093923</v>
      </c>
      <c r="G421" s="34">
        <v>3.0339999999999998</v>
      </c>
      <c r="H421" s="34">
        <v>8.1228458067354695E-2</v>
      </c>
      <c r="I421" s="34">
        <v>0.2492</v>
      </c>
      <c r="J421" s="34">
        <v>6.20727444213642E-3</v>
      </c>
      <c r="K421" s="34">
        <v>0.96525000000000005</v>
      </c>
      <c r="L421" s="34">
        <v>4.0136879976148956</v>
      </c>
      <c r="M421" s="34">
        <v>9.9955080714371397E-2</v>
      </c>
      <c r="N421" s="34">
        <v>8.9499999999999996E-2</v>
      </c>
      <c r="O421" s="34">
        <v>1.8319934497699501E-3</v>
      </c>
      <c r="P421" s="34">
        <v>0.47223047341917601</v>
      </c>
      <c r="R421" s="36">
        <v>1414</v>
      </c>
      <c r="S421" s="36">
        <v>39.200000000000003</v>
      </c>
      <c r="T421" s="36">
        <v>1426</v>
      </c>
      <c r="U421" s="36">
        <v>18.100000000000001</v>
      </c>
      <c r="V421" s="36">
        <v>1434.1</v>
      </c>
      <c r="W421" s="36">
        <v>32</v>
      </c>
      <c r="Y421" s="36">
        <v>-0.9</v>
      </c>
    </row>
    <row r="422" spans="2:25" s="35" customFormat="1" x14ac:dyDescent="0.2">
      <c r="B422" s="34" t="s">
        <v>416</v>
      </c>
      <c r="C422" s="34">
        <v>341</v>
      </c>
      <c r="D422" s="34">
        <v>120.5</v>
      </c>
      <c r="E422" s="35">
        <f t="shared" si="2"/>
        <v>0.35337243401759533</v>
      </c>
      <c r="G422" s="34">
        <v>3.9430000000000001</v>
      </c>
      <c r="H422" s="34">
        <v>0.119661604535457</v>
      </c>
      <c r="I422" s="34">
        <v>0.2853</v>
      </c>
      <c r="J422" s="34">
        <v>7.7877105750021299E-3</v>
      </c>
      <c r="K422" s="34">
        <v>0.97858000000000001</v>
      </c>
      <c r="L422" s="34">
        <v>3.5048945266884193</v>
      </c>
      <c r="M422" s="34">
        <v>9.5676708535074997E-2</v>
      </c>
      <c r="N422" s="34">
        <v>0.1011</v>
      </c>
      <c r="O422" s="34">
        <v>2.02832048749698E-3</v>
      </c>
      <c r="P422" s="34">
        <v>0.41934202902343798</v>
      </c>
      <c r="R422" s="36">
        <v>1643.6</v>
      </c>
      <c r="S422" s="36">
        <v>37.200000000000003</v>
      </c>
      <c r="T422" s="36">
        <v>1629.2</v>
      </c>
      <c r="U422" s="36">
        <v>21.3</v>
      </c>
      <c r="V422" s="36">
        <v>1618.1</v>
      </c>
      <c r="W422" s="36">
        <v>39.1</v>
      </c>
      <c r="Y422" s="36">
        <v>1.1000000000000001</v>
      </c>
    </row>
    <row r="423" spans="2:25" s="35" customFormat="1" x14ac:dyDescent="0.2">
      <c r="B423" s="34" t="s">
        <v>417</v>
      </c>
      <c r="C423" s="34">
        <v>298</v>
      </c>
      <c r="D423" s="34">
        <v>117</v>
      </c>
      <c r="E423" s="35">
        <f t="shared" si="2"/>
        <v>0.39261744966442952</v>
      </c>
      <c r="G423" s="34">
        <v>4.12</v>
      </c>
      <c r="H423" s="34">
        <v>0.13744002328288499</v>
      </c>
      <c r="I423" s="34">
        <v>0.29099999999999998</v>
      </c>
      <c r="J423" s="34">
        <v>9.8123595531350097E-3</v>
      </c>
      <c r="K423" s="34">
        <v>0.98512</v>
      </c>
      <c r="L423" s="34">
        <v>3.437489917122861</v>
      </c>
      <c r="M423" s="34">
        <v>0.115874389971445</v>
      </c>
      <c r="N423" s="34">
        <v>0.10294</v>
      </c>
      <c r="O423" s="34">
        <v>2.0917833157380302E-3</v>
      </c>
      <c r="P423" s="34">
        <v>0.465542487819471</v>
      </c>
      <c r="R423" s="36">
        <v>1677</v>
      </c>
      <c r="S423" s="36">
        <v>37.5</v>
      </c>
      <c r="T423" s="36">
        <v>1659.7</v>
      </c>
      <c r="U423" s="36">
        <v>24.7</v>
      </c>
      <c r="V423" s="36">
        <v>1646.1</v>
      </c>
      <c r="W423" s="36">
        <v>49</v>
      </c>
      <c r="Y423" s="36">
        <v>1.4</v>
      </c>
    </row>
    <row r="424" spans="2:25" s="35" customFormat="1" x14ac:dyDescent="0.2">
      <c r="B424" s="34" t="s">
        <v>418</v>
      </c>
      <c r="C424" s="34">
        <v>275</v>
      </c>
      <c r="D424" s="34">
        <v>99.1</v>
      </c>
      <c r="E424" s="35">
        <f t="shared" si="2"/>
        <v>0.36036363636363633</v>
      </c>
      <c r="G424" s="34">
        <v>4.1399999999999997</v>
      </c>
      <c r="H424" s="34">
        <v>0.15412929637158501</v>
      </c>
      <c r="I424" s="34">
        <v>0.29199999999999998</v>
      </c>
      <c r="J424" s="34">
        <v>1.04783395631178E-2</v>
      </c>
      <c r="K424" s="34">
        <v>0.99290999999999996</v>
      </c>
      <c r="L424" s="34">
        <v>3.4256930029730492</v>
      </c>
      <c r="M424" s="34">
        <v>0.122892873116327</v>
      </c>
      <c r="N424" s="34">
        <v>0.10287</v>
      </c>
      <c r="O424" s="34">
        <v>2.0978547995512001E-3</v>
      </c>
      <c r="P424" s="34">
        <v>0.49760617856678402</v>
      </c>
      <c r="R424" s="36">
        <v>1675.7</v>
      </c>
      <c r="S424" s="36">
        <v>37.700000000000003</v>
      </c>
      <c r="T424" s="36">
        <v>1661.9</v>
      </c>
      <c r="U424" s="36">
        <v>25.5</v>
      </c>
      <c r="V424" s="36">
        <v>1651.1</v>
      </c>
      <c r="W424" s="36">
        <v>52.3</v>
      </c>
      <c r="Y424" s="36">
        <v>1.1000000000000001</v>
      </c>
    </row>
    <row r="425" spans="2:25" s="35" customFormat="1" x14ac:dyDescent="0.2">
      <c r="B425" s="34" t="s">
        <v>419</v>
      </c>
      <c r="C425" s="34">
        <v>91.9</v>
      </c>
      <c r="D425" s="34">
        <v>64.5</v>
      </c>
      <c r="E425" s="35">
        <f t="shared" si="2"/>
        <v>0.70184983677910773</v>
      </c>
      <c r="G425" s="34">
        <v>4.1479999999999997</v>
      </c>
      <c r="H425" s="34">
        <v>0.129164087888236</v>
      </c>
      <c r="I425" s="34">
        <v>0.29509999999999997</v>
      </c>
      <c r="J425" s="34">
        <v>8.8540162638206191E-3</v>
      </c>
      <c r="K425" s="34">
        <v>0.97719999999999996</v>
      </c>
      <c r="L425" s="34">
        <v>3.3884456980508078</v>
      </c>
      <c r="M425" s="34">
        <v>0.10167212307463599</v>
      </c>
      <c r="N425" s="34">
        <v>0.10306999999999999</v>
      </c>
      <c r="O425" s="34">
        <v>2.1057706332836901E-3</v>
      </c>
      <c r="P425" s="34">
        <v>0.390561387686303</v>
      </c>
      <c r="R425" s="36">
        <v>1679.3</v>
      </c>
      <c r="S425" s="36">
        <v>37.700000000000003</v>
      </c>
      <c r="T425" s="36">
        <v>1672.5</v>
      </c>
      <c r="U425" s="36">
        <v>23.7</v>
      </c>
      <c r="V425" s="36">
        <v>1667.1</v>
      </c>
      <c r="W425" s="36">
        <v>44.1</v>
      </c>
      <c r="Y425" s="36">
        <v>0.55000000000000004</v>
      </c>
    </row>
    <row r="426" spans="2:25" s="35" customFormat="1" x14ac:dyDescent="0.2">
      <c r="B426" s="34" t="s">
        <v>420</v>
      </c>
      <c r="C426" s="34">
        <v>285</v>
      </c>
      <c r="D426" s="34">
        <v>65.2</v>
      </c>
      <c r="E426" s="35">
        <f t="shared" si="2"/>
        <v>0.2287719298245614</v>
      </c>
      <c r="G426" s="34">
        <v>4.5330000000000004</v>
      </c>
      <c r="H426" s="34">
        <v>0.107089848258367</v>
      </c>
      <c r="I426" s="34">
        <v>0.31140000000000001</v>
      </c>
      <c r="J426" s="34">
        <v>7.0019985718364703E-3</v>
      </c>
      <c r="K426" s="34">
        <v>0.92961000000000005</v>
      </c>
      <c r="L426" s="34">
        <v>3.2102863551776282</v>
      </c>
      <c r="M426" s="34">
        <v>7.2207917932692794E-2</v>
      </c>
      <c r="N426" s="34">
        <v>0.10645</v>
      </c>
      <c r="O426" s="34">
        <v>2.1781278658517698E-3</v>
      </c>
      <c r="P426" s="34">
        <v>0.42650249708430099</v>
      </c>
      <c r="R426" s="36">
        <v>1738.7</v>
      </c>
      <c r="S426" s="36">
        <v>37.5</v>
      </c>
      <c r="T426" s="36">
        <v>1743.8</v>
      </c>
      <c r="U426" s="36">
        <v>19.2</v>
      </c>
      <c r="V426" s="36">
        <v>1748.1</v>
      </c>
      <c r="W426" s="36">
        <v>34.4</v>
      </c>
      <c r="Y426" s="36">
        <v>-0.4</v>
      </c>
    </row>
    <row r="427" spans="2:25" s="35" customFormat="1" x14ac:dyDescent="0.2"/>
  </sheetData>
  <mergeCells count="4">
    <mergeCell ref="B1:Y1"/>
    <mergeCell ref="G2:O2"/>
    <mergeCell ref="R2:Y2"/>
    <mergeCell ref="Z2:AI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Hondo</vt:lpstr>
      <vt:lpstr>Tajiguas </vt:lpstr>
      <vt:lpstr>El_Capitan</vt:lpstr>
      <vt:lpstr>Naples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Eliel Anttila</dc:creator>
  <cp:lastModifiedBy>Eliel Anttila</cp:lastModifiedBy>
  <dcterms:created xsi:type="dcterms:W3CDTF">2022-06-24T20:25:12Z</dcterms:created>
  <dcterms:modified xsi:type="dcterms:W3CDTF">2023-07-30T22:22:25Z</dcterms:modified>
</cp:coreProperties>
</file>