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Anttila_et_al_Coast_Range_2024/Code/Data/"/>
    </mc:Choice>
  </mc:AlternateContent>
  <xr:revisionPtr revIDLastSave="0" documentId="13_ncr:1_{DB8C9FBD-7D1E-5241-A0A2-2B7AB38B1662}" xr6:coauthVersionLast="47" xr6:coauthVersionMax="47" xr10:uidLastSave="{00000000-0000-0000-0000-000000000000}"/>
  <bookViews>
    <workbookView xWindow="19300" yWindow="-28300" windowWidth="32980" windowHeight="18320" xr2:uid="{64EFCDCD-9437-634E-ABFB-8EF33A25ABAB}"/>
  </bookViews>
  <sheets>
    <sheet name="SON9" sheetId="35" r:id="rId1"/>
    <sheet name="SON14" sheetId="36" r:id="rId2"/>
    <sheet name="MT24" sheetId="1" r:id="rId3"/>
    <sheet name="OR24" sheetId="2" r:id="rId4"/>
    <sheet name="BM" sheetId="3" r:id="rId5"/>
    <sheet name="IR22" sheetId="4" r:id="rId6"/>
    <sheet name="PVT1" sheetId="5" r:id="rId7"/>
    <sheet name="GV3" sheetId="6" r:id="rId8"/>
    <sheet name="SCBL4" sheetId="7" r:id="rId9"/>
    <sheet name="SCBL3" sheetId="8" r:id="rId10"/>
    <sheet name="DN1" sheetId="9" r:id="rId11"/>
    <sheet name="DN2" sheetId="10" r:id="rId12"/>
    <sheet name="SCBL2" sheetId="11" r:id="rId13"/>
    <sheet name="SCBL_Clast" sheetId="12" r:id="rId14"/>
    <sheet name="SCIN1" sheetId="13" r:id="rId15"/>
    <sheet name="OF1" sheetId="14" r:id="rId16"/>
    <sheet name="LO1" sheetId="16" r:id="rId17"/>
    <sheet name="TM1" sheetId="18" r:id="rId18"/>
    <sheet name="GR1_TU1" sheetId="20" r:id="rId19"/>
    <sheet name="PV1" sheetId="23" r:id="rId20"/>
    <sheet name="PV4" sheetId="21" r:id="rId21"/>
    <sheet name="PV6" sheetId="24" r:id="rId22"/>
    <sheet name="NV1" sheetId="25" r:id="rId23"/>
    <sheet name="LC3" sheetId="27" r:id="rId24"/>
    <sheet name="YM1" sheetId="28" r:id="rId25"/>
    <sheet name="BP1" sheetId="29" r:id="rId26"/>
    <sheet name="HP2" sheetId="22" r:id="rId27"/>
    <sheet name="CF2" sheetId="30" r:id="rId28"/>
    <sheet name="ALL_VOLC" sheetId="34" r:id="rId29"/>
    <sheet name="Depleted" sheetId="39" r:id="rId30"/>
    <sheet name="Plesovice(STD)" sheetId="37" r:id="rId31"/>
    <sheet name="Secondary(STD)" sheetId="38" r:id="rId3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2" i="5"/>
  <c r="J2" i="36"/>
  <c r="J2" i="35"/>
  <c r="H17" i="38"/>
  <c r="H8" i="38"/>
  <c r="H2" i="38"/>
  <c r="G2" i="37"/>
  <c r="J2" i="24"/>
  <c r="J2" i="10"/>
  <c r="H2" i="30"/>
  <c r="J2" i="22"/>
  <c r="J2" i="29"/>
  <c r="J2" i="28"/>
  <c r="J2" i="25"/>
  <c r="J2" i="23"/>
  <c r="J2" i="21"/>
  <c r="J2" i="18"/>
  <c r="J2" i="16"/>
  <c r="J2" i="14"/>
  <c r="J2" i="13"/>
  <c r="J2" i="12"/>
  <c r="J2" i="11"/>
  <c r="J2" i="9"/>
  <c r="J2" i="8"/>
  <c r="J2" i="7"/>
  <c r="J2" i="6"/>
  <c r="J2" i="3"/>
  <c r="J2" i="1"/>
  <c r="J2" i="2"/>
</calcChain>
</file>

<file path=xl/sharedStrings.xml><?xml version="1.0" encoding="utf-8"?>
<sst xmlns="http://schemas.openxmlformats.org/spreadsheetml/2006/main" count="2936" uniqueCount="558">
  <si>
    <t>Name</t>
  </si>
  <si>
    <t>Group</t>
  </si>
  <si>
    <t>Start X</t>
  </si>
  <si>
    <t>Start Y</t>
  </si>
  <si>
    <t>Hf176_177_Corr_mean</t>
  </si>
  <si>
    <t>Lu176_Hf177_Corr_mean</t>
  </si>
  <si>
    <t>eHf</t>
  </si>
  <si>
    <t>Age</t>
  </si>
  <si>
    <t>Age_2Sigma</t>
  </si>
  <si>
    <t>Age_Shotname</t>
  </si>
  <si>
    <t>Age Run</t>
  </si>
  <si>
    <t>Mean_eHf</t>
  </si>
  <si>
    <t>OR24_Hf_1</t>
  </si>
  <si>
    <t>OR24</t>
  </si>
  <si>
    <t>OR24_Hf_2</t>
  </si>
  <si>
    <t>OR24_Hf_3</t>
  </si>
  <si>
    <t>OR24_Hf_4</t>
  </si>
  <si>
    <t>OR24_Hf_5</t>
  </si>
  <si>
    <t>OR24_Hf_6</t>
  </si>
  <si>
    <t>OR24_Hf_7</t>
  </si>
  <si>
    <t>OR24_Hf_8</t>
  </si>
  <si>
    <t>OR24_Hf_9</t>
  </si>
  <si>
    <t>OR24_Hf_11</t>
  </si>
  <si>
    <t>OR24_Hf_12</t>
  </si>
  <si>
    <t>OR24_Hf_13</t>
  </si>
  <si>
    <t>OR24_Hf_14</t>
  </si>
  <si>
    <t>OR24_Hf_15</t>
  </si>
  <si>
    <t>OR24_Hf_16</t>
  </si>
  <si>
    <t>OR24_Hf_17</t>
  </si>
  <si>
    <t>OR24_Hf_18</t>
  </si>
  <si>
    <t>OR24_Hf_19</t>
  </si>
  <si>
    <t>OR24_Hf_20</t>
  </si>
  <si>
    <t>OR24_Hf_21</t>
  </si>
  <si>
    <t>MT24-1_Hf_1</t>
  </si>
  <si>
    <t>MT24-1</t>
  </si>
  <si>
    <t>MT24-1_Hf_2</t>
  </si>
  <si>
    <t>MT24-2</t>
  </si>
  <si>
    <t>MT24-1_Hf_3</t>
  </si>
  <si>
    <t>MT24-3</t>
  </si>
  <si>
    <t>MT24-1_Hf_4</t>
  </si>
  <si>
    <t>MT24-4</t>
  </si>
  <si>
    <t>MT24-1_Hf_5</t>
  </si>
  <si>
    <t>MT24-5</t>
  </si>
  <si>
    <t>MT24-1_Hf_6</t>
  </si>
  <si>
    <t>MT24-6</t>
  </si>
  <si>
    <t>MT24-1_Hf_7</t>
  </si>
  <si>
    <t>MT24-7</t>
  </si>
  <si>
    <t>MT24-1_Hf_8</t>
  </si>
  <si>
    <t>MT24-8</t>
  </si>
  <si>
    <t>MT24-1_Hf_9</t>
  </si>
  <si>
    <t>MT24-9</t>
  </si>
  <si>
    <t>MT24-1_Hf_10</t>
  </si>
  <si>
    <t>MT24-10</t>
  </si>
  <si>
    <t>BM_Hf_1</t>
  </si>
  <si>
    <t>Burdell_Mtn</t>
  </si>
  <si>
    <t>BM_Hf_2</t>
  </si>
  <si>
    <t>BM_Hf_3</t>
  </si>
  <si>
    <t>BM_Hf_4</t>
  </si>
  <si>
    <t>BM_Hf_5</t>
  </si>
  <si>
    <t>BM_Hf_6</t>
  </si>
  <si>
    <t>BM_Hf_7</t>
  </si>
  <si>
    <t>BM_Hf_8</t>
  </si>
  <si>
    <t>BM_Hf_9</t>
  </si>
  <si>
    <t>BM_Hf_10</t>
  </si>
  <si>
    <t>BM_Hf_11</t>
  </si>
  <si>
    <t>BM_Hf_12</t>
  </si>
  <si>
    <t>BM_Hf_13</t>
  </si>
  <si>
    <t>BM_Hf_14</t>
  </si>
  <si>
    <t>BM_Hf_15</t>
  </si>
  <si>
    <t>IR22_Hf_1</t>
  </si>
  <si>
    <t>IR22</t>
  </si>
  <si>
    <t>IR22_Hf_2</t>
  </si>
  <si>
    <t>IR22_Hf_3</t>
  </si>
  <si>
    <t>IR22_Hf_4</t>
  </si>
  <si>
    <t>IR22_Hf_5</t>
  </si>
  <si>
    <t>IR22_Hf_6</t>
  </si>
  <si>
    <t>IR22_Hf_7</t>
  </si>
  <si>
    <t>PVT1_16</t>
  </si>
  <si>
    <t>PVT1</t>
  </si>
  <si>
    <t>2016_DN</t>
  </si>
  <si>
    <t>PVT1_13</t>
  </si>
  <si>
    <t>PVT1_18</t>
  </si>
  <si>
    <t>PVT1_30</t>
  </si>
  <si>
    <t>PVT1_29</t>
  </si>
  <si>
    <t>PVT1_34</t>
  </si>
  <si>
    <t>PVT1_39</t>
  </si>
  <si>
    <t>PVT1_42</t>
  </si>
  <si>
    <t>PVT1_46</t>
  </si>
  <si>
    <t>GV3_4</t>
  </si>
  <si>
    <t>GV3</t>
  </si>
  <si>
    <t>2014_DN</t>
  </si>
  <si>
    <t>GV3_2</t>
  </si>
  <si>
    <t>GV3_14</t>
  </si>
  <si>
    <t>GV3_5</t>
  </si>
  <si>
    <t>GV3_12</t>
  </si>
  <si>
    <t>GV3_13</t>
  </si>
  <si>
    <t>GV3_16</t>
  </si>
  <si>
    <t>GV3_10</t>
  </si>
  <si>
    <t>GV3_11</t>
  </si>
  <si>
    <t>GV3_8</t>
  </si>
  <si>
    <t>GV3_9</t>
  </si>
  <si>
    <t>GV3_15</t>
  </si>
  <si>
    <t>GV3_17</t>
  </si>
  <si>
    <t>GV3_20</t>
  </si>
  <si>
    <t>GV3_22</t>
  </si>
  <si>
    <t>GV3_23</t>
  </si>
  <si>
    <t>GV3_32</t>
  </si>
  <si>
    <t>SCBL4_1</t>
  </si>
  <si>
    <t>SCBL4</t>
  </si>
  <si>
    <t>SCBL4_2</t>
  </si>
  <si>
    <t>SCBL4_3</t>
  </si>
  <si>
    <t>SCBL4_5</t>
  </si>
  <si>
    <t>SCBL4_6</t>
  </si>
  <si>
    <t>SCBL4_7</t>
  </si>
  <si>
    <t>SCBL4_9</t>
  </si>
  <si>
    <t>SCBL4_10</t>
  </si>
  <si>
    <t>SCBL4_11</t>
  </si>
  <si>
    <t>SCBL4_12</t>
  </si>
  <si>
    <t>SCBL4_13</t>
  </si>
  <si>
    <t>SCBL4_14</t>
  </si>
  <si>
    <t>SCBL4_15</t>
  </si>
  <si>
    <t>SCBL4_16</t>
  </si>
  <si>
    <t>SCBL4_17</t>
  </si>
  <si>
    <t>SCBL4_18</t>
  </si>
  <si>
    <t>SCBL4_19</t>
  </si>
  <si>
    <t>SCBL4_20</t>
  </si>
  <si>
    <t>SCBL4_21</t>
  </si>
  <si>
    <t>SCBL4_22</t>
  </si>
  <si>
    <t>SCBL3_1</t>
  </si>
  <si>
    <t>SCBL3</t>
  </si>
  <si>
    <t>SCBL3_2</t>
  </si>
  <si>
    <t>SCBL3_3</t>
  </si>
  <si>
    <t>SCBL3_4</t>
  </si>
  <si>
    <t>SCBL3_5</t>
  </si>
  <si>
    <t>SCBL3_6</t>
  </si>
  <si>
    <t>SCBL3_7</t>
  </si>
  <si>
    <t>SCBL3_8</t>
  </si>
  <si>
    <t>SCBL3_9</t>
  </si>
  <si>
    <t>SCBL3_10</t>
  </si>
  <si>
    <t>SCBL3_11</t>
  </si>
  <si>
    <t>SCBL3_12</t>
  </si>
  <si>
    <t>SCBL3_13</t>
  </si>
  <si>
    <t>SCBL3_14</t>
  </si>
  <si>
    <t>SCBL3_15</t>
  </si>
  <si>
    <t>SCBL3_16</t>
  </si>
  <si>
    <t>SCBL3_17</t>
  </si>
  <si>
    <t>SCBL3_18</t>
  </si>
  <si>
    <t>SCBL3_19</t>
  </si>
  <si>
    <t>SCBL3_20</t>
  </si>
  <si>
    <t>SCBL3_21</t>
  </si>
  <si>
    <t>SCBL3_22</t>
  </si>
  <si>
    <t>DN1_28</t>
  </si>
  <si>
    <t>DN1</t>
  </si>
  <si>
    <t>DN1_26</t>
  </si>
  <si>
    <t>DN1_24</t>
  </si>
  <si>
    <t>DN1_20</t>
  </si>
  <si>
    <t>DN1_21</t>
  </si>
  <si>
    <t>DN1_22</t>
  </si>
  <si>
    <t>DN1_29</t>
  </si>
  <si>
    <t>DN1_31</t>
  </si>
  <si>
    <t>DN1_33</t>
  </si>
  <si>
    <t>DN1_34</t>
  </si>
  <si>
    <t>DN1_35</t>
  </si>
  <si>
    <t>DN1_39</t>
  </si>
  <si>
    <t>DN1_37</t>
  </si>
  <si>
    <t>DN1_41</t>
  </si>
  <si>
    <t>DN1_40</t>
  </si>
  <si>
    <t>DN1_42</t>
  </si>
  <si>
    <t>DN1_43</t>
  </si>
  <si>
    <t>DN1_46</t>
  </si>
  <si>
    <t>SCBL2_1</t>
  </si>
  <si>
    <t>SCBL2</t>
  </si>
  <si>
    <t>SCBL2_2</t>
  </si>
  <si>
    <t>SCBL2_3</t>
  </si>
  <si>
    <t>SCBL2_4</t>
  </si>
  <si>
    <t>SCBL2_5</t>
  </si>
  <si>
    <t>SCBL2_6</t>
  </si>
  <si>
    <t>SCBL2_7</t>
  </si>
  <si>
    <t>SCBL2_8</t>
  </si>
  <si>
    <t>SCBL2_9</t>
  </si>
  <si>
    <t>SCBL2_10</t>
  </si>
  <si>
    <t>SCBL2_11</t>
  </si>
  <si>
    <t>SCBL2_12</t>
  </si>
  <si>
    <t>SCBL2_13</t>
  </si>
  <si>
    <t>SCBL2_14</t>
  </si>
  <si>
    <t>SCBL2_15</t>
  </si>
  <si>
    <t>SCBL2_16</t>
  </si>
  <si>
    <t>SCBL2_17</t>
  </si>
  <si>
    <t>SCBL2_18</t>
  </si>
  <si>
    <t>SCBLClast_25</t>
  </si>
  <si>
    <t>SCBL_Clast</t>
  </si>
  <si>
    <t>SCBLClast_24</t>
  </si>
  <si>
    <t>SCBLClast_37</t>
  </si>
  <si>
    <t>SCBLClast_36</t>
  </si>
  <si>
    <t>SCBLClast_35</t>
  </si>
  <si>
    <t>SCBLClast_34</t>
  </si>
  <si>
    <t>SCBLClast_31</t>
  </si>
  <si>
    <t>SCBLClast_1</t>
  </si>
  <si>
    <t>SCBLClast_2</t>
  </si>
  <si>
    <t>SCBLClast_43</t>
  </si>
  <si>
    <t>SCBLClast_4</t>
  </si>
  <si>
    <t>SCBLClast_5</t>
  </si>
  <si>
    <t>SCBLClast_6</t>
  </si>
  <si>
    <t>SCBLClast_7</t>
  </si>
  <si>
    <t>SCBLClast_44</t>
  </si>
  <si>
    <t>SCBLClast_45</t>
  </si>
  <si>
    <t>SCBLClast_9</t>
  </si>
  <si>
    <t>SCIN1_79</t>
  </si>
  <si>
    <t>SCIN1</t>
  </si>
  <si>
    <t>SCIN1_78</t>
  </si>
  <si>
    <t>SCIN1_77</t>
  </si>
  <si>
    <t>SCIN1_76</t>
  </si>
  <si>
    <t>SCIN1_75</t>
  </si>
  <si>
    <t>SCIN1_74</t>
  </si>
  <si>
    <t>SCIN1_70</t>
  </si>
  <si>
    <t>SCIN1_72</t>
  </si>
  <si>
    <t>SCIN1_66</t>
  </si>
  <si>
    <t>SCIN1_65</t>
  </si>
  <si>
    <t>SCIN1_67</t>
  </si>
  <si>
    <t>SCIN1_68</t>
  </si>
  <si>
    <t>SCIN1_69</t>
  </si>
  <si>
    <t>SCIN1_61</t>
  </si>
  <si>
    <t>SCIN1_60</t>
  </si>
  <si>
    <t>SCIN1_59</t>
  </si>
  <si>
    <t>OF1_1</t>
  </si>
  <si>
    <t>OF1</t>
  </si>
  <si>
    <t>OF1_2</t>
  </si>
  <si>
    <t>OF1_3</t>
  </si>
  <si>
    <t>OF1_4</t>
  </si>
  <si>
    <t>OF1_43</t>
  </si>
  <si>
    <t>OF1_44</t>
  </si>
  <si>
    <t>OF1_5</t>
  </si>
  <si>
    <t>OF1_45</t>
  </si>
  <si>
    <t>OF1_6</t>
  </si>
  <si>
    <t>OF1_7</t>
  </si>
  <si>
    <t>OF1_8</t>
  </si>
  <si>
    <t>OF1_9</t>
  </si>
  <si>
    <t>OF1_10</t>
  </si>
  <si>
    <t>OF1_20</t>
  </si>
  <si>
    <t>OF1_49</t>
  </si>
  <si>
    <t>OF1_21</t>
  </si>
  <si>
    <t>OF1_48</t>
  </si>
  <si>
    <t>LO1_6</t>
  </si>
  <si>
    <t>LO1</t>
  </si>
  <si>
    <t>LO1_7</t>
  </si>
  <si>
    <t>LO1_8</t>
  </si>
  <si>
    <t>LO1_15</t>
  </si>
  <si>
    <t>LO1_22</t>
  </si>
  <si>
    <t>LO1_24</t>
  </si>
  <si>
    <t>LO1_27</t>
  </si>
  <si>
    <t>LO1_34</t>
  </si>
  <si>
    <t>LO1_35</t>
  </si>
  <si>
    <t>LO1_36</t>
  </si>
  <si>
    <t>LO1_38</t>
  </si>
  <si>
    <t>LO1_39</t>
  </si>
  <si>
    <t>LO1_40</t>
  </si>
  <si>
    <t>TM11</t>
  </si>
  <si>
    <t>TM1</t>
  </si>
  <si>
    <t>TM12</t>
  </si>
  <si>
    <t>TM18</t>
  </si>
  <si>
    <t>TM19</t>
  </si>
  <si>
    <t>TM112</t>
  </si>
  <si>
    <t>TM113</t>
  </si>
  <si>
    <t>TM114</t>
  </si>
  <si>
    <t>TM115</t>
  </si>
  <si>
    <t>TM116</t>
  </si>
  <si>
    <t>TM118</t>
  </si>
  <si>
    <t>TM120</t>
  </si>
  <si>
    <t>TM123</t>
  </si>
  <si>
    <t>TM124</t>
  </si>
  <si>
    <t>TM126</t>
  </si>
  <si>
    <t>TU1</t>
  </si>
  <si>
    <t>TU1_14</t>
  </si>
  <si>
    <t>TU1_9</t>
  </si>
  <si>
    <t>TU1_11</t>
  </si>
  <si>
    <t>GR1-2</t>
  </si>
  <si>
    <t>GR1</t>
  </si>
  <si>
    <t>GR1-8</t>
  </si>
  <si>
    <t>GR1-13</t>
  </si>
  <si>
    <t>GR1-14</t>
  </si>
  <si>
    <t>GR1-17</t>
  </si>
  <si>
    <t>GR1-21</t>
  </si>
  <si>
    <t>GR1-25</t>
  </si>
  <si>
    <t>GR1-50</t>
  </si>
  <si>
    <t>GR1-52</t>
  </si>
  <si>
    <t>GR1-56</t>
  </si>
  <si>
    <t>GR1-60</t>
  </si>
  <si>
    <t>PV4_1</t>
  </si>
  <si>
    <t>PV4</t>
  </si>
  <si>
    <t>PV4_2</t>
  </si>
  <si>
    <t>PV4_3</t>
  </si>
  <si>
    <t>PV4_4</t>
  </si>
  <si>
    <t>PV4_5</t>
  </si>
  <si>
    <t>PV4_6</t>
  </si>
  <si>
    <t>PV4_7</t>
  </si>
  <si>
    <t>PV4_8</t>
  </si>
  <si>
    <t>PV4_9</t>
  </si>
  <si>
    <t>PV4_10</t>
  </si>
  <si>
    <t>PV4_11</t>
  </si>
  <si>
    <t>PV4_12</t>
  </si>
  <si>
    <t>PV4_13</t>
  </si>
  <si>
    <t>PV4_14</t>
  </si>
  <si>
    <t>PV4_15</t>
  </si>
  <si>
    <t>PV4_16</t>
  </si>
  <si>
    <t>PV4_17</t>
  </si>
  <si>
    <t>PV4_18</t>
  </si>
  <si>
    <t>PV4_19</t>
  </si>
  <si>
    <t>PV1_1</t>
  </si>
  <si>
    <t>PV1</t>
  </si>
  <si>
    <t>PV1_2</t>
  </si>
  <si>
    <t>PV1_6</t>
  </si>
  <si>
    <t>PV1_7</t>
  </si>
  <si>
    <t>PV1_8</t>
  </si>
  <si>
    <t>PV1_9</t>
  </si>
  <si>
    <t>PV1_10</t>
  </si>
  <si>
    <t>PV1_11</t>
  </si>
  <si>
    <t>PV1_12</t>
  </si>
  <si>
    <t>PV1_33</t>
  </si>
  <si>
    <t>PV1_19</t>
  </si>
  <si>
    <t>PV1_18</t>
  </si>
  <si>
    <t>PV1_20</t>
  </si>
  <si>
    <t>PV1_21</t>
  </si>
  <si>
    <t>PV1_22</t>
  </si>
  <si>
    <t>PV1_23</t>
  </si>
  <si>
    <t>PV1_25</t>
  </si>
  <si>
    <t>PV6-2</t>
  </si>
  <si>
    <t>PV6</t>
  </si>
  <si>
    <t>PV6-6</t>
  </si>
  <si>
    <t>PV6_9</t>
  </si>
  <si>
    <t>PV6-12</t>
  </si>
  <si>
    <t>PV6-19</t>
  </si>
  <si>
    <t>PV6_15</t>
  </si>
  <si>
    <t>PV6-18</t>
  </si>
  <si>
    <t>PV6-17</t>
  </si>
  <si>
    <t>PV6-21</t>
  </si>
  <si>
    <t>PV6-23</t>
  </si>
  <si>
    <t>PV6-25</t>
  </si>
  <si>
    <t>PV6-67</t>
  </si>
  <si>
    <t>PV6-68</t>
  </si>
  <si>
    <t>PV6-64</t>
  </si>
  <si>
    <t>NV1_16</t>
  </si>
  <si>
    <t>NV1</t>
  </si>
  <si>
    <t>NV1_18</t>
  </si>
  <si>
    <t>NV1_19</t>
  </si>
  <si>
    <t>NV1_21</t>
  </si>
  <si>
    <t>NV1_22</t>
  </si>
  <si>
    <t>NV1_24</t>
  </si>
  <si>
    <t>NV1_27</t>
  </si>
  <si>
    <t>NV1_28</t>
  </si>
  <si>
    <t>NV1_30</t>
  </si>
  <si>
    <t>NV1_33</t>
  </si>
  <si>
    <t>NV1_34</t>
  </si>
  <si>
    <t>LC3_1</t>
  </si>
  <si>
    <t>LC3</t>
  </si>
  <si>
    <t>LC3_2</t>
  </si>
  <si>
    <t>LC3_4</t>
  </si>
  <si>
    <t>LC3_6</t>
  </si>
  <si>
    <t>LC3_7</t>
  </si>
  <si>
    <t>YM1_9</t>
  </si>
  <si>
    <t>YM1</t>
  </si>
  <si>
    <t>YM1_10</t>
  </si>
  <si>
    <t>YM1_5</t>
  </si>
  <si>
    <t>YM1_1</t>
  </si>
  <si>
    <t>YM1_15</t>
  </si>
  <si>
    <t>YM1_34</t>
  </si>
  <si>
    <t>YM1_36</t>
  </si>
  <si>
    <t>YM1_37</t>
  </si>
  <si>
    <t>YM1_38</t>
  </si>
  <si>
    <t>YM1_48</t>
  </si>
  <si>
    <t>YM1_42</t>
  </si>
  <si>
    <t>YM1_49</t>
  </si>
  <si>
    <t>YM1_61</t>
  </si>
  <si>
    <t>YM1_39</t>
  </si>
  <si>
    <t>YM1_26</t>
  </si>
  <si>
    <t>YM1_27</t>
  </si>
  <si>
    <t>YM1_32</t>
  </si>
  <si>
    <t>BP1_1</t>
  </si>
  <si>
    <t>BP1</t>
  </si>
  <si>
    <t>BP1_2</t>
  </si>
  <si>
    <t>BP1_3</t>
  </si>
  <si>
    <t>BP1_4</t>
  </si>
  <si>
    <t>BP1_5</t>
  </si>
  <si>
    <t>BP1_6</t>
  </si>
  <si>
    <t>BP1_7</t>
  </si>
  <si>
    <t>BP1_8</t>
  </si>
  <si>
    <t>BP1_9</t>
  </si>
  <si>
    <t>BP1_10</t>
  </si>
  <si>
    <t>BP1_11</t>
  </si>
  <si>
    <t>BP1_12</t>
  </si>
  <si>
    <t>BP1_13</t>
  </si>
  <si>
    <t>BP1_14</t>
  </si>
  <si>
    <t>BP1_15</t>
  </si>
  <si>
    <t>BP1_16</t>
  </si>
  <si>
    <t>BP1_17</t>
  </si>
  <si>
    <t>BP1_18</t>
  </si>
  <si>
    <t>BP1_19</t>
  </si>
  <si>
    <t>BP1_20</t>
  </si>
  <si>
    <t>HP2_27</t>
  </si>
  <si>
    <t>HP2</t>
  </si>
  <si>
    <t>HP2_28</t>
  </si>
  <si>
    <t>HP2_29</t>
  </si>
  <si>
    <t>HP2_30</t>
  </si>
  <si>
    <t>HP2_31</t>
  </si>
  <si>
    <t>HP2_32</t>
  </si>
  <si>
    <t>HP2_33</t>
  </si>
  <si>
    <t>HP2_48</t>
  </si>
  <si>
    <t>HP2_47</t>
  </si>
  <si>
    <t>HP2_46</t>
  </si>
  <si>
    <t>HP2_25</t>
  </si>
  <si>
    <t>HP2_24</t>
  </si>
  <si>
    <t>HP2_53</t>
  </si>
  <si>
    <t>HP2_23</t>
  </si>
  <si>
    <t>HP2_22</t>
  </si>
  <si>
    <t>HP2_21</t>
  </si>
  <si>
    <t>HP2_20</t>
  </si>
  <si>
    <t>CF2_1</t>
  </si>
  <si>
    <t>CF2</t>
  </si>
  <si>
    <t>CF2_2</t>
  </si>
  <si>
    <t>CF2_3</t>
  </si>
  <si>
    <t>CF2_4</t>
  </si>
  <si>
    <t>CF2_5</t>
  </si>
  <si>
    <t>CF2_7</t>
  </si>
  <si>
    <t>CF2_8</t>
  </si>
  <si>
    <t>CF2_9</t>
  </si>
  <si>
    <t>CF2_10</t>
  </si>
  <si>
    <t>CF2_11</t>
  </si>
  <si>
    <t>CF2_12</t>
  </si>
  <si>
    <t>CF2_13</t>
  </si>
  <si>
    <t>CF2_14</t>
  </si>
  <si>
    <t>CF2_15</t>
  </si>
  <si>
    <t>CF2_16</t>
  </si>
  <si>
    <t>CF2_17</t>
  </si>
  <si>
    <t>CF2_18</t>
  </si>
  <si>
    <t>CF2_19</t>
  </si>
  <si>
    <t>DN2_1</t>
  </si>
  <si>
    <t>DN2</t>
  </si>
  <si>
    <t>DN2_2</t>
  </si>
  <si>
    <t>DN2_3</t>
  </si>
  <si>
    <t>DN2_4</t>
  </si>
  <si>
    <t>DN2_5</t>
  </si>
  <si>
    <t>DN2_6</t>
  </si>
  <si>
    <t>DN2_7</t>
  </si>
  <si>
    <t>DN2_8</t>
  </si>
  <si>
    <t>DN2_9</t>
  </si>
  <si>
    <t>DN2_10</t>
  </si>
  <si>
    <t>DN2_11</t>
  </si>
  <si>
    <t>DN2_12</t>
  </si>
  <si>
    <t>DN2_13</t>
  </si>
  <si>
    <t>DN2_14</t>
  </si>
  <si>
    <t>DN2_15</t>
  </si>
  <si>
    <t>DN2_16</t>
  </si>
  <si>
    <t>DN2_17</t>
  </si>
  <si>
    <t>DN2_18</t>
  </si>
  <si>
    <t>Son9_3</t>
  </si>
  <si>
    <t>Son9_13</t>
  </si>
  <si>
    <t>Son9_15</t>
  </si>
  <si>
    <t>Son9_18</t>
  </si>
  <si>
    <t>Son9_19</t>
  </si>
  <si>
    <t>SON14</t>
  </si>
  <si>
    <t>Son14_7</t>
  </si>
  <si>
    <t>Son14_11</t>
  </si>
  <si>
    <t>Son14_12</t>
  </si>
  <si>
    <t>Son14_14</t>
  </si>
  <si>
    <t>Son14_15</t>
  </si>
  <si>
    <t>Son14_20</t>
  </si>
  <si>
    <t>Son14_24</t>
  </si>
  <si>
    <t>Son14_31</t>
  </si>
  <si>
    <t>Son14_32</t>
  </si>
  <si>
    <t>Son14_33</t>
  </si>
  <si>
    <t>Son9_4</t>
  </si>
  <si>
    <t>Son9_14</t>
  </si>
  <si>
    <t>Son9_20</t>
  </si>
  <si>
    <t>Son9_21</t>
  </si>
  <si>
    <t>Son9_22</t>
  </si>
  <si>
    <t>Son14_1</t>
  </si>
  <si>
    <t>Son14_3</t>
  </si>
  <si>
    <t>Son14_13</t>
  </si>
  <si>
    <t>Son14_18</t>
  </si>
  <si>
    <t>Son14_19</t>
  </si>
  <si>
    <t>Son14_25</t>
  </si>
  <si>
    <t>Son14_27</t>
  </si>
  <si>
    <t>Son14_29</t>
  </si>
  <si>
    <t>Son14_30</t>
  </si>
  <si>
    <t>Son14_40</t>
  </si>
  <si>
    <t>SON9</t>
  </si>
  <si>
    <t>Jan_23_EA</t>
  </si>
  <si>
    <t>Mar_23_EA</t>
  </si>
  <si>
    <t>May24_RE</t>
  </si>
  <si>
    <t>EAN-manual correlation</t>
  </si>
  <si>
    <t>EABR-manual correlation</t>
  </si>
  <si>
    <t>Spot size (¬µm)</t>
  </si>
  <si>
    <t>StdCorr_Hf176_177_mean</t>
  </si>
  <si>
    <t>ples_1</t>
  </si>
  <si>
    <t>ples_2</t>
  </si>
  <si>
    <t>ples_3</t>
  </si>
  <si>
    <t>ples_4</t>
  </si>
  <si>
    <t>ples_5</t>
  </si>
  <si>
    <t>ples_6</t>
  </si>
  <si>
    <t>ples_7</t>
  </si>
  <si>
    <t>ples_8</t>
  </si>
  <si>
    <t>ples_9</t>
  </si>
  <si>
    <t>ples_10</t>
  </si>
  <si>
    <t>ples_11</t>
  </si>
  <si>
    <t>ples_12</t>
  </si>
  <si>
    <t>ples_13</t>
  </si>
  <si>
    <t>ples_14</t>
  </si>
  <si>
    <t>ples_15</t>
  </si>
  <si>
    <t>ples_16</t>
  </si>
  <si>
    <t>ples_17</t>
  </si>
  <si>
    <t>ples_18</t>
  </si>
  <si>
    <t>ples_19</t>
  </si>
  <si>
    <t>MudTank_1</t>
  </si>
  <si>
    <t>MudTank_3</t>
  </si>
  <si>
    <t>MudTank_2</t>
  </si>
  <si>
    <t>MudTank_4</t>
  </si>
  <si>
    <t>MudTank_5</t>
  </si>
  <si>
    <t>MudTank_6</t>
  </si>
  <si>
    <t>MudTank_7</t>
  </si>
  <si>
    <t>PLes_1</t>
  </si>
  <si>
    <t>PLes_2</t>
  </si>
  <si>
    <t>PLes_3</t>
  </si>
  <si>
    <t>PLes_4</t>
  </si>
  <si>
    <t>PLes_5</t>
  </si>
  <si>
    <t>PLes_7</t>
  </si>
  <si>
    <t>PLes_6</t>
  </si>
  <si>
    <t>PLes_1_copy</t>
  </si>
  <si>
    <t>PLes_2_copy</t>
  </si>
  <si>
    <t>PLes_3_copy</t>
  </si>
  <si>
    <t>PLes_4_copy</t>
  </si>
  <si>
    <t>PLes_5_copy</t>
  </si>
  <si>
    <t>PLes_7_copy</t>
  </si>
  <si>
    <t>PLes_6_copy</t>
  </si>
  <si>
    <t>Standard name</t>
  </si>
  <si>
    <t>Mud Tank</t>
  </si>
  <si>
    <t>Average Standard Hf176_177_Mean</t>
  </si>
  <si>
    <t>Plesovice mean (Slama et al., 2008)</t>
  </si>
  <si>
    <t>0.282482±13</t>
  </si>
  <si>
    <t>GJ1Hf_1</t>
  </si>
  <si>
    <t>GJ1Hf_2</t>
  </si>
  <si>
    <t>GJ1Hf_3</t>
  </si>
  <si>
    <t>GJ1Hf_4</t>
  </si>
  <si>
    <t>GJ1Hf_5</t>
  </si>
  <si>
    <t>GJ1</t>
  </si>
  <si>
    <t>GJ1 Mean</t>
  </si>
  <si>
    <t>Mud Tank Mean</t>
  </si>
  <si>
    <t>Std, Morel et al. (2008)</t>
  </si>
  <si>
    <t>0.282000±5</t>
  </si>
  <si>
    <t>MUN-1 Mean</t>
  </si>
  <si>
    <t>Std, Fisher et al. (2011)</t>
  </si>
  <si>
    <t>0.282135±7</t>
  </si>
  <si>
    <t>MUN-1</t>
  </si>
  <si>
    <t>MUN1</t>
  </si>
  <si>
    <t>MUN2</t>
  </si>
  <si>
    <t>MUN3</t>
  </si>
  <si>
    <t>MUN4</t>
  </si>
  <si>
    <t>MUN5</t>
  </si>
  <si>
    <t>MUN6</t>
  </si>
  <si>
    <t>MUN7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</si>
</sst>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000"/>
    <numFmt numFmtId="167" formatCode="0.0"/>
    <numFmt numFmtId="168" formatCode="0.0000000"/>
    <numFmt numFmtId="169" formatCode="0.000"/>
  </numFmts>
  <fonts count="14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11" fontId="0" fillId="0" borderId="0" xfId="0" applyNumberFormat="1"/>
    <xf numFmtId="168" fontId="0" fillId="0" borderId="0" xfId="0" applyNumberFormat="1"/>
    <xf numFmtId="165" fontId="0" fillId="0" borderId="0" xfId="0" applyNumberFormat="1"/>
    <xf numFmtId="169" fontId="9" fillId="0" borderId="0" xfId="0" applyNumberFormat="1" applyFont="1" applyAlignment="1">
      <alignment horizontal="center" vertical="center"/>
    </xf>
    <xf numFmtId="169" fontId="6" fillId="0" borderId="2" xfId="0" applyNumberFormat="1" applyFont="1" applyBorder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/>
    </xf>
    <xf numFmtId="0" fontId="6" fillId="0" borderId="0" xfId="0" applyFont="1"/>
    <xf numFmtId="0" fontId="1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9" fontId="9" fillId="0" borderId="1" xfId="0" applyNumberFormat="1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10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DDDF-5ABB-D94D-AF88-8D8A99566952}">
  <dimension ref="A1:J6"/>
  <sheetViews>
    <sheetView tabSelected="1" workbookViewId="0">
      <selection activeCell="M39" sqref="M39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ht="17" customHeight="1" x14ac:dyDescent="0.2">
      <c r="A2" s="3" t="s">
        <v>469</v>
      </c>
      <c r="B2" s="3" t="s">
        <v>484</v>
      </c>
      <c r="C2" s="3">
        <v>78054</v>
      </c>
      <c r="D2" s="3">
        <v>13490</v>
      </c>
      <c r="E2" s="3">
        <v>0.283142</v>
      </c>
      <c r="F2" s="3">
        <v>6.2075699999999999E-3</v>
      </c>
      <c r="G2" s="3">
        <v>13.1736306739838</v>
      </c>
      <c r="H2" s="3">
        <v>4.9790919349999996</v>
      </c>
      <c r="I2" s="3">
        <v>0.118454141</v>
      </c>
      <c r="J2" s="3">
        <f>AVERAGE(G2:G6)</f>
        <v>12.310037529009472</v>
      </c>
    </row>
    <row r="3" spans="1:10" x14ac:dyDescent="0.2">
      <c r="A3" s="3" t="s">
        <v>470</v>
      </c>
      <c r="B3" s="3" t="s">
        <v>484</v>
      </c>
      <c r="C3" s="3">
        <v>77763</v>
      </c>
      <c r="D3" s="3">
        <v>13092</v>
      </c>
      <c r="E3" s="3">
        <v>0.28304499999999999</v>
      </c>
      <c r="F3" s="3">
        <v>7.5779899999999997E-3</v>
      </c>
      <c r="G3" s="3">
        <v>9.7406118438425597</v>
      </c>
      <c r="H3" s="3">
        <v>5.0882733680000003</v>
      </c>
      <c r="I3" s="3">
        <v>0.14278286800000001</v>
      </c>
    </row>
    <row r="4" spans="1:10" x14ac:dyDescent="0.2">
      <c r="A4" s="3" t="s">
        <v>456</v>
      </c>
      <c r="B4" s="3" t="s">
        <v>484</v>
      </c>
      <c r="C4" s="3">
        <v>77958</v>
      </c>
      <c r="D4" s="3">
        <v>13116</v>
      </c>
      <c r="E4" s="3">
        <v>0.283109</v>
      </c>
      <c r="F4" s="3">
        <v>1.0200000000000001E-2</v>
      </c>
      <c r="G4" s="3">
        <v>11.990099268877</v>
      </c>
      <c r="H4" s="3">
        <v>4.7572450269999997</v>
      </c>
      <c r="I4" s="3">
        <v>0.102393936</v>
      </c>
    </row>
    <row r="5" spans="1:10" x14ac:dyDescent="0.2">
      <c r="A5" s="3" t="s">
        <v>457</v>
      </c>
      <c r="B5" s="3" t="s">
        <v>484</v>
      </c>
      <c r="C5" s="3">
        <v>78084</v>
      </c>
      <c r="D5" s="3">
        <v>13042</v>
      </c>
      <c r="E5" s="3">
        <v>0.283165</v>
      </c>
      <c r="F5" s="3">
        <v>1.1425100000000001E-2</v>
      </c>
      <c r="G5" s="3">
        <v>13.966093125790101</v>
      </c>
      <c r="H5" s="3">
        <v>4.7174998710000002</v>
      </c>
      <c r="I5" s="3">
        <v>0.104861289</v>
      </c>
    </row>
    <row r="6" spans="1:10" x14ac:dyDescent="0.2">
      <c r="A6" s="3" t="s">
        <v>472</v>
      </c>
      <c r="B6" s="3" t="s">
        <v>484</v>
      </c>
      <c r="C6" s="3">
        <v>78124</v>
      </c>
      <c r="D6" s="3">
        <v>13021</v>
      </c>
      <c r="E6" s="3">
        <v>0.28312799999999999</v>
      </c>
      <c r="F6" s="3">
        <v>5.0898200000000001E-3</v>
      </c>
      <c r="G6" s="3">
        <v>12.679752732553901</v>
      </c>
      <c r="H6" s="3">
        <v>4.8473632029999996</v>
      </c>
      <c r="I6" s="3">
        <v>0.107994716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9656-4BC3-584F-AF37-CA7C7CAEE460}">
  <dimension ref="A1:M23"/>
  <sheetViews>
    <sheetView workbookViewId="0">
      <selection activeCell="H2" sqref="H2:I23"/>
    </sheetView>
  </sheetViews>
  <sheetFormatPr baseColWidth="10" defaultRowHeight="16" x14ac:dyDescent="0.2"/>
  <cols>
    <col min="1" max="16384" width="10.83203125" style="3"/>
  </cols>
  <sheetData>
    <row r="1" spans="1:13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  <c r="K1" s="1"/>
      <c r="L1" s="1"/>
      <c r="M1" s="1"/>
    </row>
    <row r="2" spans="1:13" x14ac:dyDescent="0.2">
      <c r="A2" s="3" t="s">
        <v>128</v>
      </c>
      <c r="B2" s="3" t="s">
        <v>129</v>
      </c>
      <c r="C2" s="3">
        <v>78597</v>
      </c>
      <c r="D2" s="3">
        <v>84015</v>
      </c>
      <c r="E2" s="3">
        <v>0.282999918528546</v>
      </c>
      <c r="F2" s="3">
        <v>1.0319105065349501E-3</v>
      </c>
      <c r="G2" s="3">
        <v>8.4245655763570593</v>
      </c>
      <c r="H2" s="29">
        <v>17.140145145827908</v>
      </c>
      <c r="I2" s="29">
        <v>0.33797546722500499</v>
      </c>
      <c r="J2" s="3">
        <f>AVERAGE(G2:G23)</f>
        <v>8.3312088524398895</v>
      </c>
    </row>
    <row r="3" spans="1:13" x14ac:dyDescent="0.2">
      <c r="A3" s="3" t="s">
        <v>130</v>
      </c>
      <c r="B3" s="3" t="s">
        <v>129</v>
      </c>
      <c r="C3" s="3">
        <v>78722</v>
      </c>
      <c r="D3" s="3">
        <v>84083</v>
      </c>
      <c r="E3" s="3">
        <v>0.283010853240524</v>
      </c>
      <c r="F3" s="3">
        <v>1.6903677162313699E-3</v>
      </c>
      <c r="G3" s="3">
        <v>8.8015051891199292</v>
      </c>
      <c r="H3" s="29">
        <v>17.028821969403754</v>
      </c>
      <c r="I3" s="29">
        <v>0.39341206476056639</v>
      </c>
    </row>
    <row r="4" spans="1:13" x14ac:dyDescent="0.2">
      <c r="A4" s="3" t="s">
        <v>131</v>
      </c>
      <c r="B4" s="3" t="s">
        <v>129</v>
      </c>
      <c r="C4" s="3">
        <v>78759</v>
      </c>
      <c r="D4" s="3">
        <v>84567</v>
      </c>
      <c r="E4" s="3">
        <v>0.28299443067445701</v>
      </c>
      <c r="F4" s="3">
        <v>1.3150296914711001E-3</v>
      </c>
      <c r="G4" s="3">
        <v>8.2209324200133107</v>
      </c>
      <c r="H4" s="29">
        <v>16.838981963195739</v>
      </c>
      <c r="I4" s="29">
        <v>0.32840318638008814</v>
      </c>
    </row>
    <row r="5" spans="1:13" x14ac:dyDescent="0.2">
      <c r="A5" s="3" t="s">
        <v>132</v>
      </c>
      <c r="B5" s="3" t="s">
        <v>129</v>
      </c>
      <c r="C5" s="3">
        <v>78754</v>
      </c>
      <c r="D5" s="3">
        <v>84397</v>
      </c>
      <c r="E5" s="3">
        <v>0.28294359521406498</v>
      </c>
      <c r="F5" s="3">
        <v>1.11626724914524E-3</v>
      </c>
      <c r="G5" s="3">
        <v>6.42847061176343</v>
      </c>
      <c r="H5" s="29">
        <v>16.987471531293377</v>
      </c>
      <c r="I5" s="29">
        <v>0.36038512731332101</v>
      </c>
    </row>
    <row r="6" spans="1:13" x14ac:dyDescent="0.2">
      <c r="A6" s="3" t="s">
        <v>133</v>
      </c>
      <c r="B6" s="3" t="s">
        <v>129</v>
      </c>
      <c r="C6" s="3">
        <v>78528</v>
      </c>
      <c r="D6" s="3">
        <v>84598</v>
      </c>
      <c r="E6" s="3">
        <v>0.28299105851213702</v>
      </c>
      <c r="F6" s="3">
        <v>1.59735067320181E-3</v>
      </c>
      <c r="G6" s="3">
        <v>8.1007213348804896</v>
      </c>
      <c r="H6" s="29">
        <v>16.943645885172572</v>
      </c>
      <c r="I6" s="29">
        <v>0.382844194504813</v>
      </c>
    </row>
    <row r="7" spans="1:13" x14ac:dyDescent="0.2">
      <c r="A7" s="3" t="s">
        <v>134</v>
      </c>
      <c r="B7" s="3" t="s">
        <v>129</v>
      </c>
      <c r="C7" s="3">
        <v>78336</v>
      </c>
      <c r="D7" s="3">
        <v>84670</v>
      </c>
      <c r="E7" s="3">
        <v>0.28292886540136403</v>
      </c>
      <c r="F7" s="3">
        <v>1.06392634469259E-3</v>
      </c>
      <c r="G7" s="3">
        <v>5.91023591496098</v>
      </c>
      <c r="H7" s="29">
        <v>17.08659839122906</v>
      </c>
      <c r="I7" s="29">
        <v>0.39944153703700769</v>
      </c>
    </row>
    <row r="8" spans="1:13" x14ac:dyDescent="0.2">
      <c r="A8" s="3" t="s">
        <v>135</v>
      </c>
      <c r="B8" s="3" t="s">
        <v>129</v>
      </c>
      <c r="C8" s="3">
        <v>78420</v>
      </c>
      <c r="D8" s="3">
        <v>84790</v>
      </c>
      <c r="E8" s="3">
        <v>0.28318804573451101</v>
      </c>
      <c r="F8" s="3">
        <v>3.4134487036020299E-3</v>
      </c>
      <c r="G8" s="3">
        <v>15.0511671948572</v>
      </c>
      <c r="H8" s="29">
        <v>17.157591613831379</v>
      </c>
      <c r="I8" s="29">
        <v>0.41049588626266037</v>
      </c>
    </row>
    <row r="9" spans="1:13" x14ac:dyDescent="0.2">
      <c r="A9" s="3" t="s">
        <v>136</v>
      </c>
      <c r="B9" s="3" t="s">
        <v>129</v>
      </c>
      <c r="C9" s="3">
        <v>79434</v>
      </c>
      <c r="D9" s="3">
        <v>85147</v>
      </c>
      <c r="E9" s="3">
        <v>0.282958367615951</v>
      </c>
      <c r="F9" s="3">
        <v>9.9198998453698599E-4</v>
      </c>
      <c r="G9" s="3">
        <v>6.9656512865656701</v>
      </c>
      <c r="H9" s="29">
        <v>17.6147269670683</v>
      </c>
      <c r="I9" s="29">
        <v>0.42488711412886837</v>
      </c>
    </row>
    <row r="10" spans="1:13" x14ac:dyDescent="0.2">
      <c r="A10" s="3" t="s">
        <v>137</v>
      </c>
      <c r="B10" s="3" t="s">
        <v>129</v>
      </c>
      <c r="C10" s="3">
        <v>80142</v>
      </c>
      <c r="D10" s="3">
        <v>85343</v>
      </c>
      <c r="E10" s="3">
        <v>0.283010167579966</v>
      </c>
      <c r="F10" s="3">
        <v>1.5232296864547601E-3</v>
      </c>
      <c r="G10" s="3">
        <v>8.7884998303255895</v>
      </c>
      <c r="H10" s="29">
        <v>17.475967061749408</v>
      </c>
      <c r="I10" s="29">
        <v>0.40199809227965033</v>
      </c>
    </row>
    <row r="11" spans="1:13" x14ac:dyDescent="0.2">
      <c r="A11" s="3" t="s">
        <v>138</v>
      </c>
      <c r="B11" s="3" t="s">
        <v>129</v>
      </c>
      <c r="C11" s="3">
        <v>77683</v>
      </c>
      <c r="D11" s="3">
        <v>85298</v>
      </c>
      <c r="E11" s="3">
        <v>0.28302427015933801</v>
      </c>
      <c r="F11" s="3">
        <v>9.928852708890139E-4</v>
      </c>
      <c r="G11" s="3">
        <v>9.2916477480509094</v>
      </c>
      <c r="H11" s="29">
        <v>17.395284525102912</v>
      </c>
      <c r="I11" s="29">
        <v>0.37809748598827603</v>
      </c>
    </row>
    <row r="12" spans="1:13" x14ac:dyDescent="0.2">
      <c r="A12" s="3" t="s">
        <v>139</v>
      </c>
      <c r="B12" s="3" t="s">
        <v>129</v>
      </c>
      <c r="C12" s="3">
        <v>77945</v>
      </c>
      <c r="D12" s="3">
        <v>85242</v>
      </c>
      <c r="E12" s="3">
        <v>0.28296731580069201</v>
      </c>
      <c r="F12" s="3">
        <v>1.03388283530875E-3</v>
      </c>
      <c r="G12" s="3">
        <v>7.2730920133023904</v>
      </c>
      <c r="H12" s="29">
        <v>17.213557527636574</v>
      </c>
      <c r="I12" s="29">
        <v>0.38164585668629147</v>
      </c>
    </row>
    <row r="13" spans="1:13" x14ac:dyDescent="0.2">
      <c r="A13" s="3" t="s">
        <v>140</v>
      </c>
      <c r="B13" s="3" t="s">
        <v>129</v>
      </c>
      <c r="C13" s="3">
        <v>78177</v>
      </c>
      <c r="D13" s="3">
        <v>85453</v>
      </c>
      <c r="E13" s="3">
        <v>0.28297133207452102</v>
      </c>
      <c r="F13" s="3">
        <v>1.1939623456885199E-3</v>
      </c>
      <c r="G13" s="3">
        <v>7.4213833615233096</v>
      </c>
      <c r="H13" s="29">
        <v>17.595174865398796</v>
      </c>
      <c r="I13" s="29">
        <v>0.43197954108168268</v>
      </c>
    </row>
    <row r="14" spans="1:13" x14ac:dyDescent="0.2">
      <c r="A14" s="3" t="s">
        <v>141</v>
      </c>
      <c r="B14" s="3" t="s">
        <v>129</v>
      </c>
      <c r="C14" s="3">
        <v>79037</v>
      </c>
      <c r="D14" s="3">
        <v>86274</v>
      </c>
      <c r="E14" s="3">
        <v>0.28295330254490297</v>
      </c>
      <c r="F14" s="3">
        <v>1.5146124567500499E-3</v>
      </c>
      <c r="G14" s="3">
        <v>6.7657372567597696</v>
      </c>
      <c r="H14" s="29">
        <v>16.912540712808681</v>
      </c>
      <c r="I14" s="29">
        <v>0.40676525080287168</v>
      </c>
    </row>
    <row r="15" spans="1:13" x14ac:dyDescent="0.2">
      <c r="A15" s="3" t="s">
        <v>142</v>
      </c>
      <c r="B15" s="3" t="s">
        <v>129</v>
      </c>
      <c r="C15" s="3">
        <v>79273</v>
      </c>
      <c r="D15" s="3">
        <v>86335</v>
      </c>
      <c r="E15" s="3">
        <v>0.28298691175567797</v>
      </c>
      <c r="F15" s="3">
        <v>1.2599984360334199E-3</v>
      </c>
      <c r="G15" s="3">
        <v>7.9694071332370102</v>
      </c>
      <c r="H15" s="29">
        <v>17.491316182561139</v>
      </c>
      <c r="I15" s="29">
        <v>0.40746048920084599</v>
      </c>
    </row>
    <row r="16" spans="1:13" x14ac:dyDescent="0.2">
      <c r="A16" s="3" t="s">
        <v>143</v>
      </c>
      <c r="B16" s="3" t="s">
        <v>129</v>
      </c>
      <c r="C16" s="3">
        <v>79299</v>
      </c>
      <c r="D16" s="3">
        <v>86453</v>
      </c>
      <c r="E16" s="3">
        <v>0.28296657720823398</v>
      </c>
      <c r="F16" s="3">
        <v>1.8993800088389901E-3</v>
      </c>
      <c r="G16" s="3">
        <v>7.2395635065758404</v>
      </c>
      <c r="H16" s="29">
        <v>17.331043499461586</v>
      </c>
      <c r="I16" s="29">
        <v>0.38193995100966943</v>
      </c>
    </row>
    <row r="17" spans="1:9" x14ac:dyDescent="0.2">
      <c r="A17" s="3" t="s">
        <v>144</v>
      </c>
      <c r="B17" s="3" t="s">
        <v>129</v>
      </c>
      <c r="C17" s="3">
        <v>79394</v>
      </c>
      <c r="D17" s="3">
        <v>86370</v>
      </c>
      <c r="E17" s="3">
        <v>0.28300867475480401</v>
      </c>
      <c r="F17" s="3">
        <v>1.6465963212934601E-3</v>
      </c>
      <c r="G17" s="3">
        <v>8.7311728482375397</v>
      </c>
      <c r="H17" s="29">
        <v>17.326940446242713</v>
      </c>
      <c r="I17" s="29">
        <v>0.40970126235190268</v>
      </c>
    </row>
    <row r="18" spans="1:9" x14ac:dyDescent="0.2">
      <c r="A18" s="3" t="s">
        <v>145</v>
      </c>
      <c r="B18" s="3" t="s">
        <v>129</v>
      </c>
      <c r="C18" s="3">
        <v>79600</v>
      </c>
      <c r="D18" s="3">
        <v>86656</v>
      </c>
      <c r="E18" s="3">
        <v>0.283006951175576</v>
      </c>
      <c r="F18" s="3">
        <v>1.65025806429063E-3</v>
      </c>
      <c r="G18" s="3">
        <v>8.6582249092348391</v>
      </c>
      <c r="H18" s="29">
        <v>16.75395770430006</v>
      </c>
      <c r="I18" s="29">
        <v>0.37363051031094002</v>
      </c>
    </row>
    <row r="19" spans="1:9" x14ac:dyDescent="0.2">
      <c r="A19" s="3" t="s">
        <v>146</v>
      </c>
      <c r="B19" s="3" t="s">
        <v>129</v>
      </c>
      <c r="C19" s="3">
        <v>79749</v>
      </c>
      <c r="D19" s="3">
        <v>86632</v>
      </c>
      <c r="E19" s="3">
        <v>0.28301503084755297</v>
      </c>
      <c r="F19" s="3">
        <v>1.25036050958298E-3</v>
      </c>
      <c r="G19" s="3">
        <v>8.9525981621663107</v>
      </c>
      <c r="H19" s="29">
        <v>16.953152381152577</v>
      </c>
      <c r="I19" s="29">
        <v>0.41673221170170621</v>
      </c>
    </row>
    <row r="20" spans="1:9" x14ac:dyDescent="0.2">
      <c r="A20" s="3" t="s">
        <v>147</v>
      </c>
      <c r="B20" s="3" t="s">
        <v>129</v>
      </c>
      <c r="C20" s="3">
        <v>79956</v>
      </c>
      <c r="D20" s="3">
        <v>86575</v>
      </c>
      <c r="E20" s="3">
        <v>0.28292839014607102</v>
      </c>
      <c r="F20" s="3">
        <v>1.1632974474019701E-3</v>
      </c>
      <c r="G20" s="3">
        <v>5.89790785641142</v>
      </c>
      <c r="H20" s="29">
        <v>17.351129742257452</v>
      </c>
      <c r="I20" s="29">
        <v>0.4023704409605825</v>
      </c>
    </row>
    <row r="21" spans="1:9" x14ac:dyDescent="0.2">
      <c r="A21" s="3" t="s">
        <v>148</v>
      </c>
      <c r="B21" s="3" t="s">
        <v>129</v>
      </c>
      <c r="C21" s="3">
        <v>79971</v>
      </c>
      <c r="D21" s="3">
        <v>86670</v>
      </c>
      <c r="E21" s="3">
        <v>0.283020559668823</v>
      </c>
      <c r="F21" s="3">
        <v>1.36756451854631E-3</v>
      </c>
      <c r="G21" s="3">
        <v>9.15344245556504</v>
      </c>
      <c r="H21" s="29">
        <v>17.268048021392826</v>
      </c>
      <c r="I21" s="29">
        <v>0.40209758401115875</v>
      </c>
    </row>
    <row r="22" spans="1:9" x14ac:dyDescent="0.2">
      <c r="A22" s="3" t="s">
        <v>149</v>
      </c>
      <c r="B22" s="3" t="s">
        <v>129</v>
      </c>
      <c r="C22" s="3">
        <v>80098</v>
      </c>
      <c r="D22" s="3">
        <v>86664</v>
      </c>
      <c r="E22" s="3">
        <v>0.28305965949216899</v>
      </c>
      <c r="F22" s="3">
        <v>1.2302154550881501E-3</v>
      </c>
      <c r="G22" s="3">
        <v>10.557631005512199</v>
      </c>
      <c r="H22" s="29">
        <v>18.206444761702091</v>
      </c>
      <c r="I22" s="29">
        <v>0.43638222744813127</v>
      </c>
    </row>
    <row r="23" spans="1:9" x14ac:dyDescent="0.2">
      <c r="A23" s="3" t="s">
        <v>150</v>
      </c>
      <c r="B23" s="3" t="s">
        <v>129</v>
      </c>
      <c r="C23" s="3">
        <v>80555</v>
      </c>
      <c r="D23" s="3">
        <v>86737</v>
      </c>
      <c r="E23" s="3">
        <v>0.283007230016112</v>
      </c>
      <c r="F23" s="3">
        <v>9.9386166179934706E-4</v>
      </c>
      <c r="G23" s="3">
        <v>8.6830371382573492</v>
      </c>
      <c r="H23" s="29">
        <v>17.115082839608121</v>
      </c>
      <c r="I23" s="29">
        <v>0.35136119376564506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9C1A-8B41-714F-AF98-B7C961D79531}">
  <dimension ref="A1:J19"/>
  <sheetViews>
    <sheetView workbookViewId="0">
      <selection activeCell="J2" sqref="J2"/>
    </sheetView>
  </sheetViews>
  <sheetFormatPr baseColWidth="10" defaultRowHeight="16" x14ac:dyDescent="0.2"/>
  <cols>
    <col min="1" max="16384" width="10.83203125" style="3"/>
  </cols>
  <sheetData>
    <row r="1" spans="1:10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11</v>
      </c>
    </row>
    <row r="2" spans="1:10" x14ac:dyDescent="0.2">
      <c r="A2" s="3" t="s">
        <v>151</v>
      </c>
      <c r="B2" s="3" t="s">
        <v>152</v>
      </c>
      <c r="C2" s="3">
        <v>39190</v>
      </c>
      <c r="D2" s="3">
        <v>85846</v>
      </c>
      <c r="E2" s="3">
        <v>0.2829964203068</v>
      </c>
      <c r="F2" s="3">
        <v>1.26971618277918E-3</v>
      </c>
      <c r="G2" s="3">
        <v>8.3091586732852996</v>
      </c>
      <c r="H2" s="29">
        <v>17.661336808119312</v>
      </c>
      <c r="I2" s="29">
        <v>0.42896853443530253</v>
      </c>
      <c r="J2" s="3">
        <f>AVERAGE(G2:G19)</f>
        <v>9.6593154180330458</v>
      </c>
    </row>
    <row r="3" spans="1:10" x14ac:dyDescent="0.2">
      <c r="A3" s="3" t="s">
        <v>153</v>
      </c>
      <c r="B3" s="3" t="s">
        <v>152</v>
      </c>
      <c r="C3" s="3">
        <v>38858</v>
      </c>
      <c r="D3" s="3">
        <v>85821</v>
      </c>
      <c r="E3" s="3">
        <v>0.28302641769145098</v>
      </c>
      <c r="F3" s="3">
        <v>1.2026495102494699E-3</v>
      </c>
      <c r="G3" s="3">
        <v>9.3606938664736408</v>
      </c>
      <c r="H3" s="29">
        <v>17.182902087985255</v>
      </c>
      <c r="I3" s="29">
        <v>0.42087149829566689</v>
      </c>
    </row>
    <row r="4" spans="1:10" x14ac:dyDescent="0.2">
      <c r="A4" s="3" t="s">
        <v>154</v>
      </c>
      <c r="B4" s="3" t="s">
        <v>152</v>
      </c>
      <c r="C4" s="3">
        <v>38644</v>
      </c>
      <c r="D4" s="3">
        <v>85818</v>
      </c>
      <c r="E4" s="3">
        <v>0.28301723540218998</v>
      </c>
      <c r="F4" s="3">
        <v>1.54602452438639E-3</v>
      </c>
      <c r="G4" s="3">
        <v>9.0317359902547505</v>
      </c>
      <c r="H4" s="29">
        <v>17.167364646754148</v>
      </c>
      <c r="I4" s="29">
        <v>0.42024643588195298</v>
      </c>
    </row>
    <row r="5" spans="1:10" x14ac:dyDescent="0.2">
      <c r="A5" s="3" t="s">
        <v>155</v>
      </c>
      <c r="B5" s="3" t="s">
        <v>152</v>
      </c>
      <c r="C5" s="3">
        <v>38658</v>
      </c>
      <c r="D5" s="3">
        <v>86384</v>
      </c>
      <c r="E5" s="3">
        <v>0.28303865535852002</v>
      </c>
      <c r="F5" s="3">
        <v>1.1982491593868099E-3</v>
      </c>
      <c r="G5" s="3">
        <v>9.7955763738877195</v>
      </c>
      <c r="H5" s="29">
        <v>17.279375607430616</v>
      </c>
      <c r="I5" s="29">
        <v>0.36933591156840295</v>
      </c>
    </row>
    <row r="6" spans="1:10" x14ac:dyDescent="0.2">
      <c r="A6" s="3" t="s">
        <v>156</v>
      </c>
      <c r="B6" s="3" t="s">
        <v>152</v>
      </c>
      <c r="C6" s="3">
        <v>38885</v>
      </c>
      <c r="D6" s="3">
        <v>86438</v>
      </c>
      <c r="E6" s="3">
        <v>0.28304314942848902</v>
      </c>
      <c r="F6" s="3">
        <v>1.58242493252455E-3</v>
      </c>
      <c r="G6" s="3">
        <v>9.9498253511498493</v>
      </c>
      <c r="H6" s="29">
        <v>17.264913527062014</v>
      </c>
      <c r="I6" s="29">
        <v>0.42255951737278435</v>
      </c>
    </row>
    <row r="7" spans="1:10" x14ac:dyDescent="0.2">
      <c r="A7" s="3" t="s">
        <v>157</v>
      </c>
      <c r="B7" s="3" t="s">
        <v>152</v>
      </c>
      <c r="C7" s="3">
        <v>39010</v>
      </c>
      <c r="D7" s="3">
        <v>86474</v>
      </c>
      <c r="E7" s="3">
        <v>0.283092991786625</v>
      </c>
      <c r="F7" s="3">
        <v>1.1873845159812099E-3</v>
      </c>
      <c r="G7" s="3">
        <v>11.714903584516501</v>
      </c>
      <c r="H7" s="29">
        <v>17.164455834830246</v>
      </c>
      <c r="I7" s="29">
        <v>0.38229960684099523</v>
      </c>
    </row>
    <row r="8" spans="1:10" x14ac:dyDescent="0.2">
      <c r="A8" s="3" t="s">
        <v>158</v>
      </c>
      <c r="B8" s="3" t="s">
        <v>152</v>
      </c>
      <c r="C8" s="3">
        <v>39029</v>
      </c>
      <c r="D8" s="3">
        <v>86581</v>
      </c>
      <c r="E8" s="3">
        <v>0.28300404986594702</v>
      </c>
      <c r="F8" s="3">
        <v>1.4124908233471001E-3</v>
      </c>
      <c r="G8" s="3">
        <v>8.5677391006289092</v>
      </c>
      <c r="H8" s="29">
        <v>17.20555221786439</v>
      </c>
      <c r="I8" s="29">
        <v>0.38132874602481609</v>
      </c>
    </row>
    <row r="9" spans="1:10" x14ac:dyDescent="0.2">
      <c r="A9" s="3" t="s">
        <v>159</v>
      </c>
      <c r="B9" s="3" t="s">
        <v>152</v>
      </c>
      <c r="C9" s="3">
        <v>39242</v>
      </c>
      <c r="D9" s="3">
        <v>86708</v>
      </c>
      <c r="E9" s="3">
        <v>0.283012897762843</v>
      </c>
      <c r="F9" s="3">
        <v>1.4258928173913E-3</v>
      </c>
      <c r="G9" s="3">
        <v>8.8772707551853998</v>
      </c>
      <c r="H9" s="29">
        <v>17.05195205977758</v>
      </c>
      <c r="I9" s="29">
        <v>0.37446382387799226</v>
      </c>
    </row>
    <row r="10" spans="1:10" x14ac:dyDescent="0.2">
      <c r="A10" s="3" t="s">
        <v>160</v>
      </c>
      <c r="B10" s="3" t="s">
        <v>152</v>
      </c>
      <c r="C10" s="3">
        <v>39284</v>
      </c>
      <c r="D10" s="3">
        <v>86434</v>
      </c>
      <c r="E10" s="3">
        <v>0.283042870143356</v>
      </c>
      <c r="F10" s="3">
        <v>1.4017537507779901E-3</v>
      </c>
      <c r="G10" s="3">
        <v>9.9452465607363596</v>
      </c>
      <c r="H10" s="29">
        <v>17.418944156193255</v>
      </c>
      <c r="I10" s="29">
        <v>0.39660137612161728</v>
      </c>
    </row>
    <row r="11" spans="1:10" x14ac:dyDescent="0.2">
      <c r="A11" s="3" t="s">
        <v>161</v>
      </c>
      <c r="B11" s="3" t="s">
        <v>152</v>
      </c>
      <c r="C11" s="3">
        <v>39350</v>
      </c>
      <c r="D11" s="3">
        <v>86361</v>
      </c>
      <c r="E11" s="3">
        <v>0.28305311537285799</v>
      </c>
      <c r="F11" s="3">
        <v>1.4293289354788E-3</v>
      </c>
      <c r="G11" s="3">
        <v>10.302234422818699</v>
      </c>
      <c r="H11" s="29">
        <v>17.179834267531522</v>
      </c>
      <c r="I11" s="29">
        <v>0.3907078146899533</v>
      </c>
    </row>
    <row r="12" spans="1:10" x14ac:dyDescent="0.2">
      <c r="A12" s="3" t="s">
        <v>162</v>
      </c>
      <c r="B12" s="3" t="s">
        <v>152</v>
      </c>
      <c r="C12" s="3">
        <v>39683</v>
      </c>
      <c r="D12" s="3">
        <v>86188</v>
      </c>
      <c r="E12" s="3">
        <v>0.28303016917833401</v>
      </c>
      <c r="F12" s="3">
        <v>1.4460167947811301E-3</v>
      </c>
      <c r="G12" s="3">
        <v>9.4874394527355506</v>
      </c>
      <c r="H12" s="29">
        <v>17.032090099688215</v>
      </c>
      <c r="I12" s="29">
        <v>0.3841833500869507</v>
      </c>
    </row>
    <row r="13" spans="1:10" x14ac:dyDescent="0.2">
      <c r="A13" s="3" t="s">
        <v>163</v>
      </c>
      <c r="B13" s="3" t="s">
        <v>152</v>
      </c>
      <c r="C13" s="3">
        <v>39755</v>
      </c>
      <c r="D13" s="3">
        <v>86428</v>
      </c>
      <c r="E13" s="3">
        <v>0.28299057741484202</v>
      </c>
      <c r="F13" s="3">
        <v>1.73529757180492E-3</v>
      </c>
      <c r="G13" s="3">
        <v>8.0923670158372598</v>
      </c>
      <c r="H13" s="29">
        <v>17.434202320881102</v>
      </c>
      <c r="I13" s="29">
        <v>0.3803563544244053</v>
      </c>
    </row>
    <row r="14" spans="1:10" x14ac:dyDescent="0.2">
      <c r="A14" s="3" t="s">
        <v>164</v>
      </c>
      <c r="B14" s="3" t="s">
        <v>152</v>
      </c>
      <c r="C14" s="3">
        <v>39751</v>
      </c>
      <c r="D14" s="3">
        <v>86659</v>
      </c>
      <c r="E14" s="3">
        <v>0.28306229804677202</v>
      </c>
      <c r="F14" s="3">
        <v>1.1048349968694E-3</v>
      </c>
      <c r="G14" s="3">
        <v>10.631005180827801</v>
      </c>
      <c r="H14" s="29">
        <v>17.195824268120123</v>
      </c>
      <c r="I14" s="29">
        <v>0.36098218519126973</v>
      </c>
    </row>
    <row r="15" spans="1:10" x14ac:dyDescent="0.2">
      <c r="A15" s="3" t="s">
        <v>165</v>
      </c>
      <c r="B15" s="3" t="s">
        <v>152</v>
      </c>
      <c r="C15" s="3">
        <v>40390</v>
      </c>
      <c r="D15" s="3">
        <v>86579</v>
      </c>
      <c r="E15" s="3">
        <v>0.28302244576386099</v>
      </c>
      <c r="F15" s="3">
        <v>1.8152661273648299E-3</v>
      </c>
      <c r="G15" s="3">
        <v>9.2167977389201408</v>
      </c>
      <c r="H15" s="29">
        <v>17.352768949669095</v>
      </c>
      <c r="I15" s="29">
        <v>0.38389626429092044</v>
      </c>
    </row>
    <row r="16" spans="1:10" x14ac:dyDescent="0.2">
      <c r="A16" s="3" t="s">
        <v>166</v>
      </c>
      <c r="B16" s="3" t="s">
        <v>152</v>
      </c>
      <c r="C16" s="3">
        <v>40104</v>
      </c>
      <c r="D16" s="3">
        <v>86645</v>
      </c>
      <c r="E16" s="3">
        <v>0.283026996548917</v>
      </c>
      <c r="F16" s="3">
        <v>9.60854549150677E-4</v>
      </c>
      <c r="G16" s="3">
        <v>9.3885798992099296</v>
      </c>
      <c r="H16" s="29">
        <v>17.402040001087205</v>
      </c>
      <c r="I16" s="29">
        <v>0.40146706338113042</v>
      </c>
    </row>
    <row r="17" spans="1:9" x14ac:dyDescent="0.2">
      <c r="A17" s="3" t="s">
        <v>167</v>
      </c>
      <c r="B17" s="3" t="s">
        <v>152</v>
      </c>
      <c r="C17" s="3">
        <v>40014</v>
      </c>
      <c r="D17" s="3">
        <v>86929</v>
      </c>
      <c r="E17" s="3">
        <v>0.28313014916915002</v>
      </c>
      <c r="F17" s="3">
        <v>3.07186135655976E-3</v>
      </c>
      <c r="G17" s="3">
        <v>13.0201227666115</v>
      </c>
      <c r="H17" s="29">
        <v>17.79121699609674</v>
      </c>
      <c r="I17" s="29">
        <v>0.40697254531809385</v>
      </c>
    </row>
    <row r="18" spans="1:9" x14ac:dyDescent="0.2">
      <c r="A18" s="3" t="s">
        <v>168</v>
      </c>
      <c r="B18" s="3" t="s">
        <v>152</v>
      </c>
      <c r="C18" s="3">
        <v>40036</v>
      </c>
      <c r="D18" s="3">
        <v>87034</v>
      </c>
      <c r="E18" s="3">
        <v>0.28305801582277801</v>
      </c>
      <c r="F18" s="3">
        <v>1.5429171695793399E-3</v>
      </c>
      <c r="G18" s="3">
        <v>10.470710550682901</v>
      </c>
      <c r="H18" s="29">
        <v>17.01061424738716</v>
      </c>
      <c r="I18" s="29">
        <v>0.36329133188680279</v>
      </c>
    </row>
    <row r="19" spans="1:9" x14ac:dyDescent="0.2">
      <c r="A19" s="3" t="s">
        <v>169</v>
      </c>
      <c r="B19" s="3" t="s">
        <v>152</v>
      </c>
      <c r="C19" s="3">
        <v>39701</v>
      </c>
      <c r="D19" s="3">
        <v>87091</v>
      </c>
      <c r="E19" s="3">
        <v>0.28297970151120899</v>
      </c>
      <c r="F19" s="3">
        <v>1.39681171279007E-3</v>
      </c>
      <c r="G19" s="3">
        <v>7.7062702408325903</v>
      </c>
      <c r="H19" s="29">
        <v>17.179155687956776</v>
      </c>
      <c r="I19" s="29">
        <v>0.41413624975005509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13E8-49FA-B940-9D0A-EAAF03927212}">
  <dimension ref="A1:J19"/>
  <sheetViews>
    <sheetView workbookViewId="0">
      <selection activeCell="H2" sqref="H2:I19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x14ac:dyDescent="0.2">
      <c r="A2" s="3" t="s">
        <v>434</v>
      </c>
      <c r="B2" s="3" t="s">
        <v>435</v>
      </c>
      <c r="C2" s="10">
        <v>37369</v>
      </c>
      <c r="D2" s="3">
        <v>83530</v>
      </c>
      <c r="E2" s="3">
        <v>0.28296748639392499</v>
      </c>
      <c r="F2" s="3">
        <v>1.27824060179237E-3</v>
      </c>
      <c r="G2" s="3">
        <v>7.2681670113272601</v>
      </c>
      <c r="H2" s="29">
        <v>16.825856990038229</v>
      </c>
      <c r="I2" s="29">
        <v>0.3672756774896847</v>
      </c>
      <c r="J2" s="3">
        <f>AVERAGE(G2:G19)</f>
        <v>9.2386433206224936</v>
      </c>
    </row>
    <row r="3" spans="1:10" x14ac:dyDescent="0.2">
      <c r="A3" s="3" t="s">
        <v>436</v>
      </c>
      <c r="B3" s="3" t="s">
        <v>435</v>
      </c>
      <c r="C3" s="10">
        <v>37317</v>
      </c>
      <c r="D3" s="3">
        <v>83697</v>
      </c>
      <c r="E3" s="3">
        <v>0.28302245209252402</v>
      </c>
      <c r="F3" s="3">
        <v>1.13462714320474E-3</v>
      </c>
      <c r="G3" s="3">
        <v>9.2192546676739209</v>
      </c>
      <c r="H3" s="29">
        <v>17.090179163135222</v>
      </c>
      <c r="I3" s="29">
        <v>0.37528608149689874</v>
      </c>
    </row>
    <row r="4" spans="1:10" x14ac:dyDescent="0.2">
      <c r="A4" s="3" t="s">
        <v>437</v>
      </c>
      <c r="B4" s="3" t="s">
        <v>435</v>
      </c>
      <c r="C4" s="10">
        <v>37174</v>
      </c>
      <c r="D4" s="3">
        <v>83381</v>
      </c>
      <c r="E4" s="3">
        <v>0.28302767136082102</v>
      </c>
      <c r="F4" s="3">
        <v>1.48453513098796E-3</v>
      </c>
      <c r="G4" s="3">
        <v>9.4025951014464706</v>
      </c>
      <c r="H4" s="29">
        <v>17.21930000491761</v>
      </c>
      <c r="I4" s="29">
        <v>0.37163912946776895</v>
      </c>
    </row>
    <row r="5" spans="1:10" x14ac:dyDescent="0.2">
      <c r="A5" s="3" t="s">
        <v>438</v>
      </c>
      <c r="B5" s="3" t="s">
        <v>435</v>
      </c>
      <c r="C5" s="10">
        <v>37458</v>
      </c>
      <c r="D5" s="3">
        <v>83354</v>
      </c>
      <c r="E5" s="3">
        <v>0.28301482323871602</v>
      </c>
      <c r="F5" s="3">
        <v>1.37373687468045E-3</v>
      </c>
      <c r="G5" s="3">
        <v>8.9506606057310201</v>
      </c>
      <c r="H5" s="29">
        <v>17.275669793435977</v>
      </c>
      <c r="I5" s="29">
        <v>0.37818491050845232</v>
      </c>
    </row>
    <row r="6" spans="1:10" x14ac:dyDescent="0.2">
      <c r="A6" s="3" t="s">
        <v>439</v>
      </c>
      <c r="B6" s="3" t="s">
        <v>435</v>
      </c>
      <c r="C6" s="10">
        <v>37476</v>
      </c>
      <c r="D6" s="3">
        <v>83251</v>
      </c>
      <c r="E6" s="3">
        <v>0.28303970785825999</v>
      </c>
      <c r="F6" s="3">
        <v>1.4467679537539799E-3</v>
      </c>
      <c r="G6" s="3">
        <v>9.8282857442466494</v>
      </c>
      <c r="H6" s="29">
        <v>17.199496638882348</v>
      </c>
      <c r="I6" s="29">
        <v>0.35234134052894228</v>
      </c>
    </row>
    <row r="7" spans="1:10" x14ac:dyDescent="0.2">
      <c r="A7" s="3" t="s">
        <v>440</v>
      </c>
      <c r="B7" s="3" t="s">
        <v>435</v>
      </c>
      <c r="C7" s="10">
        <v>37619</v>
      </c>
      <c r="D7" s="3">
        <v>83204</v>
      </c>
      <c r="E7" s="3">
        <v>0.28304868395411298</v>
      </c>
      <c r="F7" s="3">
        <v>1.4475166028070001E-3</v>
      </c>
      <c r="G7" s="3">
        <v>10.140006190071301</v>
      </c>
      <c r="H7" s="29">
        <v>16.927265387420171</v>
      </c>
      <c r="I7" s="29">
        <v>0.35463747913923421</v>
      </c>
    </row>
    <row r="8" spans="1:10" x14ac:dyDescent="0.2">
      <c r="A8" s="3" t="s">
        <v>441</v>
      </c>
      <c r="B8" s="3" t="s">
        <v>435</v>
      </c>
      <c r="C8" s="10">
        <v>37854</v>
      </c>
      <c r="D8" s="3">
        <v>83720</v>
      </c>
      <c r="E8" s="3">
        <v>0.283083153093797</v>
      </c>
      <c r="F8" s="3">
        <v>1.2726307158395899E-3</v>
      </c>
      <c r="G8" s="3">
        <v>11.3735850153884</v>
      </c>
      <c r="H8" s="29">
        <v>17.524340888256802</v>
      </c>
      <c r="I8" s="29">
        <v>0.41557548963631902</v>
      </c>
    </row>
    <row r="9" spans="1:10" x14ac:dyDescent="0.2">
      <c r="A9" s="3" t="s">
        <v>442</v>
      </c>
      <c r="B9" s="3" t="s">
        <v>435</v>
      </c>
      <c r="C9" s="10">
        <v>37992</v>
      </c>
      <c r="D9" s="3">
        <v>83746</v>
      </c>
      <c r="E9" s="3">
        <v>0.28303575513257101</v>
      </c>
      <c r="F9" s="3">
        <v>1.76719039893009E-3</v>
      </c>
      <c r="G9" s="3">
        <v>9.6877749256041295</v>
      </c>
      <c r="H9" s="29">
        <v>17.339942780157919</v>
      </c>
      <c r="I9" s="29">
        <v>0.34235369220972101</v>
      </c>
    </row>
    <row r="10" spans="1:10" x14ac:dyDescent="0.2">
      <c r="A10" s="3" t="s">
        <v>443</v>
      </c>
      <c r="B10" s="3" t="s">
        <v>435</v>
      </c>
      <c r="C10" s="10">
        <v>38086</v>
      </c>
      <c r="D10" s="3">
        <v>83775</v>
      </c>
      <c r="E10" s="3">
        <v>0.28305002305608101</v>
      </c>
      <c r="F10" s="3">
        <v>1.20048845213045E-3</v>
      </c>
      <c r="G10" s="3">
        <v>10.203864122908501</v>
      </c>
      <c r="H10" s="29">
        <v>17.576608467158138</v>
      </c>
      <c r="I10" s="29">
        <v>0.40616057199655092</v>
      </c>
    </row>
    <row r="11" spans="1:10" x14ac:dyDescent="0.2">
      <c r="A11" s="3" t="s">
        <v>444</v>
      </c>
      <c r="B11" s="3" t="s">
        <v>435</v>
      </c>
      <c r="C11" s="10">
        <v>38225</v>
      </c>
      <c r="D11" s="3">
        <v>83865</v>
      </c>
      <c r="E11" s="3">
        <v>0.283045508888357</v>
      </c>
      <c r="F11" s="3">
        <v>9.1086797090390197E-4</v>
      </c>
      <c r="G11" s="3">
        <v>10.045248829095801</v>
      </c>
      <c r="H11" s="29">
        <v>17.467420994311279</v>
      </c>
      <c r="I11" s="29">
        <v>0.40102742485983106</v>
      </c>
    </row>
    <row r="12" spans="1:10" x14ac:dyDescent="0.2">
      <c r="A12" s="3" t="s">
        <v>445</v>
      </c>
      <c r="B12" s="3" t="s">
        <v>435</v>
      </c>
      <c r="C12" s="10">
        <v>38287</v>
      </c>
      <c r="D12" s="3">
        <v>83759</v>
      </c>
      <c r="E12" s="3">
        <v>0.28303266676966998</v>
      </c>
      <c r="F12" s="3">
        <v>1.11537335879824E-3</v>
      </c>
      <c r="G12" s="3">
        <v>9.5860540106107397</v>
      </c>
      <c r="H12" s="29">
        <v>17.341673854106748</v>
      </c>
      <c r="I12" s="29">
        <v>0.38246626549874713</v>
      </c>
    </row>
    <row r="13" spans="1:10" x14ac:dyDescent="0.2">
      <c r="A13" s="3" t="s">
        <v>446</v>
      </c>
      <c r="B13" s="3" t="s">
        <v>435</v>
      </c>
      <c r="C13" s="10">
        <v>38203</v>
      </c>
      <c r="D13" s="3">
        <v>83484</v>
      </c>
      <c r="E13" s="3">
        <v>0.28288178085804999</v>
      </c>
      <c r="F13" s="3">
        <v>1.3240926609097E-3</v>
      </c>
      <c r="G13" s="3">
        <v>4.2459539297778903</v>
      </c>
      <c r="H13" s="29">
        <v>17.268068944662382</v>
      </c>
      <c r="I13" s="29">
        <v>0.38226408870009321</v>
      </c>
    </row>
    <row r="14" spans="1:10" x14ac:dyDescent="0.2">
      <c r="A14" s="3" t="s">
        <v>447</v>
      </c>
      <c r="B14" s="3" t="s">
        <v>435</v>
      </c>
      <c r="C14" s="10">
        <v>38391</v>
      </c>
      <c r="D14" s="3">
        <v>83547</v>
      </c>
      <c r="E14" s="3">
        <v>0.28303892746297798</v>
      </c>
      <c r="F14" s="3">
        <v>1.0498677932273099E-3</v>
      </c>
      <c r="G14" s="3">
        <v>9.8077764597093093</v>
      </c>
      <c r="H14" s="29">
        <v>17.320953704131252</v>
      </c>
      <c r="I14" s="29">
        <v>0.40468107659373265</v>
      </c>
    </row>
    <row r="15" spans="1:10" x14ac:dyDescent="0.2">
      <c r="A15" s="3" t="s">
        <v>448</v>
      </c>
      <c r="B15" s="3" t="s">
        <v>435</v>
      </c>
      <c r="C15" s="10">
        <v>37833</v>
      </c>
      <c r="D15" s="3">
        <v>82523</v>
      </c>
      <c r="E15" s="3">
        <v>0.28300566103057201</v>
      </c>
      <c r="F15" s="3">
        <v>1.1347844614069101E-3</v>
      </c>
      <c r="G15" s="3">
        <v>8.6250676830412694</v>
      </c>
      <c r="H15" s="29">
        <v>17.073157487490242</v>
      </c>
      <c r="I15" s="29">
        <v>0.41229295311679098</v>
      </c>
    </row>
    <row r="16" spans="1:10" x14ac:dyDescent="0.2">
      <c r="A16" s="3" t="s">
        <v>449</v>
      </c>
      <c r="B16" s="3" t="s">
        <v>435</v>
      </c>
      <c r="C16" s="10">
        <v>37796</v>
      </c>
      <c r="D16" s="3">
        <v>82426</v>
      </c>
      <c r="E16" s="3">
        <v>0.283037051291326</v>
      </c>
      <c r="F16" s="3">
        <v>1.1155292426170099E-3</v>
      </c>
      <c r="G16" s="3">
        <v>9.7476017340203391</v>
      </c>
      <c r="H16" s="29">
        <v>17.647554452336287</v>
      </c>
      <c r="I16" s="29">
        <v>0.36289933783278033</v>
      </c>
    </row>
    <row r="17" spans="1:9" x14ac:dyDescent="0.2">
      <c r="A17" s="3" t="s">
        <v>450</v>
      </c>
      <c r="B17" s="3" t="s">
        <v>435</v>
      </c>
      <c r="C17" s="10">
        <v>38298</v>
      </c>
      <c r="D17" s="3">
        <v>82220</v>
      </c>
      <c r="E17" s="3">
        <v>0.283064707517584</v>
      </c>
      <c r="F17" s="3">
        <v>1.6796515756465401E-3</v>
      </c>
      <c r="G17" s="3">
        <v>10.716902121583599</v>
      </c>
      <c r="H17" s="29">
        <v>17.541863417394474</v>
      </c>
      <c r="I17" s="29">
        <v>0.34219683725997985</v>
      </c>
    </row>
    <row r="18" spans="1:9" x14ac:dyDescent="0.2">
      <c r="A18" s="3" t="s">
        <v>451</v>
      </c>
      <c r="B18" s="3" t="s">
        <v>435</v>
      </c>
      <c r="C18" s="10">
        <v>38185</v>
      </c>
      <c r="D18" s="3">
        <v>82136</v>
      </c>
      <c r="E18" s="3">
        <v>0.28303690038788398</v>
      </c>
      <c r="F18" s="3">
        <v>1.4245862576978401E-3</v>
      </c>
      <c r="G18" s="3">
        <v>9.7282057633529799</v>
      </c>
      <c r="H18" s="29">
        <v>17.149788645187137</v>
      </c>
      <c r="I18" s="29">
        <v>0.32807170728491269</v>
      </c>
    </row>
    <row r="19" spans="1:9" x14ac:dyDescent="0.2">
      <c r="A19" s="3" t="s">
        <v>452</v>
      </c>
      <c r="B19" s="3" t="s">
        <v>435</v>
      </c>
      <c r="C19" s="10">
        <v>38009</v>
      </c>
      <c r="D19" s="3">
        <v>81994</v>
      </c>
      <c r="E19" s="3">
        <v>0.28298001677537499</v>
      </c>
      <c r="F19" s="3">
        <v>1.26227422781473E-3</v>
      </c>
      <c r="G19" s="3">
        <v>7.7185758556152999</v>
      </c>
      <c r="H19" s="29">
        <v>17.161621939683059</v>
      </c>
      <c r="I19" s="29">
        <v>0.33183077176615589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31D-0BD4-6149-9128-809D16439E3F}">
  <dimension ref="A1:J19"/>
  <sheetViews>
    <sheetView workbookViewId="0">
      <selection activeCell="H2" sqref="H2:I19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170</v>
      </c>
      <c r="B2" s="4" t="s">
        <v>171</v>
      </c>
      <c r="C2" s="4">
        <v>71843</v>
      </c>
      <c r="D2" s="4">
        <v>82880</v>
      </c>
      <c r="E2" s="4">
        <v>0.28287014125586102</v>
      </c>
      <c r="F2" s="4">
        <v>1.60042865035653E-3</v>
      </c>
      <c r="G2" s="4">
        <v>3.83310253023294</v>
      </c>
      <c r="H2" s="28">
        <v>17.3610007328721</v>
      </c>
      <c r="I2" s="28">
        <v>0.33844943902441554</v>
      </c>
      <c r="J2" s="4">
        <f>AVERAGE(G2:G19)</f>
        <v>8.2608652705781953</v>
      </c>
    </row>
    <row r="3" spans="1:10" x14ac:dyDescent="0.2">
      <c r="A3" s="3" t="s">
        <v>172</v>
      </c>
      <c r="B3" s="3" t="s">
        <v>171</v>
      </c>
      <c r="C3" s="3">
        <v>71985</v>
      </c>
      <c r="D3" s="3">
        <v>83010</v>
      </c>
      <c r="E3" s="3">
        <v>0.283024217560502</v>
      </c>
      <c r="F3" s="3">
        <v>1.12368796093738E-3</v>
      </c>
      <c r="G3" s="3">
        <v>9.2987436466396201</v>
      </c>
      <c r="H3" s="29">
        <v>17.888466607057747</v>
      </c>
      <c r="I3" s="29">
        <v>0.38382699787295949</v>
      </c>
    </row>
    <row r="4" spans="1:10" x14ac:dyDescent="0.2">
      <c r="A4" s="3" t="s">
        <v>173</v>
      </c>
      <c r="B4" s="3" t="s">
        <v>171</v>
      </c>
      <c r="C4" s="3">
        <v>71965</v>
      </c>
      <c r="D4" s="3">
        <v>83087</v>
      </c>
      <c r="E4" s="3">
        <v>0.28300531292569298</v>
      </c>
      <c r="F4" s="3">
        <v>1.0267275671842801E-3</v>
      </c>
      <c r="G4" s="3">
        <v>8.6191100820731599</v>
      </c>
      <c r="H4" s="29">
        <v>17.314589321322579</v>
      </c>
      <c r="I4" s="29">
        <v>0.3795021501425731</v>
      </c>
    </row>
    <row r="5" spans="1:10" x14ac:dyDescent="0.2">
      <c r="A5" s="3" t="s">
        <v>174</v>
      </c>
      <c r="B5" s="3" t="s">
        <v>171</v>
      </c>
      <c r="C5" s="3">
        <v>72095</v>
      </c>
      <c r="D5" s="3">
        <v>83135</v>
      </c>
      <c r="E5" s="3">
        <v>0.28301964542105401</v>
      </c>
      <c r="F5" s="3">
        <v>1.10107804883276E-3</v>
      </c>
      <c r="G5" s="3">
        <v>9.1443807263025203</v>
      </c>
      <c r="H5" s="29">
        <v>18.221447236335287</v>
      </c>
      <c r="I5" s="29">
        <v>0.43831795972080945</v>
      </c>
    </row>
    <row r="6" spans="1:10" x14ac:dyDescent="0.2">
      <c r="A6" s="3" t="s">
        <v>175</v>
      </c>
      <c r="B6" s="3" t="s">
        <v>171</v>
      </c>
      <c r="C6" s="3">
        <v>72165</v>
      </c>
      <c r="D6" s="3">
        <v>83184</v>
      </c>
      <c r="E6" s="3">
        <v>0.28298829487099603</v>
      </c>
      <c r="F6" s="3">
        <v>1.44863776769699E-3</v>
      </c>
      <c r="G6" s="3">
        <v>8.0189392760998608</v>
      </c>
      <c r="H6" s="29">
        <v>17.624551805030983</v>
      </c>
      <c r="I6" s="29">
        <v>0.3580839226537828</v>
      </c>
    </row>
    <row r="7" spans="1:10" x14ac:dyDescent="0.2">
      <c r="A7" s="3" t="s">
        <v>176</v>
      </c>
      <c r="B7" s="3" t="s">
        <v>171</v>
      </c>
      <c r="C7" s="3">
        <v>71666</v>
      </c>
      <c r="D7" s="3">
        <v>83319</v>
      </c>
      <c r="E7" s="3">
        <v>0.28302708938738902</v>
      </c>
      <c r="F7" s="3">
        <v>1.39795873095944E-3</v>
      </c>
      <c r="G7" s="3">
        <v>9.3934101342907308</v>
      </c>
      <c r="H7" s="29">
        <v>17.714523973209101</v>
      </c>
      <c r="I7" s="29">
        <v>0.38010332847572603</v>
      </c>
    </row>
    <row r="8" spans="1:10" x14ac:dyDescent="0.2">
      <c r="A8" s="3" t="s">
        <v>177</v>
      </c>
      <c r="B8" s="3" t="s">
        <v>171</v>
      </c>
      <c r="C8" s="3">
        <v>71541</v>
      </c>
      <c r="D8" s="3">
        <v>83261</v>
      </c>
      <c r="E8" s="3">
        <v>0.28288437865680999</v>
      </c>
      <c r="F8" s="3">
        <v>1.2046823982184401E-3</v>
      </c>
      <c r="G8" s="3">
        <v>4.3481033545478196</v>
      </c>
      <c r="H8" s="29">
        <v>17.689749957936503</v>
      </c>
      <c r="I8" s="29">
        <v>0.36998338570742811</v>
      </c>
    </row>
    <row r="9" spans="1:10" x14ac:dyDescent="0.2">
      <c r="A9" s="3" t="s">
        <v>178</v>
      </c>
      <c r="B9" s="3" t="s">
        <v>171</v>
      </c>
      <c r="C9" s="3">
        <v>71616</v>
      </c>
      <c r="D9" s="3">
        <v>83220</v>
      </c>
      <c r="E9" s="3">
        <v>0.283048367344225</v>
      </c>
      <c r="F9" s="3">
        <v>1.2591978602647499E-3</v>
      </c>
      <c r="G9" s="3">
        <v>10.140977397350399</v>
      </c>
      <c r="H9" s="29">
        <v>17.403771268981234</v>
      </c>
      <c r="I9" s="29">
        <v>0.37915477910368384</v>
      </c>
    </row>
    <row r="10" spans="1:10" x14ac:dyDescent="0.2">
      <c r="A10" s="3" t="s">
        <v>179</v>
      </c>
      <c r="B10" s="3" t="s">
        <v>171</v>
      </c>
      <c r="C10" s="3">
        <v>71523</v>
      </c>
      <c r="D10" s="3">
        <v>83088</v>
      </c>
      <c r="E10" s="3">
        <v>0.28292847388463699</v>
      </c>
      <c r="F10" s="3">
        <v>1.41891583236612E-3</v>
      </c>
      <c r="G10" s="3">
        <v>5.9046031069120897</v>
      </c>
      <c r="H10" s="29">
        <v>17.668342947057354</v>
      </c>
      <c r="I10" s="29">
        <v>0.36475958133782332</v>
      </c>
    </row>
    <row r="11" spans="1:10" x14ac:dyDescent="0.2">
      <c r="A11" s="3" t="s">
        <v>180</v>
      </c>
      <c r="B11" s="3" t="s">
        <v>171</v>
      </c>
      <c r="C11" s="3">
        <v>71023</v>
      </c>
      <c r="D11" s="3">
        <v>83064</v>
      </c>
      <c r="E11" s="3">
        <v>0.28297163801216602</v>
      </c>
      <c r="F11" s="3">
        <v>1.05206573384611E-3</v>
      </c>
      <c r="G11" s="3">
        <v>7.42816674217827</v>
      </c>
      <c r="H11" s="29">
        <v>17.327639205576411</v>
      </c>
      <c r="I11" s="29">
        <v>0.36403600039601069</v>
      </c>
    </row>
    <row r="12" spans="1:10" x14ac:dyDescent="0.2">
      <c r="A12" s="3" t="s">
        <v>181</v>
      </c>
      <c r="B12" s="3" t="s">
        <v>171</v>
      </c>
      <c r="C12" s="3">
        <v>71918</v>
      </c>
      <c r="D12" s="3">
        <v>83638</v>
      </c>
      <c r="E12" s="3">
        <v>0.28298531929934501</v>
      </c>
      <c r="F12" s="3">
        <v>1.10425425833865E-3</v>
      </c>
      <c r="G12" s="3">
        <v>7.91494600543618</v>
      </c>
      <c r="H12" s="29">
        <v>17.494047597280691</v>
      </c>
      <c r="I12" s="29">
        <v>0.38252020427257094</v>
      </c>
    </row>
    <row r="13" spans="1:10" x14ac:dyDescent="0.2">
      <c r="A13" s="3" t="s">
        <v>182</v>
      </c>
      <c r="B13" s="3" t="s">
        <v>171</v>
      </c>
      <c r="C13" s="3">
        <v>72006</v>
      </c>
      <c r="D13" s="3">
        <v>83683</v>
      </c>
      <c r="E13" s="3">
        <v>0.28301805439571298</v>
      </c>
      <c r="F13" s="3">
        <v>1.2222098306428799E-3</v>
      </c>
      <c r="G13" s="3">
        <v>9.0592893127894296</v>
      </c>
      <c r="H13" s="29">
        <v>16.926980667060924</v>
      </c>
      <c r="I13" s="29">
        <v>0.35282188705383216</v>
      </c>
    </row>
    <row r="14" spans="1:10" x14ac:dyDescent="0.2">
      <c r="A14" s="3" t="s">
        <v>183</v>
      </c>
      <c r="B14" s="3" t="s">
        <v>171</v>
      </c>
      <c r="C14" s="3">
        <v>72266</v>
      </c>
      <c r="D14" s="3">
        <v>83866</v>
      </c>
      <c r="E14" s="3">
        <v>0.282954047886046</v>
      </c>
      <c r="F14" s="3">
        <v>1.7736278318384801E-3</v>
      </c>
      <c r="G14" s="3">
        <v>6.8038587799312804</v>
      </c>
      <c r="H14" s="29">
        <v>17.618071927228137</v>
      </c>
      <c r="I14" s="29">
        <v>0.35955285821721261</v>
      </c>
    </row>
    <row r="15" spans="1:10" x14ac:dyDescent="0.2">
      <c r="A15" s="3" t="s">
        <v>184</v>
      </c>
      <c r="B15" s="3" t="s">
        <v>171</v>
      </c>
      <c r="C15" s="3">
        <v>72706</v>
      </c>
      <c r="D15" s="3">
        <v>83990</v>
      </c>
      <c r="E15" s="3">
        <v>0.28301898565641798</v>
      </c>
      <c r="F15" s="3">
        <v>1.48267514235427E-3</v>
      </c>
      <c r="G15" s="3">
        <v>9.1092541330928203</v>
      </c>
      <c r="H15" s="29">
        <v>17.878001674757844</v>
      </c>
      <c r="I15" s="29">
        <v>0.40290132737454515</v>
      </c>
    </row>
    <row r="16" spans="1:10" x14ac:dyDescent="0.2">
      <c r="A16" s="3" t="s">
        <v>185</v>
      </c>
      <c r="B16" s="3" t="s">
        <v>171</v>
      </c>
      <c r="C16" s="3">
        <v>72796</v>
      </c>
      <c r="D16" s="3">
        <v>83903</v>
      </c>
      <c r="E16" s="3">
        <v>0.283077922577885</v>
      </c>
      <c r="F16" s="3">
        <v>1.58375728429688E-3</v>
      </c>
      <c r="G16" s="3">
        <v>11.1964636679284</v>
      </c>
      <c r="H16" s="29">
        <v>18.072450263988408</v>
      </c>
      <c r="I16" s="29">
        <v>0.41149134154476585</v>
      </c>
    </row>
    <row r="17" spans="1:9" x14ac:dyDescent="0.2">
      <c r="A17" s="3" t="s">
        <v>186</v>
      </c>
      <c r="B17" s="3" t="s">
        <v>171</v>
      </c>
      <c r="C17" s="3">
        <v>72798</v>
      </c>
      <c r="D17" s="3">
        <v>83790</v>
      </c>
      <c r="E17" s="3">
        <v>0.28308517117166399</v>
      </c>
      <c r="F17" s="3">
        <v>1.79662290277621E-3</v>
      </c>
      <c r="G17" s="3">
        <v>11.4351840165971</v>
      </c>
      <c r="H17" s="29">
        <v>17.345815992913117</v>
      </c>
      <c r="I17" s="29">
        <v>0.40059654711665416</v>
      </c>
    </row>
    <row r="18" spans="1:9" x14ac:dyDescent="0.2">
      <c r="A18" s="3" t="s">
        <v>187</v>
      </c>
      <c r="B18" s="3" t="s">
        <v>171</v>
      </c>
      <c r="C18" s="3">
        <v>72875</v>
      </c>
      <c r="D18" s="3">
        <v>83753</v>
      </c>
      <c r="E18" s="3">
        <v>0.28302980585023502</v>
      </c>
      <c r="F18" s="3">
        <v>1.4304328721834801E-3</v>
      </c>
      <c r="G18" s="3">
        <v>9.4759142003253398</v>
      </c>
      <c r="H18" s="29">
        <v>17.086781651375151</v>
      </c>
      <c r="I18" s="29">
        <v>0.36362533408492598</v>
      </c>
    </row>
    <row r="19" spans="1:9" x14ac:dyDescent="0.2">
      <c r="A19" s="3" t="s">
        <v>188</v>
      </c>
      <c r="B19" s="3" t="s">
        <v>171</v>
      </c>
      <c r="C19" s="3">
        <v>73190</v>
      </c>
      <c r="D19" s="3">
        <v>83834</v>
      </c>
      <c r="E19" s="3">
        <v>0.28297528339772499</v>
      </c>
      <c r="F19" s="3">
        <v>8.1933912339677303E-4</v>
      </c>
      <c r="G19" s="3">
        <v>7.5711277576795402</v>
      </c>
      <c r="H19" s="29">
        <v>17.859181267302311</v>
      </c>
      <c r="I19" s="29">
        <v>0.52885017799995093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A70-025B-BF46-908A-6E9ECE22FD70}">
  <dimension ref="A1:J19"/>
  <sheetViews>
    <sheetView workbookViewId="0">
      <selection activeCell="H2" sqref="H2:I19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x14ac:dyDescent="0.2">
      <c r="A2" s="3" t="s">
        <v>189</v>
      </c>
      <c r="B2" s="3" t="s">
        <v>190</v>
      </c>
      <c r="C2" s="3">
        <v>72468</v>
      </c>
      <c r="D2" s="3">
        <v>77222</v>
      </c>
      <c r="E2" s="3">
        <v>0.28305295867164698</v>
      </c>
      <c r="F2" s="3">
        <v>1.58778556235671E-3</v>
      </c>
      <c r="G2" s="3">
        <v>10.3107263005286</v>
      </c>
      <c r="H2" s="29">
        <v>17.937239541572456</v>
      </c>
      <c r="I2" s="29">
        <v>0.37929241365835686</v>
      </c>
      <c r="J2" s="3">
        <f>AVERAGE(G2:G18)</f>
        <v>9.7686457761823799</v>
      </c>
    </row>
    <row r="3" spans="1:10" x14ac:dyDescent="0.2">
      <c r="A3" s="3" t="s">
        <v>191</v>
      </c>
      <c r="B3" s="3" t="s">
        <v>190</v>
      </c>
      <c r="C3" s="3">
        <v>72419</v>
      </c>
      <c r="D3" s="3">
        <v>77298</v>
      </c>
      <c r="E3" s="3">
        <v>0.28302342524350899</v>
      </c>
      <c r="F3" s="3">
        <v>1.5245118517983899E-3</v>
      </c>
      <c r="G3" s="3">
        <v>9.2573541271367894</v>
      </c>
      <c r="H3" s="29">
        <v>17.476192721248214</v>
      </c>
      <c r="I3" s="29">
        <v>0.3722427804530829</v>
      </c>
    </row>
    <row r="4" spans="1:10" x14ac:dyDescent="0.2">
      <c r="A4" s="3" t="s">
        <v>192</v>
      </c>
      <c r="B4" s="3" t="s">
        <v>190</v>
      </c>
      <c r="C4" s="3">
        <v>72141</v>
      </c>
      <c r="D4" s="3">
        <v>77549</v>
      </c>
      <c r="E4" s="3">
        <v>0.28304238409216598</v>
      </c>
      <c r="F4" s="3">
        <v>1.6517647315620299E-3</v>
      </c>
      <c r="G4" s="3">
        <v>9.9368934496046801</v>
      </c>
      <c r="H4" s="29">
        <v>17.980436434602652</v>
      </c>
      <c r="I4" s="29">
        <v>0.36644505825855173</v>
      </c>
    </row>
    <row r="5" spans="1:10" x14ac:dyDescent="0.2">
      <c r="A5" s="3" t="s">
        <v>193</v>
      </c>
      <c r="B5" s="3" t="s">
        <v>190</v>
      </c>
      <c r="C5" s="3">
        <v>71950</v>
      </c>
      <c r="D5" s="3">
        <v>77952</v>
      </c>
      <c r="E5" s="3">
        <v>0.28305692573407398</v>
      </c>
      <c r="F5" s="3">
        <v>1.7111425196071001E-3</v>
      </c>
      <c r="G5" s="3">
        <v>10.438667726402301</v>
      </c>
      <c r="H5" s="29">
        <v>17.41398206141962</v>
      </c>
      <c r="I5" s="29">
        <v>0.35285913948737341</v>
      </c>
    </row>
    <row r="6" spans="1:10" x14ac:dyDescent="0.2">
      <c r="A6" s="3" t="s">
        <v>194</v>
      </c>
      <c r="B6" s="3" t="s">
        <v>190</v>
      </c>
      <c r="C6" s="3">
        <v>71986</v>
      </c>
      <c r="D6" s="3">
        <v>78196</v>
      </c>
      <c r="E6" s="3">
        <v>0.28304106004891499</v>
      </c>
      <c r="F6" s="3">
        <v>1.32043460286294E-3</v>
      </c>
      <c r="G6" s="3">
        <v>9.8751622721815409</v>
      </c>
      <c r="H6" s="29">
        <v>17.086613548467792</v>
      </c>
      <c r="I6" s="29">
        <v>0.36157683791082434</v>
      </c>
    </row>
    <row r="7" spans="1:10" x14ac:dyDescent="0.2">
      <c r="A7" s="3" t="s">
        <v>195</v>
      </c>
      <c r="B7" s="3" t="s">
        <v>190</v>
      </c>
      <c r="C7" s="3">
        <v>71915</v>
      </c>
      <c r="D7" s="3">
        <v>78265</v>
      </c>
      <c r="E7" s="3">
        <v>0.283025753579005</v>
      </c>
      <c r="F7" s="3">
        <v>1.5844862057083299E-3</v>
      </c>
      <c r="G7" s="3">
        <v>9.3400348050986999</v>
      </c>
      <c r="H7" s="29">
        <v>17.525470199348572</v>
      </c>
      <c r="I7" s="29">
        <v>0.3500850819579438</v>
      </c>
    </row>
    <row r="8" spans="1:10" x14ac:dyDescent="0.2">
      <c r="A8" s="3" t="s">
        <v>196</v>
      </c>
      <c r="B8" s="3" t="s">
        <v>190</v>
      </c>
      <c r="C8" s="3">
        <v>72520</v>
      </c>
      <c r="D8" s="3">
        <v>78381</v>
      </c>
      <c r="E8" s="3">
        <v>0.28307546583820398</v>
      </c>
      <c r="F8" s="3">
        <v>2.2176428166873598E-3</v>
      </c>
      <c r="G8" s="3">
        <v>11.096193939794601</v>
      </c>
      <c r="H8" s="29">
        <v>17.788363063017449</v>
      </c>
      <c r="I8" s="29">
        <v>0.36491829796450598</v>
      </c>
    </row>
    <row r="9" spans="1:10" x14ac:dyDescent="0.2">
      <c r="A9" s="3" t="s">
        <v>197</v>
      </c>
      <c r="B9" s="3" t="s">
        <v>190</v>
      </c>
      <c r="C9" s="3">
        <v>72593</v>
      </c>
      <c r="D9" s="3">
        <v>78873</v>
      </c>
      <c r="E9" s="3">
        <v>0.28298641618859599</v>
      </c>
      <c r="F9" s="3">
        <v>1.9292249938796301E-3</v>
      </c>
      <c r="G9" s="3">
        <v>7.9397961771543404</v>
      </c>
      <c r="H9" s="29">
        <v>17.280650688100927</v>
      </c>
      <c r="I9" s="29">
        <v>0.36338585890149805</v>
      </c>
    </row>
    <row r="10" spans="1:10" x14ac:dyDescent="0.2">
      <c r="A10" s="3" t="s">
        <v>198</v>
      </c>
      <c r="B10" s="3" t="s">
        <v>190</v>
      </c>
      <c r="C10" s="3">
        <v>72617</v>
      </c>
      <c r="D10" s="3">
        <v>79028</v>
      </c>
      <c r="E10" s="3">
        <v>0.28304036383253101</v>
      </c>
      <c r="F10" s="3">
        <v>2.32927668246935E-3</v>
      </c>
      <c r="G10" s="3">
        <v>9.8468778207538801</v>
      </c>
      <c r="H10" s="29">
        <v>17.464884819906917</v>
      </c>
      <c r="I10" s="29">
        <v>0.35379200878102912</v>
      </c>
    </row>
    <row r="11" spans="1:10" x14ac:dyDescent="0.2">
      <c r="A11" s="3" t="s">
        <v>199</v>
      </c>
      <c r="B11" s="3" t="s">
        <v>190</v>
      </c>
      <c r="C11" s="3">
        <v>72894</v>
      </c>
      <c r="D11" s="3">
        <v>78917</v>
      </c>
      <c r="E11" s="3">
        <v>0.28308947461349099</v>
      </c>
      <c r="F11" s="3">
        <v>1.81496122557355E-3</v>
      </c>
      <c r="G11" s="3">
        <v>11.5935881913498</v>
      </c>
      <c r="H11" s="29">
        <v>17.655176550609653</v>
      </c>
      <c r="I11" s="29">
        <v>0.40307388247297216</v>
      </c>
    </row>
    <row r="12" spans="1:10" x14ac:dyDescent="0.2">
      <c r="A12" s="3" t="s">
        <v>200</v>
      </c>
      <c r="B12" s="3" t="s">
        <v>190</v>
      </c>
      <c r="C12" s="3">
        <v>72888</v>
      </c>
      <c r="D12" s="3">
        <v>78821</v>
      </c>
      <c r="E12" s="3">
        <v>0.28300728069877001</v>
      </c>
      <c r="F12" s="3">
        <v>1.90486322494107E-3</v>
      </c>
      <c r="G12" s="3">
        <v>8.6834948760827704</v>
      </c>
      <c r="H12" s="29">
        <v>17.548251616365281</v>
      </c>
      <c r="I12" s="29">
        <v>0.37495428139050502</v>
      </c>
    </row>
    <row r="13" spans="1:10" x14ac:dyDescent="0.2">
      <c r="A13" s="3" t="s">
        <v>201</v>
      </c>
      <c r="B13" s="3" t="s">
        <v>190</v>
      </c>
      <c r="C13" s="3">
        <v>72790</v>
      </c>
      <c r="D13" s="3">
        <v>78798</v>
      </c>
      <c r="E13" s="3">
        <v>0.28304860268494703</v>
      </c>
      <c r="F13" s="3">
        <v>1.53579432568193E-3</v>
      </c>
      <c r="G13" s="3">
        <v>10.147423289223999</v>
      </c>
      <c r="H13" s="29">
        <v>17.465955768967454</v>
      </c>
      <c r="I13" s="29">
        <v>0.35982748650958846</v>
      </c>
    </row>
    <row r="14" spans="1:10" x14ac:dyDescent="0.2">
      <c r="A14" s="3" t="s">
        <v>202</v>
      </c>
      <c r="B14" s="3" t="s">
        <v>190</v>
      </c>
      <c r="C14" s="3">
        <v>72890</v>
      </c>
      <c r="D14" s="3">
        <v>78762</v>
      </c>
      <c r="E14" s="3">
        <v>0.28308923169408501</v>
      </c>
      <c r="F14" s="3">
        <v>2.1336504788890499E-3</v>
      </c>
      <c r="G14" s="3">
        <v>11.581288040543001</v>
      </c>
      <c r="H14" s="29">
        <v>17.655492248825809</v>
      </c>
      <c r="I14" s="29">
        <v>0.3567305272418369</v>
      </c>
    </row>
    <row r="15" spans="1:10" x14ac:dyDescent="0.2">
      <c r="A15" s="3" t="s">
        <v>203</v>
      </c>
      <c r="B15" s="3" t="s">
        <v>190</v>
      </c>
      <c r="C15" s="3">
        <v>72949</v>
      </c>
      <c r="D15" s="3">
        <v>78726</v>
      </c>
      <c r="E15" s="3">
        <v>0.28302405169871098</v>
      </c>
      <c r="F15" s="3">
        <v>2.1017601962958301E-3</v>
      </c>
      <c r="G15" s="3">
        <v>9.2716915611790096</v>
      </c>
      <c r="H15" s="29">
        <v>17.419993178043452</v>
      </c>
      <c r="I15" s="29">
        <v>0.35911672594711724</v>
      </c>
    </row>
    <row r="16" spans="1:10" x14ac:dyDescent="0.2">
      <c r="A16" s="3" t="s">
        <v>204</v>
      </c>
      <c r="B16" s="3" t="s">
        <v>190</v>
      </c>
      <c r="C16" s="3">
        <v>73064</v>
      </c>
      <c r="D16" s="3">
        <v>78681</v>
      </c>
      <c r="E16" s="3">
        <v>0.28297818044595202</v>
      </c>
      <c r="F16" s="3">
        <v>1.95550167765208E-3</v>
      </c>
      <c r="G16" s="3">
        <v>7.6561470697500402</v>
      </c>
      <c r="H16" s="29">
        <v>17.66373811195783</v>
      </c>
      <c r="I16" s="29">
        <v>0.36131397705099322</v>
      </c>
    </row>
    <row r="17" spans="1:9" x14ac:dyDescent="0.2">
      <c r="A17" s="3" t="s">
        <v>205</v>
      </c>
      <c r="B17" s="3" t="s">
        <v>190</v>
      </c>
      <c r="C17" s="3">
        <v>73083</v>
      </c>
      <c r="D17" s="3">
        <v>78544</v>
      </c>
      <c r="E17" s="3">
        <v>0.28302988282026098</v>
      </c>
      <c r="F17" s="3">
        <v>1.4384940064462799E-3</v>
      </c>
      <c r="G17" s="3">
        <v>9.4905698031921801</v>
      </c>
      <c r="H17" s="29">
        <v>17.659405595933176</v>
      </c>
      <c r="I17" s="29">
        <v>0.39686296711734143</v>
      </c>
    </row>
    <row r="18" spans="1:9" x14ac:dyDescent="0.2">
      <c r="A18" s="3" t="s">
        <v>206</v>
      </c>
      <c r="B18" s="3" t="s">
        <v>190</v>
      </c>
      <c r="C18" s="3">
        <v>73138</v>
      </c>
      <c r="D18" s="3">
        <v>78455</v>
      </c>
      <c r="E18" s="3">
        <v>0.28303303870104402</v>
      </c>
      <c r="F18" s="3">
        <v>1.59514955010143E-3</v>
      </c>
      <c r="G18" s="3">
        <v>9.6010687451242305</v>
      </c>
      <c r="H18" s="29">
        <v>17.693689856480741</v>
      </c>
      <c r="I18" s="29">
        <v>0.36847665281852826</v>
      </c>
    </row>
    <row r="19" spans="1:9" x14ac:dyDescent="0.2">
      <c r="H19" s="29"/>
      <c r="I19" s="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2A3C-7F6C-604C-BFF3-646EEF67AF6E}">
  <dimension ref="A1:J16"/>
  <sheetViews>
    <sheetView workbookViewId="0">
      <selection activeCell="H2" sqref="H2:I16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207</v>
      </c>
      <c r="B2" s="4" t="s">
        <v>208</v>
      </c>
      <c r="C2" s="21">
        <v>71214</v>
      </c>
      <c r="D2" s="4">
        <v>15119</v>
      </c>
      <c r="E2" s="4">
        <v>0.283049122044502</v>
      </c>
      <c r="F2" s="4">
        <v>1.8568963481749401E-3</v>
      </c>
      <c r="G2" s="4">
        <v>10.161000762598499</v>
      </c>
      <c r="H2" s="28">
        <v>17.413538566947928</v>
      </c>
      <c r="I2" s="28">
        <v>0.38764367732783839</v>
      </c>
      <c r="J2" s="4">
        <f>AVERAGE(G2:G16)</f>
        <v>8.2078668314637113</v>
      </c>
    </row>
    <row r="3" spans="1:10" x14ac:dyDescent="0.2">
      <c r="A3" s="3" t="s">
        <v>209</v>
      </c>
      <c r="B3" s="3" t="s">
        <v>208</v>
      </c>
      <c r="C3" s="10">
        <v>71448</v>
      </c>
      <c r="D3" s="3">
        <v>15215</v>
      </c>
      <c r="E3" s="3">
        <v>0.283107674686781</v>
      </c>
      <c r="F3" s="3">
        <v>1.26359207847712E-3</v>
      </c>
      <c r="G3" s="3">
        <v>12.244339030675899</v>
      </c>
      <c r="H3" s="29">
        <v>17.686744480184945</v>
      </c>
      <c r="I3" s="29">
        <v>0.40641521180860868</v>
      </c>
    </row>
    <row r="4" spans="1:10" x14ac:dyDescent="0.2">
      <c r="A4" s="3" t="s">
        <v>210</v>
      </c>
      <c r="B4" s="3" t="s">
        <v>208</v>
      </c>
      <c r="C4" s="10">
        <v>71449</v>
      </c>
      <c r="D4" s="3">
        <v>15400</v>
      </c>
      <c r="E4" s="3">
        <v>0.28306319768322602</v>
      </c>
      <c r="F4" s="3">
        <v>1.29476268361771E-3</v>
      </c>
      <c r="G4" s="3">
        <v>10.6708123359022</v>
      </c>
      <c r="H4" s="29">
        <v>17.676844610597829</v>
      </c>
      <c r="I4" s="29">
        <v>0.35578894843258785</v>
      </c>
    </row>
    <row r="5" spans="1:10" x14ac:dyDescent="0.2">
      <c r="A5" s="3" t="s">
        <v>211</v>
      </c>
      <c r="B5" s="3" t="s">
        <v>208</v>
      </c>
      <c r="C5" s="10">
        <v>71643</v>
      </c>
      <c r="D5" s="3">
        <v>15570</v>
      </c>
      <c r="E5" s="3">
        <v>0.28299680225416102</v>
      </c>
      <c r="F5" s="3">
        <v>1.6519580411998799E-3</v>
      </c>
      <c r="G5" s="3">
        <v>8.3154941526397597</v>
      </c>
      <c r="H5" s="29">
        <v>17.531197562429696</v>
      </c>
      <c r="I5" s="29">
        <v>0.39875838540011926</v>
      </c>
    </row>
    <row r="6" spans="1:10" x14ac:dyDescent="0.2">
      <c r="A6" s="3" t="s">
        <v>213</v>
      </c>
      <c r="B6" s="3" t="s">
        <v>208</v>
      </c>
      <c r="C6" s="10">
        <v>71994</v>
      </c>
      <c r="D6" s="3">
        <v>15581</v>
      </c>
      <c r="E6" s="3">
        <v>0.28300317099914202</v>
      </c>
      <c r="F6" s="3">
        <v>1.1320658183559501E-3</v>
      </c>
      <c r="G6" s="3">
        <v>8.5437366105334203</v>
      </c>
      <c r="H6" s="29">
        <v>17.389183648283865</v>
      </c>
      <c r="I6" s="29">
        <v>0.37461534644821709</v>
      </c>
    </row>
    <row r="7" spans="1:10" x14ac:dyDescent="0.2">
      <c r="A7" s="3" t="s">
        <v>214</v>
      </c>
      <c r="B7" s="3" t="s">
        <v>208</v>
      </c>
      <c r="C7" s="10">
        <v>71754</v>
      </c>
      <c r="D7" s="3">
        <v>15760</v>
      </c>
      <c r="E7" s="3">
        <v>0.28301387667030298</v>
      </c>
      <c r="F7" s="3">
        <v>1.4468105909422901E-3</v>
      </c>
      <c r="G7" s="3">
        <v>8.9217074317238207</v>
      </c>
      <c r="H7" s="29">
        <v>17.530830057720305</v>
      </c>
      <c r="I7" s="29">
        <v>0.35542327171401028</v>
      </c>
    </row>
    <row r="8" spans="1:10" x14ac:dyDescent="0.2">
      <c r="A8" s="3" t="s">
        <v>215</v>
      </c>
      <c r="B8" s="3" t="s">
        <v>208</v>
      </c>
      <c r="C8" s="10">
        <v>71735</v>
      </c>
      <c r="D8" s="3">
        <v>15903</v>
      </c>
      <c r="E8" s="3">
        <v>0.28294673999519998</v>
      </c>
      <c r="F8" s="3">
        <v>1.3668188870019501E-3</v>
      </c>
      <c r="G8" s="3">
        <v>6.5575555981411897</v>
      </c>
      <c r="H8" s="29">
        <v>17.970318831428209</v>
      </c>
      <c r="I8" s="29">
        <v>0.37259852547757261</v>
      </c>
    </row>
    <row r="9" spans="1:10" x14ac:dyDescent="0.2">
      <c r="A9" s="3" t="s">
        <v>216</v>
      </c>
      <c r="B9" s="3" t="s">
        <v>208</v>
      </c>
      <c r="C9" s="10">
        <v>71839</v>
      </c>
      <c r="D9" s="3">
        <v>16060</v>
      </c>
      <c r="E9" s="3">
        <v>0.282944673450438</v>
      </c>
      <c r="F9" s="3">
        <v>9.5513794373444801E-4</v>
      </c>
      <c r="G9" s="3">
        <v>6.4751569685506096</v>
      </c>
      <c r="H9" s="29">
        <v>17.304034468066103</v>
      </c>
      <c r="I9" s="29">
        <v>0.38372013921018006</v>
      </c>
    </row>
    <row r="10" spans="1:10" x14ac:dyDescent="0.2">
      <c r="A10" s="3" t="s">
        <v>217</v>
      </c>
      <c r="B10" s="3" t="s">
        <v>208</v>
      </c>
      <c r="C10" s="10">
        <v>71659</v>
      </c>
      <c r="D10" s="3">
        <v>16072</v>
      </c>
      <c r="E10" s="3">
        <v>0.28294480285465801</v>
      </c>
      <c r="F10" s="3">
        <v>1.10090360007345E-3</v>
      </c>
      <c r="G10" s="3">
        <v>6.47835033889654</v>
      </c>
      <c r="H10" s="29">
        <v>17.317356190602691</v>
      </c>
      <c r="I10" s="29">
        <v>0.41934164135226415</v>
      </c>
    </row>
    <row r="11" spans="1:10" x14ac:dyDescent="0.2">
      <c r="A11" s="3" t="s">
        <v>218</v>
      </c>
      <c r="B11" s="3" t="s">
        <v>208</v>
      </c>
      <c r="C11" s="10">
        <v>71616</v>
      </c>
      <c r="D11" s="3">
        <v>16306</v>
      </c>
      <c r="E11" s="3">
        <v>0.282928438891284</v>
      </c>
      <c r="F11" s="3">
        <v>1.0409024996987199E-3</v>
      </c>
      <c r="G11" s="3">
        <v>5.90119000313471</v>
      </c>
      <c r="H11" s="29">
        <v>17.358460296508579</v>
      </c>
      <c r="I11" s="29">
        <v>0.37424734044204494</v>
      </c>
    </row>
    <row r="12" spans="1:10" x14ac:dyDescent="0.2">
      <c r="A12" s="3" t="s">
        <v>219</v>
      </c>
      <c r="B12" s="3" t="s">
        <v>208</v>
      </c>
      <c r="C12" s="10">
        <v>71364</v>
      </c>
      <c r="D12" s="3">
        <v>16372</v>
      </c>
      <c r="E12" s="3">
        <v>0.282977113561384</v>
      </c>
      <c r="F12" s="3">
        <v>9.9321364717441904E-4</v>
      </c>
      <c r="G12" s="3">
        <v>7.6196966171204696</v>
      </c>
      <c r="H12" s="29">
        <v>17.19662117731421</v>
      </c>
      <c r="I12" s="29">
        <v>0.34993667086154567</v>
      </c>
    </row>
    <row r="13" spans="1:10" x14ac:dyDescent="0.2">
      <c r="A13" s="3" t="s">
        <v>220</v>
      </c>
      <c r="B13" s="3" t="s">
        <v>208</v>
      </c>
      <c r="C13" s="10">
        <v>71420</v>
      </c>
      <c r="D13" s="3">
        <v>16298</v>
      </c>
      <c r="E13" s="3">
        <v>0.28297638851194601</v>
      </c>
      <c r="F13" s="3">
        <v>7.5790902026543004E-4</v>
      </c>
      <c r="G13" s="3">
        <v>7.6137048506819101</v>
      </c>
      <c r="H13" s="29">
        <v>17.988332902151054</v>
      </c>
      <c r="I13" s="29">
        <v>0.3837273513482623</v>
      </c>
    </row>
    <row r="14" spans="1:10" x14ac:dyDescent="0.2">
      <c r="A14" s="3" t="s">
        <v>221</v>
      </c>
      <c r="B14" s="3" t="s">
        <v>208</v>
      </c>
      <c r="C14" s="10">
        <v>71416</v>
      </c>
      <c r="D14" s="3">
        <v>16115</v>
      </c>
      <c r="E14" s="3">
        <v>0.28297833460989502</v>
      </c>
      <c r="F14" s="3">
        <v>7.7427721775620996E-4</v>
      </c>
      <c r="G14" s="3">
        <v>7.67036361951856</v>
      </c>
      <c r="H14" s="29">
        <v>17.429791689556492</v>
      </c>
      <c r="I14" s="29">
        <v>0.35971731130296408</v>
      </c>
    </row>
    <row r="15" spans="1:10" x14ac:dyDescent="0.2">
      <c r="A15" s="3" t="s">
        <v>222</v>
      </c>
      <c r="B15" s="3" t="s">
        <v>208</v>
      </c>
      <c r="C15" s="10">
        <v>71225</v>
      </c>
      <c r="D15" s="3">
        <v>16067</v>
      </c>
      <c r="E15" s="3">
        <v>0.282972336298146</v>
      </c>
      <c r="F15" s="3">
        <v>1.2100749556965499E-3</v>
      </c>
      <c r="G15" s="3">
        <v>7.4616239053360003</v>
      </c>
      <c r="H15" s="29">
        <v>17.82751049175458</v>
      </c>
      <c r="I15" s="29">
        <v>0.38592169296979323</v>
      </c>
    </row>
    <row r="16" spans="1:10" x14ac:dyDescent="0.2">
      <c r="A16" s="3" t="s">
        <v>223</v>
      </c>
      <c r="B16" s="3" t="s">
        <v>208</v>
      </c>
      <c r="C16" s="10">
        <v>71065</v>
      </c>
      <c r="D16" s="3">
        <v>15980</v>
      </c>
      <c r="E16" s="3">
        <v>0.283001510445129</v>
      </c>
      <c r="F16" s="3">
        <v>1.2757364894422701E-3</v>
      </c>
      <c r="G16" s="3">
        <v>8.4832702465020802</v>
      </c>
      <c r="H16" s="29">
        <v>17.384911902763314</v>
      </c>
      <c r="I16" s="29">
        <v>0.36268262815278524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1691-CC21-744A-B0C0-296066B1B89F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x14ac:dyDescent="0.2">
      <c r="A2" s="3" t="s">
        <v>224</v>
      </c>
      <c r="B2" s="3" t="s">
        <v>225</v>
      </c>
      <c r="C2" s="3">
        <v>77453</v>
      </c>
      <c r="D2" s="3">
        <v>48623</v>
      </c>
      <c r="E2" s="3">
        <v>0.28299330391580901</v>
      </c>
      <c r="F2" s="3">
        <v>1.71459256206878E-3</v>
      </c>
      <c r="G2" s="3">
        <v>8.1895748521487697</v>
      </c>
      <c r="H2" s="9">
        <v>17.460401227161043</v>
      </c>
      <c r="I2" s="9">
        <v>0.4259198299865618</v>
      </c>
      <c r="J2" s="3">
        <f>AVERAGE(G2:G18)</f>
        <v>7.3726312100275049</v>
      </c>
    </row>
    <row r="3" spans="1:10" x14ac:dyDescent="0.2">
      <c r="A3" s="3" t="s">
        <v>226</v>
      </c>
      <c r="B3" s="3" t="s">
        <v>225</v>
      </c>
      <c r="C3" s="3">
        <v>77545</v>
      </c>
      <c r="D3" s="3">
        <v>48723</v>
      </c>
      <c r="E3" s="3">
        <v>0.28300915040319402</v>
      </c>
      <c r="F3" s="3">
        <v>3.0118528595110602E-3</v>
      </c>
      <c r="G3" s="3">
        <v>8.7293508584229595</v>
      </c>
      <c r="H3" s="9">
        <v>17.175534966006282</v>
      </c>
      <c r="I3" s="9">
        <v>0.37651092008546005</v>
      </c>
    </row>
    <row r="4" spans="1:10" x14ac:dyDescent="0.2">
      <c r="A4" s="3" t="s">
        <v>227</v>
      </c>
      <c r="B4" s="3" t="s">
        <v>225</v>
      </c>
      <c r="C4" s="3">
        <v>77690</v>
      </c>
      <c r="D4" s="3">
        <v>48799</v>
      </c>
      <c r="E4" s="3">
        <v>0.28297088434267698</v>
      </c>
      <c r="F4" s="3">
        <v>1.9758749611992299E-3</v>
      </c>
      <c r="G4" s="3">
        <v>7.3935229137633796</v>
      </c>
      <c r="H4" s="9">
        <v>17.45269590727813</v>
      </c>
      <c r="I4" s="9">
        <v>0.46305022313880417</v>
      </c>
    </row>
    <row r="5" spans="1:10" x14ac:dyDescent="0.2">
      <c r="A5" s="3" t="s">
        <v>228</v>
      </c>
      <c r="B5" s="3" t="s">
        <v>225</v>
      </c>
      <c r="C5" s="3">
        <v>77925</v>
      </c>
      <c r="D5" s="3">
        <v>49010</v>
      </c>
      <c r="E5" s="3">
        <v>0.28292615403753202</v>
      </c>
      <c r="F5" s="3">
        <v>1.79322485625622E-3</v>
      </c>
      <c r="G5" s="3">
        <v>5.810917093374</v>
      </c>
      <c r="H5" s="9">
        <v>17.317806617352513</v>
      </c>
      <c r="I5" s="9">
        <v>0.36762342080402999</v>
      </c>
    </row>
    <row r="6" spans="1:10" x14ac:dyDescent="0.2">
      <c r="A6" s="3" t="s">
        <v>229</v>
      </c>
      <c r="B6" s="3" t="s">
        <v>225</v>
      </c>
      <c r="C6" s="3">
        <v>77635</v>
      </c>
      <c r="D6" s="3">
        <v>49118</v>
      </c>
      <c r="E6" s="3">
        <v>0.28297309979574797</v>
      </c>
      <c r="F6" s="3">
        <v>2.8277452729300301E-3</v>
      </c>
      <c r="G6" s="3">
        <v>7.4591972886928204</v>
      </c>
      <c r="H6" s="9">
        <v>17.310337311630406</v>
      </c>
      <c r="I6" s="9">
        <v>0.36098474211983389</v>
      </c>
    </row>
    <row r="7" spans="1:10" x14ac:dyDescent="0.2">
      <c r="A7" s="3" t="s">
        <v>230</v>
      </c>
      <c r="B7" s="3" t="s">
        <v>225</v>
      </c>
      <c r="C7" s="3">
        <v>77558</v>
      </c>
      <c r="D7" s="3">
        <v>49059</v>
      </c>
      <c r="E7" s="3">
        <v>0.28295142181129301</v>
      </c>
      <c r="F7" s="3">
        <v>1.2552534975819199E-3</v>
      </c>
      <c r="G7" s="3">
        <v>6.7091628743920397</v>
      </c>
      <c r="H7" s="9">
        <v>17.246067602103121</v>
      </c>
      <c r="I7" s="9">
        <v>0.41508388137438151</v>
      </c>
    </row>
    <row r="8" spans="1:10" x14ac:dyDescent="0.2">
      <c r="A8" s="3" t="s">
        <v>231</v>
      </c>
      <c r="B8" s="3" t="s">
        <v>225</v>
      </c>
      <c r="C8" s="3">
        <v>77522</v>
      </c>
      <c r="D8" s="3">
        <v>48957</v>
      </c>
      <c r="E8" s="3">
        <v>0.28296458281778603</v>
      </c>
      <c r="F8" s="3">
        <v>2.3355380617996299E-3</v>
      </c>
      <c r="G8" s="3">
        <v>7.1737295813623003</v>
      </c>
      <c r="H8" s="9">
        <v>17.80604006809423</v>
      </c>
      <c r="I8" s="9">
        <v>0.40177406020077955</v>
      </c>
    </row>
    <row r="9" spans="1:10" x14ac:dyDescent="0.2">
      <c r="A9" s="3" t="s">
        <v>232</v>
      </c>
      <c r="B9" s="3" t="s">
        <v>225</v>
      </c>
      <c r="C9" s="3">
        <v>77388</v>
      </c>
      <c r="D9" s="3">
        <v>49048</v>
      </c>
      <c r="E9" s="3">
        <v>0.283050211172721</v>
      </c>
      <c r="F9" s="3">
        <v>2.2133729894590801E-3</v>
      </c>
      <c r="G9" s="3">
        <v>10.1855879409695</v>
      </c>
      <c r="H9" s="9">
        <v>16.933705972193135</v>
      </c>
      <c r="I9" s="9">
        <v>0.43982298694626903</v>
      </c>
    </row>
    <row r="10" spans="1:10" x14ac:dyDescent="0.2">
      <c r="A10" s="3" t="s">
        <v>233</v>
      </c>
      <c r="B10" s="3" t="s">
        <v>225</v>
      </c>
      <c r="C10" s="3">
        <v>77285</v>
      </c>
      <c r="D10" s="3">
        <v>49216</v>
      </c>
      <c r="E10" s="3">
        <v>0.28297379446062298</v>
      </c>
      <c r="F10" s="3">
        <v>2.1150525470842599E-3</v>
      </c>
      <c r="G10" s="3">
        <v>7.4974685090411999</v>
      </c>
      <c r="H10" s="9">
        <v>17.580778310162884</v>
      </c>
      <c r="I10" s="9">
        <v>0.42773751483811367</v>
      </c>
    </row>
    <row r="11" spans="1:10" x14ac:dyDescent="0.2">
      <c r="A11" s="3" t="s">
        <v>234</v>
      </c>
      <c r="B11" s="3" t="s">
        <v>225</v>
      </c>
      <c r="C11" s="3">
        <v>77545</v>
      </c>
      <c r="D11" s="3">
        <v>49327</v>
      </c>
      <c r="E11" s="3">
        <v>0.28292291048367502</v>
      </c>
      <c r="F11" s="3">
        <v>5.5400784390539299E-3</v>
      </c>
      <c r="G11" s="3">
        <v>5.6553958344807098</v>
      </c>
      <c r="H11" s="9">
        <v>17.429343371308729</v>
      </c>
      <c r="I11" s="9">
        <v>0.37036237147177237</v>
      </c>
    </row>
    <row r="12" spans="1:10" x14ac:dyDescent="0.2">
      <c r="A12" s="3" t="s">
        <v>235</v>
      </c>
      <c r="B12" s="3" t="s">
        <v>225</v>
      </c>
      <c r="C12" s="3">
        <v>77768</v>
      </c>
      <c r="D12" s="3">
        <v>49231</v>
      </c>
      <c r="E12" s="3">
        <v>0.28295247937530599</v>
      </c>
      <c r="F12" s="3">
        <v>3.2037598227641598E-3</v>
      </c>
      <c r="G12" s="3">
        <v>6.7345652935868401</v>
      </c>
      <c r="H12" s="9">
        <v>17.760144511425466</v>
      </c>
      <c r="I12" s="9">
        <v>0.43047864094104837</v>
      </c>
    </row>
    <row r="13" spans="1:10" x14ac:dyDescent="0.2">
      <c r="A13" s="3" t="s">
        <v>236</v>
      </c>
      <c r="B13" s="3" t="s">
        <v>225</v>
      </c>
      <c r="C13" s="3">
        <v>78029</v>
      </c>
      <c r="D13" s="3">
        <v>49459</v>
      </c>
      <c r="E13" s="3">
        <v>0.28297180353332801</v>
      </c>
      <c r="F13" s="3">
        <v>2.2962395884661901E-3</v>
      </c>
      <c r="G13" s="3">
        <v>7.42152264583184</v>
      </c>
      <c r="H13" s="9">
        <v>17.412770578155115</v>
      </c>
      <c r="I13" s="9">
        <v>0.40575194478301757</v>
      </c>
    </row>
    <row r="14" spans="1:10" x14ac:dyDescent="0.2">
      <c r="A14" s="3" t="s">
        <v>237</v>
      </c>
      <c r="B14" s="3" t="s">
        <v>225</v>
      </c>
      <c r="C14" s="3">
        <v>77998</v>
      </c>
      <c r="D14" s="3">
        <v>49616</v>
      </c>
      <c r="E14" s="3">
        <v>0.28290587615243201</v>
      </c>
      <c r="F14" s="3">
        <v>1.27900064777478E-3</v>
      </c>
      <c r="G14" s="3">
        <v>5.10227490003067</v>
      </c>
      <c r="H14" s="9">
        <v>17.441770352495844</v>
      </c>
      <c r="I14" s="9">
        <v>0.40945073084814709</v>
      </c>
    </row>
    <row r="15" spans="1:10" x14ac:dyDescent="0.2">
      <c r="A15" s="3" t="s">
        <v>238</v>
      </c>
      <c r="B15" s="3" t="s">
        <v>225</v>
      </c>
      <c r="C15" s="3">
        <v>78147</v>
      </c>
      <c r="D15" s="3">
        <v>49735</v>
      </c>
      <c r="E15" s="3">
        <v>0.282983939229417</v>
      </c>
      <c r="F15" s="3">
        <v>1.8396934854995901E-3</v>
      </c>
      <c r="G15" s="3">
        <v>7.8658367100148396</v>
      </c>
      <c r="H15" s="9">
        <v>17.889309235315721</v>
      </c>
      <c r="I15" s="9">
        <v>0.4833975451448248</v>
      </c>
    </row>
    <row r="16" spans="1:10" x14ac:dyDescent="0.2">
      <c r="A16" s="3" t="s">
        <v>239</v>
      </c>
      <c r="B16" s="3" t="s">
        <v>225</v>
      </c>
      <c r="C16" s="3">
        <v>77955</v>
      </c>
      <c r="D16" s="3">
        <v>49903</v>
      </c>
      <c r="E16" s="3">
        <v>0.28300828086396201</v>
      </c>
      <c r="F16" s="3">
        <v>2.4689828505225198E-3</v>
      </c>
      <c r="G16" s="3">
        <v>8.7115770429013697</v>
      </c>
      <c r="H16" s="9">
        <v>17.51124356485159</v>
      </c>
      <c r="I16" s="9">
        <v>0.38377558232795478</v>
      </c>
    </row>
    <row r="17" spans="1:9" x14ac:dyDescent="0.2">
      <c r="A17" s="3" t="s">
        <v>240</v>
      </c>
      <c r="B17" s="3" t="s">
        <v>225</v>
      </c>
      <c r="C17" s="3">
        <v>77821</v>
      </c>
      <c r="D17" s="3">
        <v>49853</v>
      </c>
      <c r="E17" s="3">
        <v>0.282974481254957</v>
      </c>
      <c r="F17" s="3">
        <v>3.5030861027359E-3</v>
      </c>
      <c r="G17" s="3">
        <v>7.4923079156641297</v>
      </c>
      <c r="H17" s="6">
        <v>16.901525865598725</v>
      </c>
      <c r="I17" s="6">
        <v>0.35956984612116688</v>
      </c>
    </row>
    <row r="18" spans="1:9" x14ac:dyDescent="0.2">
      <c r="A18" s="3" t="s">
        <v>241</v>
      </c>
      <c r="B18" s="3" t="s">
        <v>225</v>
      </c>
      <c r="C18" s="3">
        <v>77751</v>
      </c>
      <c r="D18" s="3">
        <v>49870</v>
      </c>
      <c r="E18" s="3">
        <v>0.28296557784391202</v>
      </c>
      <c r="F18" s="3">
        <v>1.68064058354931E-3</v>
      </c>
      <c r="G18" s="3">
        <v>7.2027383157902101</v>
      </c>
      <c r="H18" s="9">
        <v>17.139738072535799</v>
      </c>
      <c r="I18" s="9">
        <v>0.36311970399990173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F20E-4774-164B-8A13-09EE7F7B68E6}">
  <dimension ref="A1:J14"/>
  <sheetViews>
    <sheetView workbookViewId="0">
      <selection activeCell="J23" sqref="J23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242</v>
      </c>
      <c r="B2" s="4" t="s">
        <v>243</v>
      </c>
      <c r="C2" s="4">
        <v>11471</v>
      </c>
      <c r="D2" s="4">
        <v>12457</v>
      </c>
      <c r="E2" s="4">
        <v>0.28301506742613503</v>
      </c>
      <c r="F2" s="4">
        <v>1.3119619960247099E-3</v>
      </c>
      <c r="G2" s="4">
        <v>8.9770209014461404</v>
      </c>
      <c r="H2" s="20">
        <v>18.082999999999998</v>
      </c>
      <c r="I2" s="20">
        <v>0.39</v>
      </c>
      <c r="J2" s="4">
        <f>AVERAGE(G2:G14)</f>
        <v>7.2073320332303235</v>
      </c>
    </row>
    <row r="3" spans="1:10" x14ac:dyDescent="0.2">
      <c r="A3" s="3" t="s">
        <v>244</v>
      </c>
      <c r="B3" s="3" t="s">
        <v>243</v>
      </c>
      <c r="C3" s="3">
        <v>11237</v>
      </c>
      <c r="D3" s="3">
        <v>12243</v>
      </c>
      <c r="E3" s="3">
        <v>0.28298181885274298</v>
      </c>
      <c r="F3" s="3">
        <v>1.40377958286602E-3</v>
      </c>
      <c r="G3" s="3">
        <v>7.7995227946270296</v>
      </c>
      <c r="H3" s="19">
        <v>18.056999999999999</v>
      </c>
      <c r="I3" s="19">
        <v>0.47799999999999998</v>
      </c>
    </row>
    <row r="4" spans="1:10" x14ac:dyDescent="0.2">
      <c r="A4" s="3" t="s">
        <v>245</v>
      </c>
      <c r="B4" s="3" t="s">
        <v>243</v>
      </c>
      <c r="C4" s="3">
        <v>11221</v>
      </c>
      <c r="D4" s="3">
        <v>12335</v>
      </c>
      <c r="E4" s="3">
        <v>0.28295041564545598</v>
      </c>
      <c r="F4" s="3">
        <v>1.63798993783844E-3</v>
      </c>
      <c r="G4" s="3">
        <v>6.6807759375842002</v>
      </c>
      <c r="H4" s="19">
        <v>17.8</v>
      </c>
      <c r="I4" s="19">
        <v>0.41899999999999998</v>
      </c>
    </row>
    <row r="5" spans="1:10" x14ac:dyDescent="0.2">
      <c r="A5" s="3" t="s">
        <v>246</v>
      </c>
      <c r="B5" s="3" t="s">
        <v>243</v>
      </c>
      <c r="C5" s="3">
        <v>12711</v>
      </c>
      <c r="D5" s="3">
        <v>12446</v>
      </c>
      <c r="E5" s="3">
        <v>0.28291016459881402</v>
      </c>
      <c r="F5" s="3">
        <v>2.8839290984619299E-3</v>
      </c>
      <c r="G5" s="3">
        <v>5.2451937840714002</v>
      </c>
      <c r="H5" s="19">
        <v>17.928000000000001</v>
      </c>
      <c r="I5" s="19">
        <v>0.41399999999999998</v>
      </c>
    </row>
    <row r="6" spans="1:10" x14ac:dyDescent="0.2">
      <c r="A6" s="3" t="s">
        <v>247</v>
      </c>
      <c r="B6" s="3" t="s">
        <v>243</v>
      </c>
      <c r="C6" s="3">
        <v>12103</v>
      </c>
      <c r="D6" s="3">
        <v>12750</v>
      </c>
      <c r="E6" s="3">
        <v>0.28297727852427301</v>
      </c>
      <c r="F6" s="3">
        <v>2.6763875669176302E-3</v>
      </c>
      <c r="G6" s="3">
        <v>7.6244217790599702</v>
      </c>
      <c r="H6" s="19">
        <v>18.088999999999999</v>
      </c>
      <c r="I6" s="19">
        <v>0.48199999999999998</v>
      </c>
    </row>
    <row r="7" spans="1:10" x14ac:dyDescent="0.2">
      <c r="A7" s="3" t="s">
        <v>248</v>
      </c>
      <c r="B7" s="3" t="s">
        <v>243</v>
      </c>
      <c r="C7" s="3">
        <v>12397</v>
      </c>
      <c r="D7" s="3">
        <v>12507</v>
      </c>
      <c r="E7" s="3">
        <v>0.28296427439231597</v>
      </c>
      <c r="F7" s="3">
        <v>1.71946868576813E-3</v>
      </c>
      <c r="G7" s="3">
        <v>7.1637812400604499</v>
      </c>
      <c r="H7" s="19">
        <v>17.504000000000001</v>
      </c>
      <c r="I7" s="19">
        <v>0.437</v>
      </c>
    </row>
    <row r="8" spans="1:10" x14ac:dyDescent="0.2">
      <c r="A8" s="3" t="s">
        <v>249</v>
      </c>
      <c r="B8" s="3" t="s">
        <v>243</v>
      </c>
      <c r="C8" s="3">
        <v>13021</v>
      </c>
      <c r="D8" s="3">
        <v>12658</v>
      </c>
      <c r="E8" s="3">
        <v>0.28294503130680199</v>
      </c>
      <c r="F8" s="3">
        <v>2.1644668188809898E-3</v>
      </c>
      <c r="G8" s="3">
        <v>6.4881261485982797</v>
      </c>
      <c r="H8" s="19">
        <v>17.992999999999999</v>
      </c>
      <c r="I8" s="19">
        <v>0.51200000000000001</v>
      </c>
    </row>
    <row r="9" spans="1:10" x14ac:dyDescent="0.2">
      <c r="A9" s="3" t="s">
        <v>250</v>
      </c>
      <c r="B9" s="3" t="s">
        <v>243</v>
      </c>
      <c r="C9" s="3">
        <v>13883</v>
      </c>
      <c r="D9" s="3">
        <v>12441</v>
      </c>
      <c r="E9" s="3">
        <v>0.283005272442725</v>
      </c>
      <c r="F9" s="3">
        <v>3.3392797992995802E-3</v>
      </c>
      <c r="G9" s="3">
        <v>8.6020823832311208</v>
      </c>
      <c r="H9" s="19">
        <v>17.864000000000001</v>
      </c>
      <c r="I9" s="19">
        <v>0.47899999999999998</v>
      </c>
    </row>
    <row r="10" spans="1:10" x14ac:dyDescent="0.2">
      <c r="A10" s="3" t="s">
        <v>251</v>
      </c>
      <c r="B10" s="3" t="s">
        <v>243</v>
      </c>
      <c r="C10" s="3">
        <v>13855</v>
      </c>
      <c r="D10" s="3">
        <v>12502</v>
      </c>
      <c r="E10" s="3">
        <v>0.28295147746375998</v>
      </c>
      <c r="F10" s="3">
        <v>1.64752471115205E-3</v>
      </c>
      <c r="G10" s="3">
        <v>6.7218235737920198</v>
      </c>
      <c r="H10" s="19">
        <v>17.972999999999999</v>
      </c>
      <c r="I10" s="19">
        <v>0.46400000000000002</v>
      </c>
    </row>
    <row r="11" spans="1:10" x14ac:dyDescent="0.2">
      <c r="A11" s="3" t="s">
        <v>252</v>
      </c>
      <c r="B11" s="3" t="s">
        <v>243</v>
      </c>
      <c r="C11" s="3">
        <v>13927</v>
      </c>
      <c r="D11" s="3">
        <v>12525</v>
      </c>
      <c r="E11" s="3">
        <v>0.282948792412274</v>
      </c>
      <c r="F11" s="3">
        <v>1.80583842437704E-3</v>
      </c>
      <c r="G11" s="3">
        <v>6.6304642315562203</v>
      </c>
      <c r="H11" s="19">
        <v>18.236999999999998</v>
      </c>
      <c r="I11" s="19">
        <v>0.38300000000000001</v>
      </c>
    </row>
    <row r="12" spans="1:10" x14ac:dyDescent="0.2">
      <c r="A12" s="3" t="s">
        <v>253</v>
      </c>
      <c r="B12" s="3" t="s">
        <v>243</v>
      </c>
      <c r="C12" s="3">
        <v>14107</v>
      </c>
      <c r="D12" s="3">
        <v>12531</v>
      </c>
      <c r="E12" s="3">
        <v>0.28295096973357903</v>
      </c>
      <c r="F12" s="3">
        <v>1.76617493352938E-3</v>
      </c>
      <c r="G12" s="3">
        <v>6.7004645757484598</v>
      </c>
      <c r="H12" s="19">
        <v>17.876999999999999</v>
      </c>
      <c r="I12" s="19">
        <v>0.39500000000000002</v>
      </c>
    </row>
    <row r="13" spans="1:10" x14ac:dyDescent="0.2">
      <c r="A13" s="3" t="s">
        <v>254</v>
      </c>
      <c r="B13" s="3" t="s">
        <v>243</v>
      </c>
      <c r="C13" s="3">
        <v>14168</v>
      </c>
      <c r="D13" s="3">
        <v>12649</v>
      </c>
      <c r="E13" s="3">
        <v>0.28294668034590298</v>
      </c>
      <c r="F13" s="3">
        <v>2.0773126752492198E-3</v>
      </c>
      <c r="G13" s="3">
        <v>6.5531585193401298</v>
      </c>
      <c r="H13" s="19">
        <v>18.268999999999998</v>
      </c>
      <c r="I13" s="19">
        <v>0.49399999999999999</v>
      </c>
    </row>
    <row r="14" spans="1:10" x14ac:dyDescent="0.2">
      <c r="A14" s="3" t="s">
        <v>255</v>
      </c>
      <c r="B14" s="3" t="s">
        <v>243</v>
      </c>
      <c r="C14" s="3">
        <v>14060</v>
      </c>
      <c r="D14" s="3">
        <v>12688</v>
      </c>
      <c r="E14" s="3">
        <v>0.28300223878879899</v>
      </c>
      <c r="F14" s="3">
        <v>2.11130084881125E-3</v>
      </c>
      <c r="G14" s="3">
        <v>8.5084805628787805</v>
      </c>
      <c r="H14" s="3">
        <v>18.100000000000001</v>
      </c>
      <c r="I14" s="19">
        <v>0.40899999999999997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088E-6341-B14B-A5E8-7F9302C6A4F6}">
  <dimension ref="A1:J15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x14ac:dyDescent="0.2">
      <c r="A2" s="3" t="s">
        <v>256</v>
      </c>
      <c r="B2" s="3" t="s">
        <v>257</v>
      </c>
      <c r="C2" s="10">
        <v>12452</v>
      </c>
      <c r="D2" s="3">
        <v>14282</v>
      </c>
      <c r="E2" s="3">
        <v>0.28281997076023102</v>
      </c>
      <c r="F2" s="3">
        <v>1.94429677221179E-3</v>
      </c>
      <c r="G2" s="3">
        <v>2.0800250388108799</v>
      </c>
      <c r="H2" s="19">
        <v>18.579999999999998</v>
      </c>
      <c r="I2" s="19">
        <v>0.39</v>
      </c>
      <c r="J2" s="3">
        <f>AVERAGE(G2:G15)</f>
        <v>4.4450764766284259</v>
      </c>
    </row>
    <row r="3" spans="1:10" x14ac:dyDescent="0.2">
      <c r="A3" s="3" t="s">
        <v>258</v>
      </c>
      <c r="B3" s="3" t="s">
        <v>257</v>
      </c>
      <c r="C3" s="10">
        <v>12769</v>
      </c>
      <c r="D3" s="3">
        <v>14378</v>
      </c>
      <c r="E3" s="3">
        <v>0.282868519862011</v>
      </c>
      <c r="F3" s="3">
        <v>2.0117628533934799E-3</v>
      </c>
      <c r="G3" s="3">
        <v>3.7951359415022701</v>
      </c>
      <c r="H3" s="19">
        <v>18.53</v>
      </c>
      <c r="I3" s="19">
        <v>0.4</v>
      </c>
    </row>
    <row r="4" spans="1:10" x14ac:dyDescent="0.2">
      <c r="A4" s="3" t="s">
        <v>259</v>
      </c>
      <c r="B4" s="3" t="s">
        <v>257</v>
      </c>
      <c r="C4" s="10">
        <v>13711</v>
      </c>
      <c r="D4" s="3">
        <v>14233</v>
      </c>
      <c r="E4" s="3">
        <v>0.28286473606986201</v>
      </c>
      <c r="F4" s="3">
        <v>2.2757168216108099E-3</v>
      </c>
      <c r="G4" s="3">
        <v>3.6568637658729299</v>
      </c>
      <c r="H4" s="19">
        <v>18.47</v>
      </c>
      <c r="I4" s="19">
        <v>0.44</v>
      </c>
    </row>
    <row r="5" spans="1:10" x14ac:dyDescent="0.2">
      <c r="A5" s="3" t="s">
        <v>260</v>
      </c>
      <c r="B5" s="3" t="s">
        <v>257</v>
      </c>
      <c r="C5" s="10">
        <v>13802</v>
      </c>
      <c r="D5" s="3">
        <v>14205</v>
      </c>
      <c r="E5" s="3">
        <v>0.282875507638778</v>
      </c>
      <c r="F5" s="3">
        <v>1.8654303134575201E-3</v>
      </c>
      <c r="G5" s="3">
        <v>4.0421901623188798</v>
      </c>
      <c r="H5" s="19">
        <v>18.440000000000001</v>
      </c>
      <c r="I5" s="19">
        <v>0.42</v>
      </c>
    </row>
    <row r="6" spans="1:10" x14ac:dyDescent="0.2">
      <c r="A6" s="3" t="s">
        <v>261</v>
      </c>
      <c r="B6" s="3" t="s">
        <v>257</v>
      </c>
      <c r="C6" s="10">
        <v>14351</v>
      </c>
      <c r="D6" s="3">
        <v>14176</v>
      </c>
      <c r="E6" s="3">
        <v>0.28290018024813401</v>
      </c>
      <c r="F6" s="3">
        <v>2.3138878571889901E-3</v>
      </c>
      <c r="G6" s="3">
        <v>4.9119443677869601</v>
      </c>
      <c r="H6" s="19">
        <v>18.57</v>
      </c>
      <c r="I6" s="19">
        <v>0.46</v>
      </c>
    </row>
    <row r="7" spans="1:10" x14ac:dyDescent="0.2">
      <c r="A7" s="3" t="s">
        <v>262</v>
      </c>
      <c r="B7" s="3" t="s">
        <v>257</v>
      </c>
      <c r="C7" s="10">
        <v>14354</v>
      </c>
      <c r="D7" s="3">
        <v>14290</v>
      </c>
      <c r="E7" s="3">
        <v>0.28290269680348701</v>
      </c>
      <c r="F7" s="3">
        <v>2.5367221957407898E-3</v>
      </c>
      <c r="G7" s="3">
        <v>4.9947662808014197</v>
      </c>
      <c r="H7" s="19">
        <v>18.399999999999999</v>
      </c>
      <c r="I7" s="19">
        <v>0.43</v>
      </c>
    </row>
    <row r="8" spans="1:10" x14ac:dyDescent="0.2">
      <c r="A8" s="3" t="s">
        <v>263</v>
      </c>
      <c r="B8" s="3" t="s">
        <v>257</v>
      </c>
      <c r="C8" s="10">
        <v>14537</v>
      </c>
      <c r="D8" s="3">
        <v>14194</v>
      </c>
      <c r="E8" s="3">
        <v>0.28293258730956899</v>
      </c>
      <c r="F8" s="3">
        <v>2.7760351530190701E-3</v>
      </c>
      <c r="G8" s="3">
        <v>6.0439271609702399</v>
      </c>
      <c r="H8" s="19">
        <v>18.149999999999999</v>
      </c>
      <c r="I8" s="19">
        <v>0.37</v>
      </c>
    </row>
    <row r="9" spans="1:10" x14ac:dyDescent="0.2">
      <c r="A9" s="3" t="s">
        <v>264</v>
      </c>
      <c r="B9" s="3" t="s">
        <v>257</v>
      </c>
      <c r="C9" s="10">
        <v>14838</v>
      </c>
      <c r="D9" s="3">
        <v>13965</v>
      </c>
      <c r="E9" s="3">
        <v>0.28292206937636299</v>
      </c>
      <c r="F9" s="3">
        <v>3.4078920691307502E-3</v>
      </c>
      <c r="G9" s="3">
        <v>5.6718630820684597</v>
      </c>
      <c r="H9" s="19">
        <v>18.53</v>
      </c>
      <c r="I9" s="19">
        <v>0.39</v>
      </c>
    </row>
    <row r="10" spans="1:10" x14ac:dyDescent="0.2">
      <c r="A10" s="3" t="s">
        <v>265</v>
      </c>
      <c r="B10" s="3" t="s">
        <v>257</v>
      </c>
      <c r="C10" s="10">
        <v>14896</v>
      </c>
      <c r="D10" s="3">
        <v>14129</v>
      </c>
      <c r="E10" s="3">
        <v>0.28288637041032699</v>
      </c>
      <c r="F10" s="3">
        <v>1.85269784850873E-3</v>
      </c>
      <c r="G10" s="3">
        <v>4.4250637280107696</v>
      </c>
      <c r="H10" s="19">
        <v>18.37</v>
      </c>
      <c r="I10" s="19">
        <v>0.41</v>
      </c>
    </row>
    <row r="11" spans="1:10" x14ac:dyDescent="0.2">
      <c r="A11" s="3" t="s">
        <v>266</v>
      </c>
      <c r="B11" s="3" t="s">
        <v>257</v>
      </c>
      <c r="C11" s="10">
        <v>12718</v>
      </c>
      <c r="D11" s="3">
        <v>14502</v>
      </c>
      <c r="E11" s="3">
        <v>0.28290450225199598</v>
      </c>
      <c r="F11" s="3">
        <v>2.3605094635363801E-3</v>
      </c>
      <c r="G11" s="3">
        <v>5.0601468331201698</v>
      </c>
      <c r="H11" s="19">
        <v>18.37</v>
      </c>
      <c r="I11" s="19">
        <v>0.47</v>
      </c>
    </row>
    <row r="12" spans="1:10" x14ac:dyDescent="0.2">
      <c r="A12" s="3" t="s">
        <v>267</v>
      </c>
      <c r="B12" s="3" t="s">
        <v>257</v>
      </c>
      <c r="C12" s="10">
        <v>13289</v>
      </c>
      <c r="D12" s="3">
        <v>14500</v>
      </c>
      <c r="E12" s="3">
        <v>0.28287623273537899</v>
      </c>
      <c r="F12" s="3">
        <v>2.3598409733838299E-3</v>
      </c>
      <c r="G12" s="3">
        <v>4.0593674497646504</v>
      </c>
      <c r="H12" s="19">
        <v>18.32</v>
      </c>
      <c r="I12" s="19">
        <v>0.38</v>
      </c>
    </row>
    <row r="13" spans="1:10" x14ac:dyDescent="0.2">
      <c r="A13" s="3" t="s">
        <v>268</v>
      </c>
      <c r="B13" s="3" t="s">
        <v>257</v>
      </c>
      <c r="C13" s="10">
        <v>14649</v>
      </c>
      <c r="D13" s="3">
        <v>14280</v>
      </c>
      <c r="E13" s="3">
        <v>0.282874776736319</v>
      </c>
      <c r="F13" s="3">
        <v>3.0568225902039099E-3</v>
      </c>
      <c r="G13" s="3">
        <v>3.9980485749113699</v>
      </c>
      <c r="H13" s="19">
        <v>18.25</v>
      </c>
      <c r="I13" s="19">
        <v>0.36</v>
      </c>
    </row>
    <row r="14" spans="1:10" x14ac:dyDescent="0.2">
      <c r="A14" s="3" t="s">
        <v>269</v>
      </c>
      <c r="B14" s="3" t="s">
        <v>257</v>
      </c>
      <c r="C14" s="10">
        <v>14803</v>
      </c>
      <c r="D14" s="3">
        <v>14331</v>
      </c>
      <c r="E14" s="3">
        <v>0.282901343484038</v>
      </c>
      <c r="F14" s="3">
        <v>2.4696108376044399E-3</v>
      </c>
      <c r="G14" s="3">
        <v>4.9446745499648301</v>
      </c>
      <c r="H14" s="19">
        <v>18.25</v>
      </c>
      <c r="I14" s="19">
        <v>0.42</v>
      </c>
    </row>
    <row r="15" spans="1:10" x14ac:dyDescent="0.2">
      <c r="A15" s="3" t="s">
        <v>270</v>
      </c>
      <c r="B15" s="3" t="s">
        <v>257</v>
      </c>
      <c r="C15" s="10">
        <v>12698</v>
      </c>
      <c r="D15" s="3">
        <v>14606</v>
      </c>
      <c r="E15" s="3">
        <v>0.28289001165197297</v>
      </c>
      <c r="F15" s="3">
        <v>2.5289199266213301E-3</v>
      </c>
      <c r="G15" s="3">
        <v>4.54705373689412</v>
      </c>
      <c r="H15" s="19">
        <v>18.440000000000001</v>
      </c>
      <c r="I15" s="19">
        <v>0.41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898A-A0B5-D54D-9F67-294CCF1039CA}">
  <dimension ref="A1:J15"/>
  <sheetViews>
    <sheetView workbookViewId="0">
      <selection activeCell="J14" sqref="J14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275</v>
      </c>
      <c r="B2" s="4" t="s">
        <v>276</v>
      </c>
      <c r="C2" s="4">
        <v>7743</v>
      </c>
      <c r="D2" s="4">
        <v>50798</v>
      </c>
      <c r="E2" s="4">
        <v>0.28296818663326101</v>
      </c>
      <c r="F2" s="4">
        <v>1.5425563643425399E-3</v>
      </c>
      <c r="G2" s="4">
        <v>7.4215020468870696</v>
      </c>
      <c r="H2" s="11">
        <v>23.110078152554241</v>
      </c>
      <c r="I2" s="11">
        <v>0.50231516547655419</v>
      </c>
      <c r="J2" s="4">
        <v>1.6076999999999999</v>
      </c>
    </row>
    <row r="3" spans="1:10" x14ac:dyDescent="0.2">
      <c r="A3" s="3" t="s">
        <v>277</v>
      </c>
      <c r="B3" s="3" t="s">
        <v>276</v>
      </c>
      <c r="C3" s="3">
        <v>7780</v>
      </c>
      <c r="D3" s="3">
        <v>50693</v>
      </c>
      <c r="E3" s="3">
        <v>0.28287889846178499</v>
      </c>
      <c r="F3" s="3">
        <v>1.5344692188914699E-3</v>
      </c>
      <c r="G3" s="3">
        <v>4.2641490481387603</v>
      </c>
      <c r="H3" s="12">
        <v>23.123772170083488</v>
      </c>
      <c r="I3" s="12">
        <v>0.49507871734733161</v>
      </c>
    </row>
    <row r="4" spans="1:10" x14ac:dyDescent="0.2">
      <c r="A4" s="3" t="s">
        <v>278</v>
      </c>
      <c r="B4" s="3" t="s">
        <v>276</v>
      </c>
      <c r="C4" s="3">
        <v>7578</v>
      </c>
      <c r="D4" s="3">
        <v>51288</v>
      </c>
      <c r="E4" s="3">
        <v>0.28283704791976999</v>
      </c>
      <c r="F4" s="3">
        <v>3.9222844432009202E-3</v>
      </c>
      <c r="G4" s="3">
        <v>2.7433965979639598</v>
      </c>
      <c r="H4" s="12">
        <v>22.906582914322293</v>
      </c>
      <c r="I4" s="12">
        <v>0.51308436318563799</v>
      </c>
    </row>
    <row r="5" spans="1:10" x14ac:dyDescent="0.2">
      <c r="A5" s="3" t="s">
        <v>279</v>
      </c>
      <c r="B5" s="3" t="s">
        <v>276</v>
      </c>
      <c r="C5" s="3">
        <v>7468</v>
      </c>
      <c r="D5" s="3">
        <v>51175</v>
      </c>
      <c r="E5" s="3">
        <v>0.28288685734123897</v>
      </c>
      <c r="F5" s="3">
        <v>2.0228706294636999E-3</v>
      </c>
      <c r="G5" s="3">
        <v>4.5210917961679904</v>
      </c>
      <c r="H5" s="12">
        <v>22.29520321853067</v>
      </c>
      <c r="I5" s="12">
        <v>0.51333610230805415</v>
      </c>
    </row>
    <row r="6" spans="1:10" x14ac:dyDescent="0.2">
      <c r="A6" s="3" t="s">
        <v>280</v>
      </c>
      <c r="B6" s="3" t="s">
        <v>276</v>
      </c>
      <c r="C6" s="3">
        <v>7355</v>
      </c>
      <c r="D6" s="3">
        <v>51288</v>
      </c>
      <c r="E6" s="3">
        <v>0.28289572893787002</v>
      </c>
      <c r="F6" s="3">
        <v>5.0434050275028003E-4</v>
      </c>
      <c r="G6" s="3">
        <v>4.8686675932962897</v>
      </c>
      <c r="H6" s="12">
        <v>22.825773121621328</v>
      </c>
      <c r="I6" s="12">
        <v>0.51176866026725021</v>
      </c>
    </row>
    <row r="7" spans="1:10" x14ac:dyDescent="0.2">
      <c r="A7" s="3" t="s">
        <v>281</v>
      </c>
      <c r="B7" s="3" t="s">
        <v>276</v>
      </c>
      <c r="C7" s="3">
        <v>7233</v>
      </c>
      <c r="D7" s="3">
        <v>51045</v>
      </c>
      <c r="E7" s="3">
        <v>0.28291235150028798</v>
      </c>
      <c r="F7" s="3">
        <v>1.48708367354058E-3</v>
      </c>
      <c r="G7" s="3">
        <v>5.4467450444395302</v>
      </c>
      <c r="H7" s="12">
        <v>23.065237157699844</v>
      </c>
      <c r="I7" s="12">
        <v>0.57026534379938765</v>
      </c>
    </row>
    <row r="8" spans="1:10" x14ac:dyDescent="0.2">
      <c r="A8" s="3" t="s">
        <v>282</v>
      </c>
      <c r="B8" s="3" t="s">
        <v>276</v>
      </c>
      <c r="C8" s="3">
        <v>7130</v>
      </c>
      <c r="D8" s="3">
        <v>51338</v>
      </c>
      <c r="E8" s="3">
        <v>0.28290175030909598</v>
      </c>
      <c r="F8" s="3">
        <v>2.0709028632789001E-3</v>
      </c>
      <c r="G8" s="3">
        <v>5.04250529487215</v>
      </c>
      <c r="H8" s="12">
        <v>22.072460156591877</v>
      </c>
      <c r="I8" s="12">
        <v>0.49772423211162725</v>
      </c>
    </row>
    <row r="9" spans="1:10" x14ac:dyDescent="0.2">
      <c r="A9" s="3" t="s">
        <v>283</v>
      </c>
      <c r="B9" s="3" t="s">
        <v>276</v>
      </c>
      <c r="C9" s="3">
        <v>6980</v>
      </c>
      <c r="D9" s="3">
        <v>50860</v>
      </c>
      <c r="E9" s="3">
        <v>0.28258946331525697</v>
      </c>
      <c r="F9" s="3">
        <v>2.3001148131558099E-3</v>
      </c>
      <c r="G9" s="3">
        <v>-5.9842301011170296</v>
      </c>
      <c r="H9" s="12">
        <v>23.097745668285167</v>
      </c>
      <c r="I9" s="12">
        <v>0.53601826865789159</v>
      </c>
    </row>
    <row r="10" spans="1:10" x14ac:dyDescent="0.2">
      <c r="A10" s="3" t="s">
        <v>284</v>
      </c>
      <c r="B10" s="3" t="s">
        <v>276</v>
      </c>
      <c r="C10" s="3">
        <v>7153</v>
      </c>
      <c r="D10" s="3">
        <v>50880</v>
      </c>
      <c r="E10" s="3">
        <v>0.28263194441905398</v>
      </c>
      <c r="F10" s="3">
        <v>1.62624468580956E-3</v>
      </c>
      <c r="G10" s="3">
        <v>-4.4768881895174104</v>
      </c>
      <c r="H10" s="12">
        <v>22.842404653278354</v>
      </c>
      <c r="I10" s="12">
        <v>0.50901193151120316</v>
      </c>
    </row>
    <row r="11" spans="1:10" x14ac:dyDescent="0.2">
      <c r="A11" s="3" t="s">
        <v>285</v>
      </c>
      <c r="B11" s="3" t="s">
        <v>276</v>
      </c>
      <c r="C11" s="3">
        <v>6681</v>
      </c>
      <c r="D11" s="3">
        <v>50730</v>
      </c>
      <c r="E11" s="3">
        <v>0.28268754017398401</v>
      </c>
      <c r="F11" s="3">
        <v>3.9768290818503003E-3</v>
      </c>
      <c r="G11" s="3">
        <v>-2.5495717864298899</v>
      </c>
      <c r="H11" s="12">
        <v>22.665171526488781</v>
      </c>
      <c r="I11" s="12">
        <v>0.53236389802376649</v>
      </c>
    </row>
    <row r="12" spans="1:10" s="2" customFormat="1" x14ac:dyDescent="0.2">
      <c r="A12" s="2" t="s">
        <v>286</v>
      </c>
      <c r="B12" s="2" t="s">
        <v>276</v>
      </c>
      <c r="C12" s="2">
        <v>6291</v>
      </c>
      <c r="D12" s="2">
        <v>51078</v>
      </c>
      <c r="E12" s="2">
        <v>0.28265658605197003</v>
      </c>
      <c r="F12" s="2">
        <v>2.4369843460050598E-3</v>
      </c>
      <c r="G12" s="2">
        <v>-3.6120041426257399</v>
      </c>
      <c r="H12" s="18">
        <v>23.12004797428764</v>
      </c>
      <c r="I12" s="18">
        <v>0.52538104300618094</v>
      </c>
    </row>
    <row r="13" spans="1:10" x14ac:dyDescent="0.2">
      <c r="A13" s="3" t="s">
        <v>272</v>
      </c>
      <c r="B13" s="3" t="s">
        <v>271</v>
      </c>
      <c r="C13" s="3">
        <v>11705</v>
      </c>
      <c r="D13" s="3">
        <v>46470</v>
      </c>
      <c r="E13" s="3">
        <v>0.283054912461293</v>
      </c>
      <c r="F13" s="3">
        <v>5.1744009509118397E-3</v>
      </c>
      <c r="G13" s="3">
        <v>10.427528418956999</v>
      </c>
      <c r="H13" s="6">
        <v>22.803322128741183</v>
      </c>
      <c r="I13" s="6">
        <v>0.49162967350510023</v>
      </c>
      <c r="J13" s="3">
        <v>1.6759999999999999</v>
      </c>
    </row>
    <row r="14" spans="1:10" x14ac:dyDescent="0.2">
      <c r="A14" s="3" t="s">
        <v>273</v>
      </c>
      <c r="B14" s="3" t="s">
        <v>271</v>
      </c>
      <c r="C14" s="3">
        <v>10523</v>
      </c>
      <c r="D14" s="3">
        <v>46507</v>
      </c>
      <c r="E14" s="3">
        <v>0.28254180324517603</v>
      </c>
      <c r="F14" s="3">
        <v>9.9275330853241498E-4</v>
      </c>
      <c r="G14" s="3">
        <v>-7.66148235876729</v>
      </c>
      <c r="H14" s="6">
        <v>22.549696532786832</v>
      </c>
      <c r="I14" s="6">
        <v>0.44572324935577945</v>
      </c>
    </row>
    <row r="15" spans="1:10" x14ac:dyDescent="0.2">
      <c r="A15" s="3" t="s">
        <v>274</v>
      </c>
      <c r="B15" s="3" t="s">
        <v>271</v>
      </c>
      <c r="C15" s="3">
        <v>10325</v>
      </c>
      <c r="D15" s="3">
        <v>46739</v>
      </c>
      <c r="E15" s="3">
        <v>0.282822598673728</v>
      </c>
      <c r="F15" s="3">
        <v>1.54154629672116E-3</v>
      </c>
      <c r="G15" s="3">
        <v>2.2624370313728499</v>
      </c>
      <c r="H15" s="6">
        <v>22.621457102240591</v>
      </c>
      <c r="I15" s="6">
        <v>0.4915783409391889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DBB3-2B81-CC48-BE1B-F92F2D673C1B}">
  <dimension ref="A1:L19"/>
  <sheetViews>
    <sheetView workbookViewId="0">
      <selection activeCell="M39" sqref="M39"/>
    </sheetView>
  </sheetViews>
  <sheetFormatPr baseColWidth="10" defaultRowHeight="16" x14ac:dyDescent="0.2"/>
  <cols>
    <col min="1" max="16384" width="10.83203125" style="3"/>
  </cols>
  <sheetData>
    <row r="1" spans="1:12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2" x14ac:dyDescent="0.2">
      <c r="A2" s="3" t="s">
        <v>474</v>
      </c>
      <c r="B2" s="3" t="s">
        <v>458</v>
      </c>
      <c r="C2" s="3">
        <v>78733</v>
      </c>
      <c r="D2" s="3">
        <v>12635</v>
      </c>
      <c r="E2" s="3">
        <v>0.282947</v>
      </c>
      <c r="F2" s="3">
        <v>1.1284299999999999E-3</v>
      </c>
      <c r="G2" s="3">
        <v>6.2650627236315799</v>
      </c>
      <c r="H2" s="3">
        <v>3.6022810000000001</v>
      </c>
      <c r="I2" s="3">
        <v>0.171295471</v>
      </c>
      <c r="J2" s="3">
        <f>AVERAGE(G2:G19)</f>
        <v>9.5497028093403742</v>
      </c>
      <c r="L2"/>
    </row>
    <row r="3" spans="1:12" x14ac:dyDescent="0.2">
      <c r="A3" s="3" t="s">
        <v>475</v>
      </c>
      <c r="B3" s="3" t="s">
        <v>458</v>
      </c>
      <c r="C3" s="3">
        <v>78593</v>
      </c>
      <c r="D3" s="3">
        <v>12695</v>
      </c>
      <c r="E3" s="3">
        <v>0.28303099999999998</v>
      </c>
      <c r="F3" s="3">
        <v>1.1626500000000001E-3</v>
      </c>
      <c r="G3" s="3">
        <v>9.2425670085982592</v>
      </c>
      <c r="H3" s="3">
        <v>3.9315003320000002</v>
      </c>
      <c r="I3" s="3">
        <v>0.19082524100000001</v>
      </c>
      <c r="L3"/>
    </row>
    <row r="4" spans="1:12" x14ac:dyDescent="0.2">
      <c r="A4" s="3" t="s">
        <v>459</v>
      </c>
      <c r="B4" s="3" t="s">
        <v>458</v>
      </c>
      <c r="C4" s="3">
        <v>78373</v>
      </c>
      <c r="D4" s="3">
        <v>12737</v>
      </c>
      <c r="E4" s="3">
        <v>0.282974</v>
      </c>
      <c r="F4" s="3">
        <v>1.46276E-3</v>
      </c>
      <c r="G4" s="3">
        <v>7.2143665678936397</v>
      </c>
      <c r="H4" s="3">
        <v>3.37619873</v>
      </c>
      <c r="I4" s="3">
        <v>0.122253534</v>
      </c>
      <c r="L4"/>
    </row>
    <row r="5" spans="1:12" x14ac:dyDescent="0.2">
      <c r="A5" s="3" t="s">
        <v>461</v>
      </c>
      <c r="B5" s="3" t="s">
        <v>458</v>
      </c>
      <c r="C5" s="3">
        <v>78121</v>
      </c>
      <c r="D5" s="3">
        <v>12786</v>
      </c>
      <c r="E5" s="3">
        <v>0.28285199999999999</v>
      </c>
      <c r="F5" s="3">
        <v>1.2005500000000001E-2</v>
      </c>
      <c r="G5" s="3">
        <v>2.8761256149878398</v>
      </c>
      <c r="H5" s="3">
        <v>3.3564185700000002</v>
      </c>
      <c r="I5" s="3">
        <v>7.7828251000000001E-2</v>
      </c>
      <c r="L5"/>
    </row>
    <row r="6" spans="1:12" x14ac:dyDescent="0.2">
      <c r="A6" s="3" t="s">
        <v>476</v>
      </c>
      <c r="B6" s="3" t="s">
        <v>458</v>
      </c>
      <c r="C6" s="3">
        <v>78023</v>
      </c>
      <c r="D6" s="3">
        <v>12819</v>
      </c>
      <c r="E6" s="3">
        <v>0.28311599999999998</v>
      </c>
      <c r="F6" s="3">
        <v>2.1993799999999999E-3</v>
      </c>
      <c r="G6" s="3">
        <v>12.240173497795</v>
      </c>
      <c r="H6" s="3">
        <v>3.6542098620000001</v>
      </c>
      <c r="I6" s="3">
        <v>0.111407152</v>
      </c>
      <c r="L6"/>
    </row>
    <row r="7" spans="1:12" x14ac:dyDescent="0.2">
      <c r="A7" s="3" t="s">
        <v>462</v>
      </c>
      <c r="B7" s="3" t="s">
        <v>458</v>
      </c>
      <c r="C7" s="3">
        <v>77771</v>
      </c>
      <c r="D7" s="3">
        <v>12859</v>
      </c>
      <c r="E7" s="3">
        <v>0.28303299999999998</v>
      </c>
      <c r="F7" s="3">
        <v>3.3059299999999999E-3</v>
      </c>
      <c r="G7" s="3">
        <v>9.2977350103739997</v>
      </c>
      <c r="H7" s="3">
        <v>3.4255522190000001</v>
      </c>
      <c r="I7" s="3">
        <v>9.8585638000000003E-2</v>
      </c>
      <c r="L7"/>
    </row>
    <row r="8" spans="1:12" x14ac:dyDescent="0.2">
      <c r="A8" s="3" t="s">
        <v>463</v>
      </c>
      <c r="B8" s="3" t="s">
        <v>458</v>
      </c>
      <c r="C8" s="3">
        <v>77734</v>
      </c>
      <c r="D8" s="3">
        <v>12856</v>
      </c>
      <c r="E8" s="3">
        <v>0.28313700000000003</v>
      </c>
      <c r="F8" s="3">
        <v>2.5882800000000001E-3</v>
      </c>
      <c r="G8" s="3">
        <v>12.9759264254913</v>
      </c>
      <c r="H8" s="3">
        <v>3.3596400989999999</v>
      </c>
      <c r="I8" s="3">
        <v>8.3322152999999996E-2</v>
      </c>
      <c r="L8"/>
    </row>
    <row r="9" spans="1:12" x14ac:dyDescent="0.2">
      <c r="A9" s="3" t="s">
        <v>477</v>
      </c>
      <c r="B9" s="3" t="s">
        <v>458</v>
      </c>
      <c r="C9" s="3">
        <v>77562</v>
      </c>
      <c r="D9" s="3">
        <v>12864</v>
      </c>
      <c r="E9" s="3">
        <v>0.28303299999999998</v>
      </c>
      <c r="F9" s="3">
        <v>4.2391499999999997E-3</v>
      </c>
      <c r="G9" s="3">
        <v>9.3004331520041195</v>
      </c>
      <c r="H9" s="3">
        <v>3.6767594859999999</v>
      </c>
      <c r="I9" s="3">
        <v>0.160285289</v>
      </c>
      <c r="L9"/>
    </row>
    <row r="10" spans="1:12" x14ac:dyDescent="0.2">
      <c r="A10" s="3" t="s">
        <v>478</v>
      </c>
      <c r="B10" s="3" t="s">
        <v>458</v>
      </c>
      <c r="C10" s="3">
        <v>77491</v>
      </c>
      <c r="D10" s="3">
        <v>12870</v>
      </c>
      <c r="E10" s="3">
        <v>0.28305999999999998</v>
      </c>
      <c r="F10" s="3">
        <v>6.8318600000000004E-3</v>
      </c>
      <c r="G10" s="3">
        <v>10.2465578359711</v>
      </c>
      <c r="H10" s="3">
        <v>3.537852548</v>
      </c>
      <c r="I10" s="3">
        <v>0.10906373599999999</v>
      </c>
      <c r="L10"/>
    </row>
    <row r="11" spans="1:12" x14ac:dyDescent="0.2">
      <c r="A11" s="3" t="s">
        <v>464</v>
      </c>
      <c r="B11" s="3" t="s">
        <v>458</v>
      </c>
      <c r="C11" s="3">
        <v>77456</v>
      </c>
      <c r="D11" s="3">
        <v>12860</v>
      </c>
      <c r="E11" s="3">
        <v>0.283055</v>
      </c>
      <c r="F11" s="3">
        <v>1.10691E-3</v>
      </c>
      <c r="G11" s="3">
        <v>10.0817297747934</v>
      </c>
      <c r="H11" s="3">
        <v>3.472843589</v>
      </c>
      <c r="I11" s="3">
        <v>0.147363258</v>
      </c>
      <c r="L11"/>
    </row>
    <row r="12" spans="1:12" x14ac:dyDescent="0.2">
      <c r="A12" s="3" t="s">
        <v>465</v>
      </c>
      <c r="B12" s="3" t="s">
        <v>458</v>
      </c>
      <c r="C12" s="3">
        <v>77097</v>
      </c>
      <c r="D12" s="3">
        <v>12957</v>
      </c>
      <c r="E12" s="3">
        <v>0.283001</v>
      </c>
      <c r="F12" s="3">
        <v>4.0169799999999999E-3</v>
      </c>
      <c r="G12" s="3">
        <v>8.16164481237446</v>
      </c>
      <c r="H12" s="3">
        <v>3.2793591289999999</v>
      </c>
      <c r="I12" s="3">
        <v>8.2921801000000003E-2</v>
      </c>
      <c r="L12"/>
    </row>
    <row r="13" spans="1:12" x14ac:dyDescent="0.2">
      <c r="A13" s="3" t="s">
        <v>479</v>
      </c>
      <c r="B13" s="3" t="s">
        <v>458</v>
      </c>
      <c r="C13" s="3">
        <v>77060</v>
      </c>
      <c r="D13" s="3">
        <v>12770</v>
      </c>
      <c r="E13" s="3">
        <v>0.28307300000000002</v>
      </c>
      <c r="F13" s="3">
        <v>1.4165E-3</v>
      </c>
      <c r="G13" s="3">
        <v>10.7242154947884</v>
      </c>
      <c r="H13" s="3">
        <v>3.7886688820000001</v>
      </c>
      <c r="I13" s="3">
        <v>0.120826371</v>
      </c>
      <c r="L13"/>
    </row>
    <row r="14" spans="1:12" x14ac:dyDescent="0.2">
      <c r="A14" s="3" t="s">
        <v>480</v>
      </c>
      <c r="B14" s="3" t="s">
        <v>458</v>
      </c>
      <c r="C14" s="3">
        <v>77287</v>
      </c>
      <c r="D14" s="3">
        <v>12701</v>
      </c>
      <c r="E14" s="3">
        <v>0.28307900000000003</v>
      </c>
      <c r="F14" s="3">
        <v>1.7963600000000001E-3</v>
      </c>
      <c r="G14" s="3">
        <v>10.934848886518999</v>
      </c>
      <c r="H14" s="3">
        <v>3.7596125709999999</v>
      </c>
      <c r="I14" s="3">
        <v>0.161694333</v>
      </c>
      <c r="L14"/>
    </row>
    <row r="15" spans="1:12" x14ac:dyDescent="0.2">
      <c r="A15" s="3" t="s">
        <v>482</v>
      </c>
      <c r="B15" s="3" t="s">
        <v>458</v>
      </c>
      <c r="C15" s="3">
        <v>77510</v>
      </c>
      <c r="D15" s="3">
        <v>12682</v>
      </c>
      <c r="E15" s="3">
        <v>0.283057</v>
      </c>
      <c r="F15" s="3">
        <v>3.1167399999999998E-3</v>
      </c>
      <c r="G15" s="3">
        <v>10.151454184319499</v>
      </c>
      <c r="H15" s="3">
        <v>3.6540810069999998</v>
      </c>
      <c r="I15" s="3">
        <v>8.7123459E-2</v>
      </c>
      <c r="L15"/>
    </row>
    <row r="16" spans="1:12" x14ac:dyDescent="0.2">
      <c r="A16" s="3" t="s">
        <v>466</v>
      </c>
      <c r="B16" s="3" t="s">
        <v>458</v>
      </c>
      <c r="C16" s="3">
        <v>77568</v>
      </c>
      <c r="D16" s="3">
        <v>12662</v>
      </c>
      <c r="E16" s="3">
        <v>0.28298499999999999</v>
      </c>
      <c r="F16" s="3">
        <v>3.7330900000000001E-3</v>
      </c>
      <c r="G16" s="3">
        <v>7.5975101100955698</v>
      </c>
      <c r="H16" s="3">
        <v>3.3348987189999999</v>
      </c>
      <c r="I16" s="3">
        <v>0.10600783599999999</v>
      </c>
      <c r="L16"/>
    </row>
    <row r="17" spans="1:12" x14ac:dyDescent="0.2">
      <c r="A17" s="3" t="s">
        <v>467</v>
      </c>
      <c r="B17" s="3" t="s">
        <v>458</v>
      </c>
      <c r="C17" s="3">
        <v>77663</v>
      </c>
      <c r="D17" s="3">
        <v>12685</v>
      </c>
      <c r="E17" s="3">
        <v>0.28313700000000003</v>
      </c>
      <c r="F17" s="3">
        <v>3.20433E-3</v>
      </c>
      <c r="G17" s="3">
        <v>12.9726084165393</v>
      </c>
      <c r="H17" s="3">
        <v>3.261253892</v>
      </c>
      <c r="I17" s="3">
        <v>8.1530361999999995E-2</v>
      </c>
      <c r="L17"/>
    </row>
    <row r="18" spans="1:12" x14ac:dyDescent="0.2">
      <c r="A18" s="3" t="s">
        <v>468</v>
      </c>
      <c r="B18" s="3" t="s">
        <v>458</v>
      </c>
      <c r="C18" s="3">
        <v>77745</v>
      </c>
      <c r="D18" s="3">
        <v>12705</v>
      </c>
      <c r="E18" s="3">
        <v>0.28305900000000001</v>
      </c>
      <c r="F18" s="3">
        <v>3.4688700000000002E-3</v>
      </c>
      <c r="G18" s="3">
        <v>10.215514987203999</v>
      </c>
      <c r="H18" s="3">
        <v>3.3580293349999999</v>
      </c>
      <c r="I18" s="3">
        <v>0.101364828</v>
      </c>
      <c r="L18"/>
    </row>
    <row r="19" spans="1:12" x14ac:dyDescent="0.2">
      <c r="A19" s="3" t="s">
        <v>483</v>
      </c>
      <c r="B19" s="3" t="s">
        <v>458</v>
      </c>
      <c r="C19" s="3">
        <v>78259</v>
      </c>
      <c r="D19" s="3">
        <v>12625</v>
      </c>
      <c r="E19" s="3">
        <v>0.28309200000000001</v>
      </c>
      <c r="F19" s="3">
        <v>1.9215199999999999E-3</v>
      </c>
      <c r="G19" s="3">
        <v>11.3961760647463</v>
      </c>
      <c r="H19" s="3">
        <v>3.851484186</v>
      </c>
      <c r="I19" s="3">
        <v>0.26392547799999999</v>
      </c>
      <c r="L1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74F1-83D8-DD46-84E1-BE84615F22E6}">
  <dimension ref="A1:M18"/>
  <sheetViews>
    <sheetView workbookViewId="0">
      <selection sqref="A1:XFD1048576"/>
    </sheetView>
  </sheetViews>
  <sheetFormatPr baseColWidth="10" defaultRowHeight="16" x14ac:dyDescent="0.2"/>
  <cols>
    <col min="1" max="16384" width="10.83203125" style="3"/>
  </cols>
  <sheetData>
    <row r="1" spans="1:13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  <c r="K1" s="1"/>
      <c r="L1" s="1"/>
      <c r="M1" s="1"/>
    </row>
    <row r="2" spans="1:13" s="4" customFormat="1" x14ac:dyDescent="0.2">
      <c r="A2" s="4" t="s">
        <v>307</v>
      </c>
      <c r="B2" s="4" t="s">
        <v>308</v>
      </c>
      <c r="C2" s="4">
        <v>11158</v>
      </c>
      <c r="D2" s="4">
        <v>79894</v>
      </c>
      <c r="E2" s="4">
        <v>0.28293290746718502</v>
      </c>
      <c r="F2" s="4">
        <v>2.31466702491348E-3</v>
      </c>
      <c r="G2" s="4">
        <v>6.18834598856699</v>
      </c>
      <c r="H2" s="8">
        <v>24.398807536938438</v>
      </c>
      <c r="I2" s="8">
        <v>0.54847840701905515</v>
      </c>
      <c r="J2" s="4">
        <f>AVERAGE(G2:G18)</f>
        <v>3.9236523742836651</v>
      </c>
    </row>
    <row r="3" spans="1:13" x14ac:dyDescent="0.2">
      <c r="A3" s="3" t="s">
        <v>309</v>
      </c>
      <c r="B3" s="3" t="s">
        <v>308</v>
      </c>
      <c r="C3" s="3">
        <v>11071</v>
      </c>
      <c r="D3" s="3">
        <v>79825</v>
      </c>
      <c r="E3" s="3">
        <v>0.28292605697008499</v>
      </c>
      <c r="F3" s="3">
        <v>4.2335361071271296E-3</v>
      </c>
      <c r="G3" s="3">
        <v>5.9003768400422896</v>
      </c>
      <c r="H3" s="9">
        <v>23.627241872278834</v>
      </c>
      <c r="I3" s="9">
        <v>0.52018160011867198</v>
      </c>
    </row>
    <row r="4" spans="1:13" x14ac:dyDescent="0.2">
      <c r="A4" s="3" t="s">
        <v>310</v>
      </c>
      <c r="B4" s="3" t="s">
        <v>308</v>
      </c>
      <c r="C4" s="3">
        <v>11206</v>
      </c>
      <c r="D4" s="3">
        <v>79305</v>
      </c>
      <c r="E4" s="3">
        <v>0.28286530932325399</v>
      </c>
      <c r="F4" s="3">
        <v>2.1645826765901701E-3</v>
      </c>
      <c r="G4" s="3">
        <v>3.82226169215238</v>
      </c>
      <c r="H4" s="9">
        <v>25.480132124413252</v>
      </c>
      <c r="I4" s="9">
        <v>0.59343384635726126</v>
      </c>
    </row>
    <row r="5" spans="1:13" x14ac:dyDescent="0.2">
      <c r="A5" s="3" t="s">
        <v>311</v>
      </c>
      <c r="B5" s="3" t="s">
        <v>308</v>
      </c>
      <c r="C5" s="3">
        <v>10938</v>
      </c>
      <c r="D5" s="3">
        <v>79160</v>
      </c>
      <c r="E5" s="3">
        <v>0.28285975536075603</v>
      </c>
      <c r="F5" s="3">
        <v>1.7674939123363701E-3</v>
      </c>
      <c r="G5" s="3">
        <v>3.6159541404145998</v>
      </c>
      <c r="H5" s="9">
        <v>24.682546473832662</v>
      </c>
      <c r="I5" s="9">
        <v>0.54660395452934418</v>
      </c>
    </row>
    <row r="6" spans="1:13" x14ac:dyDescent="0.2">
      <c r="A6" s="3" t="s">
        <v>312</v>
      </c>
      <c r="B6" s="3" t="s">
        <v>308</v>
      </c>
      <c r="C6" s="3">
        <v>10548</v>
      </c>
      <c r="D6" s="3">
        <v>79175</v>
      </c>
      <c r="E6" s="3">
        <v>0.28289310148753899</v>
      </c>
      <c r="F6" s="3">
        <v>1.62798839066569E-3</v>
      </c>
      <c r="G6" s="3">
        <v>4.7976046989472998</v>
      </c>
      <c r="H6" s="9">
        <v>24.685142900857553</v>
      </c>
      <c r="I6" s="9">
        <v>0.53353955577680645</v>
      </c>
    </row>
    <row r="7" spans="1:13" x14ac:dyDescent="0.2">
      <c r="A7" s="3" t="s">
        <v>313</v>
      </c>
      <c r="B7" s="3" t="s">
        <v>308</v>
      </c>
      <c r="C7" s="3">
        <v>10515</v>
      </c>
      <c r="D7" s="3">
        <v>79315</v>
      </c>
      <c r="E7" s="3">
        <v>0.28285401825175199</v>
      </c>
      <c r="F7" s="3">
        <v>1.6526384938223601E-3</v>
      </c>
      <c r="G7" s="3">
        <v>3.4049434952709801</v>
      </c>
      <c r="H7" s="9">
        <v>24.203643558209833</v>
      </c>
      <c r="I7" s="9">
        <v>0.5351831499148757</v>
      </c>
    </row>
    <row r="8" spans="1:13" x14ac:dyDescent="0.2">
      <c r="A8" s="3" t="s">
        <v>314</v>
      </c>
      <c r="B8" s="3" t="s">
        <v>308</v>
      </c>
      <c r="C8" s="3">
        <v>10261</v>
      </c>
      <c r="D8" s="3">
        <v>79412</v>
      </c>
      <c r="E8" s="3">
        <v>0.28287901169978902</v>
      </c>
      <c r="F8" s="3">
        <v>2.25936549224777E-3</v>
      </c>
      <c r="G8" s="3">
        <v>4.3044400291747298</v>
      </c>
      <c r="H8" s="9">
        <v>25.439688321210468</v>
      </c>
      <c r="I8" s="9">
        <v>0.58013192096626853</v>
      </c>
    </row>
    <row r="9" spans="1:13" x14ac:dyDescent="0.2">
      <c r="A9" s="3" t="s">
        <v>315</v>
      </c>
      <c r="B9" s="3" t="s">
        <v>308</v>
      </c>
      <c r="C9" s="3">
        <v>10116</v>
      </c>
      <c r="D9" s="3">
        <v>79653</v>
      </c>
      <c r="E9" s="3">
        <v>0.28289028373984099</v>
      </c>
      <c r="F9" s="3">
        <v>2.8658314662474201E-3</v>
      </c>
      <c r="G9" s="3">
        <v>4.6816658491488603</v>
      </c>
      <c r="H9" s="9">
        <v>24.8793905549608</v>
      </c>
      <c r="I9" s="9">
        <v>0.56143643405326749</v>
      </c>
    </row>
    <row r="10" spans="1:13" x14ac:dyDescent="0.2">
      <c r="A10" s="3" t="s">
        <v>316</v>
      </c>
      <c r="B10" s="3" t="s">
        <v>308</v>
      </c>
      <c r="C10" s="3">
        <v>9950</v>
      </c>
      <c r="D10" s="3">
        <v>79728</v>
      </c>
      <c r="E10" s="3">
        <v>0.28279126658100201</v>
      </c>
      <c r="F10" s="3">
        <v>1.4598496451955201E-3</v>
      </c>
      <c r="G10" s="3">
        <v>1.20082910081809</v>
      </c>
      <c r="H10" s="9">
        <v>24.779857942834983</v>
      </c>
      <c r="I10" s="9">
        <v>0.53798635579119702</v>
      </c>
    </row>
    <row r="11" spans="1:13" x14ac:dyDescent="0.2">
      <c r="A11" s="3" t="s">
        <v>317</v>
      </c>
      <c r="B11" s="3" t="s">
        <v>308</v>
      </c>
      <c r="C11" s="3">
        <v>9873</v>
      </c>
      <c r="D11" s="3">
        <v>79665</v>
      </c>
      <c r="E11" s="3">
        <v>0.28285954059644303</v>
      </c>
      <c r="F11" s="3">
        <v>2.4928690241658199E-3</v>
      </c>
      <c r="G11" s="3">
        <v>3.5989432977201399</v>
      </c>
      <c r="H11" s="9">
        <v>24.801262361666105</v>
      </c>
      <c r="I11" s="9">
        <v>0.56015896151519196</v>
      </c>
    </row>
    <row r="12" spans="1:13" x14ac:dyDescent="0.2">
      <c r="A12" s="3" t="s">
        <v>318</v>
      </c>
      <c r="B12" s="3" t="s">
        <v>308</v>
      </c>
      <c r="C12" s="3">
        <v>9728</v>
      </c>
      <c r="D12" s="3">
        <v>79868</v>
      </c>
      <c r="E12" s="3">
        <v>0.28285953734532399</v>
      </c>
      <c r="F12" s="3">
        <v>1.10871645190969E-3</v>
      </c>
      <c r="G12" s="3">
        <v>3.6095852869388798</v>
      </c>
      <c r="H12" s="9">
        <v>24.239418543967563</v>
      </c>
      <c r="I12" s="9">
        <v>0.53716963885521585</v>
      </c>
    </row>
    <row r="13" spans="1:13" x14ac:dyDescent="0.2">
      <c r="A13" s="3" t="s">
        <v>319</v>
      </c>
      <c r="B13" s="3" t="s">
        <v>308</v>
      </c>
      <c r="C13" s="3">
        <v>9725</v>
      </c>
      <c r="D13" s="3">
        <v>80028</v>
      </c>
      <c r="E13" s="3">
        <v>0.28286222278158202</v>
      </c>
      <c r="F13" s="3">
        <v>1.9688483737134999E-3</v>
      </c>
      <c r="G13" s="3">
        <v>3.69688513643939</v>
      </c>
      <c r="H13" s="9">
        <v>24.534782467858768</v>
      </c>
      <c r="I13" s="9">
        <v>0.55673067367345941</v>
      </c>
    </row>
    <row r="14" spans="1:13" x14ac:dyDescent="0.2">
      <c r="A14" s="3" t="s">
        <v>320</v>
      </c>
      <c r="B14" s="3" t="s">
        <v>308</v>
      </c>
      <c r="C14" s="3">
        <v>9429</v>
      </c>
      <c r="D14" s="3">
        <v>79981</v>
      </c>
      <c r="E14" s="3">
        <v>0.28283741042674299</v>
      </c>
      <c r="F14" s="3">
        <v>1.2851255450144301E-3</v>
      </c>
      <c r="G14" s="3">
        <v>2.82417977105486</v>
      </c>
      <c r="H14" s="9">
        <v>24.237543687873071</v>
      </c>
      <c r="I14" s="9">
        <v>0.53571532077160755</v>
      </c>
    </row>
    <row r="15" spans="1:13" x14ac:dyDescent="0.2">
      <c r="A15" s="3" t="s">
        <v>321</v>
      </c>
      <c r="B15" s="3" t="s">
        <v>308</v>
      </c>
      <c r="C15" s="3">
        <v>9314</v>
      </c>
      <c r="D15" s="3">
        <v>79938</v>
      </c>
      <c r="E15" s="3">
        <v>0.28283742838858</v>
      </c>
      <c r="F15" s="3">
        <v>2.4493380175578299E-3</v>
      </c>
      <c r="G15" s="3">
        <v>2.81571841100003</v>
      </c>
      <c r="H15" s="9">
        <v>24.707005347593128</v>
      </c>
      <c r="I15" s="9">
        <v>0.55423587782760464</v>
      </c>
    </row>
    <row r="16" spans="1:13" x14ac:dyDescent="0.2">
      <c r="A16" s="3" t="s">
        <v>322</v>
      </c>
      <c r="B16" s="3" t="s">
        <v>308</v>
      </c>
      <c r="C16" s="3">
        <v>9228</v>
      </c>
      <c r="D16" s="3">
        <v>79899</v>
      </c>
      <c r="E16" s="3">
        <v>0.28286640761881399</v>
      </c>
      <c r="F16" s="3">
        <v>3.0986878342648501E-3</v>
      </c>
      <c r="G16" s="3">
        <v>3.8285820817440799</v>
      </c>
      <c r="H16" s="9">
        <v>24.635480052237167</v>
      </c>
      <c r="I16" s="9">
        <v>0.56978629916030843</v>
      </c>
    </row>
    <row r="17" spans="1:9" x14ac:dyDescent="0.2">
      <c r="A17" s="3" t="s">
        <v>323</v>
      </c>
      <c r="B17" s="3" t="s">
        <v>308</v>
      </c>
      <c r="C17" s="3">
        <v>9078</v>
      </c>
      <c r="D17" s="3">
        <v>79950</v>
      </c>
      <c r="E17" s="3">
        <v>0.28288172919370602</v>
      </c>
      <c r="F17" s="3">
        <v>2.0885541306233401E-3</v>
      </c>
      <c r="G17" s="3">
        <v>4.38775180881201</v>
      </c>
      <c r="H17" s="9">
        <v>24.677814855221705</v>
      </c>
      <c r="I17" s="9">
        <v>0.56633274361003072</v>
      </c>
    </row>
    <row r="18" spans="1:9" x14ac:dyDescent="0.2">
      <c r="A18" s="3" t="s">
        <v>324</v>
      </c>
      <c r="B18" s="3" t="s">
        <v>308</v>
      </c>
      <c r="C18" s="3">
        <v>9363</v>
      </c>
      <c r="D18" s="3">
        <v>79733</v>
      </c>
      <c r="E18" s="3">
        <v>0.28287176668471797</v>
      </c>
      <c r="F18" s="3">
        <v>1.93103164210629E-3</v>
      </c>
      <c r="G18" s="3">
        <v>4.0240227345766897</v>
      </c>
      <c r="H18" s="9">
        <v>24.002198408948761</v>
      </c>
      <c r="I18" s="9">
        <v>0.53429740015129634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C689-B57C-0640-AF31-E0DEA93DCB6C}">
  <dimension ref="A1:J20"/>
  <sheetViews>
    <sheetView workbookViewId="0">
      <selection activeCell="L15" sqref="L15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x14ac:dyDescent="0.2">
      <c r="A2" s="3" t="s">
        <v>287</v>
      </c>
      <c r="B2" s="3" t="s">
        <v>288</v>
      </c>
      <c r="C2" s="3">
        <v>79251</v>
      </c>
      <c r="D2" s="3">
        <v>44607</v>
      </c>
      <c r="E2" s="3">
        <v>0.28311835763333199</v>
      </c>
      <c r="F2" s="3">
        <v>4.60356164007528E-3</v>
      </c>
      <c r="G2" s="3">
        <v>12.6901143345259</v>
      </c>
      <c r="H2" s="9">
        <v>23.341997064838782</v>
      </c>
      <c r="I2" s="9">
        <v>0.49492055814498692</v>
      </c>
      <c r="J2" s="3">
        <f>AVERAGE(G2:G20)</f>
        <v>8.7317943361979218</v>
      </c>
    </row>
    <row r="3" spans="1:10" x14ac:dyDescent="0.2">
      <c r="A3" s="3" t="s">
        <v>289</v>
      </c>
      <c r="B3" s="3" t="s">
        <v>288</v>
      </c>
      <c r="C3" s="3">
        <v>79331</v>
      </c>
      <c r="D3" s="3">
        <v>44841</v>
      </c>
      <c r="E3" s="3">
        <v>0.28299170189199302</v>
      </c>
      <c r="F3" s="3">
        <v>2.1888515746941099E-3</v>
      </c>
      <c r="G3" s="3">
        <v>8.2601933849901705</v>
      </c>
      <c r="H3" s="9">
        <v>23.935090192068518</v>
      </c>
      <c r="I3" s="9">
        <v>0.50897995722000289</v>
      </c>
    </row>
    <row r="4" spans="1:10" x14ac:dyDescent="0.2">
      <c r="A4" s="3" t="s">
        <v>290</v>
      </c>
      <c r="B4" s="3" t="s">
        <v>288</v>
      </c>
      <c r="C4" s="3">
        <v>79368</v>
      </c>
      <c r="D4" s="3">
        <v>44942</v>
      </c>
      <c r="E4" s="3">
        <v>0.282998313730491</v>
      </c>
      <c r="F4" s="3">
        <v>2.3716878067456199E-3</v>
      </c>
      <c r="G4" s="3">
        <v>8.4988810417652108</v>
      </c>
      <c r="H4" s="9">
        <v>24.314976556421499</v>
      </c>
      <c r="I4" s="9">
        <v>0.53736803608701977</v>
      </c>
    </row>
    <row r="5" spans="1:10" x14ac:dyDescent="0.2">
      <c r="A5" s="3" t="s">
        <v>291</v>
      </c>
      <c r="B5" s="3" t="s">
        <v>288</v>
      </c>
      <c r="C5" s="3">
        <v>79522</v>
      </c>
      <c r="D5" s="3">
        <v>44991</v>
      </c>
      <c r="E5" s="3">
        <v>0.28301811499259899</v>
      </c>
      <c r="F5" s="3">
        <v>2.1941861563935E-3</v>
      </c>
      <c r="G5" s="3">
        <v>9.1708709647786399</v>
      </c>
      <c r="H5" s="9">
        <v>22.795439084457332</v>
      </c>
      <c r="I5" s="9">
        <v>0.52653406097235378</v>
      </c>
    </row>
    <row r="6" spans="1:10" x14ac:dyDescent="0.2">
      <c r="A6" s="3" t="s">
        <v>292</v>
      </c>
      <c r="B6" s="3" t="s">
        <v>288</v>
      </c>
      <c r="C6" s="3">
        <v>79459</v>
      </c>
      <c r="D6" s="3">
        <v>45109</v>
      </c>
      <c r="E6" s="3">
        <v>0.28304032688681802</v>
      </c>
      <c r="F6" s="3">
        <v>2.74741148619345E-3</v>
      </c>
      <c r="G6" s="3">
        <v>9.9690514808714603</v>
      </c>
      <c r="H6" s="9">
        <v>23.83648117881302</v>
      </c>
      <c r="I6" s="9">
        <v>0.5429904224148453</v>
      </c>
    </row>
    <row r="7" spans="1:10" x14ac:dyDescent="0.2">
      <c r="A7" s="3" t="s">
        <v>293</v>
      </c>
      <c r="B7" s="3" t="s">
        <v>288</v>
      </c>
      <c r="C7" s="3">
        <v>79734</v>
      </c>
      <c r="D7" s="3">
        <v>45558</v>
      </c>
      <c r="E7" s="3">
        <v>0.28261836546150199</v>
      </c>
      <c r="F7" s="3">
        <v>1.8351936684929101E-3</v>
      </c>
      <c r="G7" s="3">
        <v>-4.9396991219419197</v>
      </c>
      <c r="H7" s="9">
        <v>23.835940141099993</v>
      </c>
      <c r="I7" s="9">
        <v>0.54381530831760982</v>
      </c>
    </row>
    <row r="8" spans="1:10" x14ac:dyDescent="0.2">
      <c r="A8" s="3" t="s">
        <v>294</v>
      </c>
      <c r="B8" s="3" t="s">
        <v>288</v>
      </c>
      <c r="C8" s="3">
        <v>79824</v>
      </c>
      <c r="D8" s="3">
        <v>45619</v>
      </c>
      <c r="E8" s="3">
        <v>0.283008388768481</v>
      </c>
      <c r="F8" s="3">
        <v>3.1007517796869202E-3</v>
      </c>
      <c r="G8" s="3">
        <v>8.83800159950043</v>
      </c>
      <c r="H8" s="9">
        <v>24.039318437803757</v>
      </c>
      <c r="I8" s="9">
        <v>0.49702469899096946</v>
      </c>
    </row>
    <row r="9" spans="1:10" x14ac:dyDescent="0.2">
      <c r="A9" s="3" t="s">
        <v>295</v>
      </c>
      <c r="B9" s="3" t="s">
        <v>288</v>
      </c>
      <c r="C9" s="3">
        <v>79896</v>
      </c>
      <c r="D9" s="3">
        <v>45751</v>
      </c>
      <c r="E9" s="3">
        <v>0.28305749263082902</v>
      </c>
      <c r="F9" s="3">
        <v>3.3504156749839102E-3</v>
      </c>
      <c r="G9" s="3">
        <v>10.5605495528315</v>
      </c>
      <c r="H9" s="9">
        <v>23.527813916462538</v>
      </c>
      <c r="I9" s="9">
        <v>0.516256592776281</v>
      </c>
    </row>
    <row r="10" spans="1:10" x14ac:dyDescent="0.2">
      <c r="A10" s="3" t="s">
        <v>296</v>
      </c>
      <c r="B10" s="3" t="s">
        <v>288</v>
      </c>
      <c r="C10" s="3">
        <v>79661</v>
      </c>
      <c r="D10" s="3">
        <v>45864</v>
      </c>
      <c r="E10" s="3">
        <v>0.283104653085402</v>
      </c>
      <c r="F10" s="3">
        <v>5.8937665164602504E-3</v>
      </c>
      <c r="G10" s="3">
        <v>12.2100819667103</v>
      </c>
      <c r="H10" s="9">
        <v>24.700000196372578</v>
      </c>
      <c r="I10" s="9">
        <v>0.53348921122564696</v>
      </c>
    </row>
    <row r="11" spans="1:10" x14ac:dyDescent="0.2">
      <c r="A11" s="3" t="s">
        <v>297</v>
      </c>
      <c r="B11" s="3" t="s">
        <v>288</v>
      </c>
      <c r="C11" s="3">
        <v>79603</v>
      </c>
      <c r="D11" s="3">
        <v>45858</v>
      </c>
      <c r="E11" s="3">
        <v>0.282974985431866</v>
      </c>
      <c r="F11" s="3">
        <v>2.96178968156654E-3</v>
      </c>
      <c r="G11" s="3">
        <v>7.6514793193505</v>
      </c>
      <c r="H11" s="9">
        <v>23.669930853956195</v>
      </c>
      <c r="I11" s="9">
        <v>0.52532677808389772</v>
      </c>
    </row>
    <row r="12" spans="1:10" x14ac:dyDescent="0.2">
      <c r="A12" s="3" t="s">
        <v>298</v>
      </c>
      <c r="B12" s="3" t="s">
        <v>288</v>
      </c>
      <c r="C12" s="3">
        <v>79516</v>
      </c>
      <c r="D12" s="3">
        <v>45770</v>
      </c>
      <c r="E12" s="3">
        <v>0.28298381037400799</v>
      </c>
      <c r="F12" s="3">
        <v>2.3277775290678599E-3</v>
      </c>
      <c r="G12" s="3">
        <v>7.9785944007881797</v>
      </c>
      <c r="H12" s="9">
        <v>23.919843403123163</v>
      </c>
      <c r="I12" s="9">
        <v>0.48416044982353046</v>
      </c>
    </row>
    <row r="13" spans="1:10" x14ac:dyDescent="0.2">
      <c r="A13" s="3" t="s">
        <v>299</v>
      </c>
      <c r="B13" s="3" t="s">
        <v>288</v>
      </c>
      <c r="C13" s="3">
        <v>79463</v>
      </c>
      <c r="D13" s="3">
        <v>45730</v>
      </c>
      <c r="E13" s="3">
        <v>0.28303819949297199</v>
      </c>
      <c r="F13" s="3">
        <v>2.9214016788412598E-3</v>
      </c>
      <c r="G13" s="3">
        <v>9.8989734848586792</v>
      </c>
      <c r="H13" s="9">
        <v>24.230949054539156</v>
      </c>
      <c r="I13" s="9">
        <v>0.4938235255055749</v>
      </c>
    </row>
    <row r="14" spans="1:10" x14ac:dyDescent="0.2">
      <c r="A14" s="3" t="s">
        <v>300</v>
      </c>
      <c r="B14" s="3" t="s">
        <v>288</v>
      </c>
      <c r="C14" s="3">
        <v>79270</v>
      </c>
      <c r="D14" s="3">
        <v>45825</v>
      </c>
      <c r="E14" s="3">
        <v>0.28295428647680798</v>
      </c>
      <c r="F14" s="3">
        <v>2.8294002001661E-3</v>
      </c>
      <c r="G14" s="3">
        <v>6.9250347296878596</v>
      </c>
      <c r="H14" s="9">
        <v>23.845523542491637</v>
      </c>
      <c r="I14" s="9">
        <v>0.5236200454597244</v>
      </c>
    </row>
    <row r="15" spans="1:10" x14ac:dyDescent="0.2">
      <c r="A15" s="3" t="s">
        <v>301</v>
      </c>
      <c r="B15" s="3" t="s">
        <v>288</v>
      </c>
      <c r="C15" s="3">
        <v>79165</v>
      </c>
      <c r="D15" s="3">
        <v>46150</v>
      </c>
      <c r="E15" s="3">
        <v>0.28317639786502402</v>
      </c>
      <c r="F15" s="3">
        <v>2.4385444807565699E-3</v>
      </c>
      <c r="G15" s="3">
        <v>14.7959116095086</v>
      </c>
      <c r="H15" s="9">
        <v>24.313452136506019</v>
      </c>
      <c r="I15" s="9">
        <v>0.53716701270989109</v>
      </c>
    </row>
    <row r="16" spans="1:10" x14ac:dyDescent="0.2">
      <c r="A16" s="3" t="s">
        <v>302</v>
      </c>
      <c r="B16" s="3" t="s">
        <v>288</v>
      </c>
      <c r="C16" s="3">
        <v>78974</v>
      </c>
      <c r="D16" s="3">
        <v>46081</v>
      </c>
      <c r="E16" s="3">
        <v>0.28297576052128498</v>
      </c>
      <c r="F16" s="3">
        <v>2.2244851901134198E-3</v>
      </c>
      <c r="G16" s="3">
        <v>7.6967752070267101</v>
      </c>
      <c r="H16" s="9">
        <v>23.980415150988854</v>
      </c>
      <c r="I16" s="9">
        <v>0.53185815474226128</v>
      </c>
    </row>
    <row r="17" spans="1:9" x14ac:dyDescent="0.2">
      <c r="A17" s="3" t="s">
        <v>303</v>
      </c>
      <c r="B17" s="3" t="s">
        <v>288</v>
      </c>
      <c r="C17" s="3">
        <v>78751</v>
      </c>
      <c r="D17" s="3">
        <v>46223</v>
      </c>
      <c r="E17" s="3">
        <v>0.28301113591773802</v>
      </c>
      <c r="F17" s="3">
        <v>2.839424682248E-3</v>
      </c>
      <c r="G17" s="3">
        <v>8.9301197206803593</v>
      </c>
      <c r="H17" s="9">
        <v>23.581706843123492</v>
      </c>
      <c r="I17" s="9">
        <v>0.53922960368161854</v>
      </c>
    </row>
    <row r="18" spans="1:9" x14ac:dyDescent="0.2">
      <c r="A18" s="3" t="s">
        <v>304</v>
      </c>
      <c r="B18" s="3" t="s">
        <v>288</v>
      </c>
      <c r="C18" s="3">
        <v>78704</v>
      </c>
      <c r="D18" s="3">
        <v>46005</v>
      </c>
      <c r="E18" s="3">
        <v>0.28299871633739099</v>
      </c>
      <c r="F18" s="3">
        <v>2.0404843169519399E-3</v>
      </c>
      <c r="G18" s="3">
        <v>8.5083205014768701</v>
      </c>
      <c r="H18" s="9">
        <v>23.823871299195556</v>
      </c>
      <c r="I18" s="9">
        <v>0.50283168564734837</v>
      </c>
    </row>
    <row r="19" spans="1:9" x14ac:dyDescent="0.2">
      <c r="A19" s="3" t="s">
        <v>305</v>
      </c>
      <c r="B19" s="3" t="s">
        <v>288</v>
      </c>
      <c r="C19" s="3">
        <v>78364</v>
      </c>
      <c r="D19" s="3">
        <v>45938</v>
      </c>
      <c r="E19" s="3">
        <v>0.283025147986672</v>
      </c>
      <c r="F19" s="3">
        <v>2.35419235529543E-3</v>
      </c>
      <c r="G19" s="3">
        <v>9.44922351643784</v>
      </c>
      <c r="H19" s="9">
        <v>24.365937846744721</v>
      </c>
      <c r="I19" s="9">
        <v>0.63273644918069238</v>
      </c>
    </row>
    <row r="20" spans="1:9" x14ac:dyDescent="0.2">
      <c r="A20" s="3" t="s">
        <v>306</v>
      </c>
      <c r="B20" s="3" t="s">
        <v>288</v>
      </c>
      <c r="C20" s="3">
        <v>78064</v>
      </c>
      <c r="D20" s="3">
        <v>46119</v>
      </c>
      <c r="E20" s="3">
        <v>0.28300762053039902</v>
      </c>
      <c r="F20" s="3">
        <v>3.1133537349274198E-3</v>
      </c>
      <c r="G20" s="3">
        <v>8.8116146939132207</v>
      </c>
      <c r="H20" s="9">
        <v>24.088715752938057</v>
      </c>
      <c r="I20" s="9">
        <v>0.54743429608513339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5BC4-0334-DD42-A042-4C9D87319BB0}">
  <dimension ref="A1:O15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5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  <c r="K1" s="1"/>
      <c r="M1" s="1"/>
      <c r="N1" s="1"/>
      <c r="O1" s="1"/>
    </row>
    <row r="2" spans="1:15" x14ac:dyDescent="0.2">
      <c r="A2" s="3" t="s">
        <v>325</v>
      </c>
      <c r="B2" s="3" t="s">
        <v>326</v>
      </c>
      <c r="C2" s="3">
        <v>13042</v>
      </c>
      <c r="D2" s="3">
        <v>51853</v>
      </c>
      <c r="E2" s="3">
        <v>0.28291888409946098</v>
      </c>
      <c r="F2" s="3">
        <v>4.1242419947355603E-3</v>
      </c>
      <c r="G2" s="3">
        <v>5.67624738853966</v>
      </c>
      <c r="H2" s="17">
        <v>25.075825660267999</v>
      </c>
      <c r="I2" s="17">
        <v>0.52068485181712576</v>
      </c>
      <c r="J2" s="3">
        <f>AVERAGE(G2:G15)</f>
        <v>3.1126718222675307</v>
      </c>
    </row>
    <row r="3" spans="1:15" x14ac:dyDescent="0.2">
      <c r="A3" s="3" t="s">
        <v>327</v>
      </c>
      <c r="B3" s="3" t="s">
        <v>326</v>
      </c>
      <c r="C3" s="3">
        <v>13333</v>
      </c>
      <c r="D3" s="3">
        <v>51675</v>
      </c>
      <c r="E3" s="3">
        <v>0.28283156940818199</v>
      </c>
      <c r="F3" s="3">
        <v>2.4978492097101701E-3</v>
      </c>
      <c r="G3" s="3">
        <v>2.5895820170807</v>
      </c>
      <c r="H3" s="17">
        <v>23.813057398697708</v>
      </c>
      <c r="I3" s="17">
        <v>0.49548898499724314</v>
      </c>
    </row>
    <row r="4" spans="1:15" x14ac:dyDescent="0.2">
      <c r="A4" s="3" t="s">
        <v>328</v>
      </c>
      <c r="B4" s="3" t="s">
        <v>326</v>
      </c>
      <c r="C4" s="3">
        <v>13309</v>
      </c>
      <c r="D4" s="3">
        <v>51565</v>
      </c>
      <c r="E4" s="3">
        <v>0.28281196025003802</v>
      </c>
      <c r="F4" s="3">
        <v>2.45040771568016E-3</v>
      </c>
      <c r="G4" s="3">
        <v>1.9137788466938499</v>
      </c>
      <c r="H4" s="17">
        <v>24.647278497515341</v>
      </c>
      <c r="I4" s="17">
        <v>0.52537180783986115</v>
      </c>
    </row>
    <row r="5" spans="1:15" x14ac:dyDescent="0.2">
      <c r="A5" s="3" t="s">
        <v>329</v>
      </c>
      <c r="B5" s="3" t="s">
        <v>326</v>
      </c>
      <c r="C5" s="3">
        <v>13608</v>
      </c>
      <c r="D5" s="3">
        <v>51320</v>
      </c>
      <c r="E5" s="3">
        <v>0.28278725508182501</v>
      </c>
      <c r="F5" s="3">
        <v>3.8828672787304202E-3</v>
      </c>
      <c r="G5" s="3">
        <v>1.01073078603075</v>
      </c>
      <c r="H5" s="17">
        <v>24.337227992998315</v>
      </c>
      <c r="I5" s="17">
        <v>0.52148567339700114</v>
      </c>
    </row>
    <row r="6" spans="1:15" x14ac:dyDescent="0.2">
      <c r="A6" s="3" t="s">
        <v>330</v>
      </c>
      <c r="B6" s="3" t="s">
        <v>326</v>
      </c>
      <c r="C6" s="3">
        <v>13868</v>
      </c>
      <c r="D6" s="3">
        <v>51325</v>
      </c>
      <c r="E6" s="3">
        <v>0.282813094486567</v>
      </c>
      <c r="F6" s="3">
        <v>3.8551000834547498E-3</v>
      </c>
      <c r="G6" s="3">
        <v>1.93695915559732</v>
      </c>
      <c r="H6" s="17">
        <v>24.953239198928625</v>
      </c>
      <c r="I6" s="17">
        <v>0.51665143303609173</v>
      </c>
    </row>
    <row r="7" spans="1:15" x14ac:dyDescent="0.2">
      <c r="A7" s="3" t="s">
        <v>331</v>
      </c>
      <c r="B7" s="3" t="s">
        <v>326</v>
      </c>
      <c r="C7" s="3">
        <v>13393</v>
      </c>
      <c r="D7" s="3">
        <v>51193</v>
      </c>
      <c r="E7" s="3">
        <v>0.28294474671973602</v>
      </c>
      <c r="F7" s="3">
        <v>3.1746055093930499E-3</v>
      </c>
      <c r="G7" s="3">
        <v>6.5962408910036299</v>
      </c>
      <c r="H7" s="17">
        <v>24.552163686956462</v>
      </c>
      <c r="I7" s="17">
        <v>0.53262196889711655</v>
      </c>
    </row>
    <row r="8" spans="1:15" x14ac:dyDescent="0.2">
      <c r="A8" s="3" t="s">
        <v>332</v>
      </c>
      <c r="B8" s="3" t="s">
        <v>326</v>
      </c>
      <c r="C8" s="3">
        <v>13124</v>
      </c>
      <c r="D8" s="3">
        <v>51253</v>
      </c>
      <c r="E8" s="3">
        <v>0.28281398693872101</v>
      </c>
      <c r="F8" s="3">
        <v>4.2435970964588704E-3</v>
      </c>
      <c r="G8" s="3">
        <v>1.94942522065311</v>
      </c>
      <c r="H8" s="17">
        <v>24.289761075417395</v>
      </c>
      <c r="I8" s="17">
        <v>0.5338974417666561</v>
      </c>
    </row>
    <row r="9" spans="1:15" x14ac:dyDescent="0.2">
      <c r="A9" s="3" t="s">
        <v>333</v>
      </c>
      <c r="B9" s="3" t="s">
        <v>326</v>
      </c>
      <c r="C9" s="3">
        <v>13426</v>
      </c>
      <c r="D9" s="3">
        <v>50920</v>
      </c>
      <c r="E9" s="3">
        <v>0.28277650958077699</v>
      </c>
      <c r="F9" s="3">
        <v>3.90178374640093E-3</v>
      </c>
      <c r="G9" s="3">
        <v>0.62515804641449702</v>
      </c>
      <c r="H9" s="17">
        <v>24.06636754615014</v>
      </c>
      <c r="I9" s="17">
        <v>0.5123061327848305</v>
      </c>
    </row>
    <row r="10" spans="1:15" x14ac:dyDescent="0.2">
      <c r="A10" s="3" t="s">
        <v>334</v>
      </c>
      <c r="B10" s="3" t="s">
        <v>326</v>
      </c>
      <c r="C10" s="3">
        <v>13309</v>
      </c>
      <c r="D10" s="3">
        <v>50624</v>
      </c>
      <c r="E10" s="3">
        <v>0.28279532227078302</v>
      </c>
      <c r="F10" s="3">
        <v>3.4593911756743601E-3</v>
      </c>
      <c r="G10" s="3">
        <v>1.29775410448784</v>
      </c>
      <c r="H10" s="17">
        <v>24.078282140278972</v>
      </c>
      <c r="I10" s="17">
        <v>0.51823600228092781</v>
      </c>
    </row>
    <row r="11" spans="1:15" x14ac:dyDescent="0.2">
      <c r="A11" s="3" t="s">
        <v>335</v>
      </c>
      <c r="B11" s="3" t="s">
        <v>326</v>
      </c>
      <c r="C11" s="3">
        <v>13219</v>
      </c>
      <c r="D11" s="3">
        <v>50455</v>
      </c>
      <c r="E11" s="3">
        <v>0.28281560941267703</v>
      </c>
      <c r="F11" s="3">
        <v>3.5411902310630702E-3</v>
      </c>
      <c r="G11" s="3">
        <v>2.02367704781325</v>
      </c>
      <c r="H11" s="17">
        <v>24.575700541590773</v>
      </c>
      <c r="I11" s="17">
        <v>0.53407161941068237</v>
      </c>
    </row>
    <row r="12" spans="1:15" x14ac:dyDescent="0.2">
      <c r="A12" s="3" t="s">
        <v>336</v>
      </c>
      <c r="B12" s="3" t="s">
        <v>326</v>
      </c>
      <c r="C12" s="3">
        <v>13351</v>
      </c>
      <c r="D12" s="3">
        <v>50424</v>
      </c>
      <c r="E12" s="3">
        <v>0.282890261979105</v>
      </c>
      <c r="F12" s="3">
        <v>2.7332970951949899E-3</v>
      </c>
      <c r="G12" s="3">
        <v>4.68104599946839</v>
      </c>
      <c r="H12" s="17">
        <v>24.778678424150449</v>
      </c>
      <c r="I12" s="17">
        <v>0.53214474267832923</v>
      </c>
    </row>
    <row r="13" spans="1:15" x14ac:dyDescent="0.2">
      <c r="A13" s="3" t="s">
        <v>337</v>
      </c>
      <c r="B13" s="3" t="s">
        <v>326</v>
      </c>
      <c r="C13" s="3">
        <v>11101</v>
      </c>
      <c r="D13" s="3">
        <v>50771</v>
      </c>
      <c r="E13" s="3">
        <v>0.282796424490319</v>
      </c>
      <c r="F13" s="3">
        <v>3.6827109181212102E-3</v>
      </c>
      <c r="G13" s="3">
        <v>1.3344098144352201</v>
      </c>
      <c r="H13" s="17">
        <v>24.141139375242819</v>
      </c>
      <c r="I13" s="17">
        <v>0.52821185271605364</v>
      </c>
    </row>
    <row r="14" spans="1:15" x14ac:dyDescent="0.2">
      <c r="A14" s="3" t="s">
        <v>338</v>
      </c>
      <c r="B14" s="3" t="s">
        <v>326</v>
      </c>
      <c r="C14" s="3">
        <v>11134</v>
      </c>
      <c r="D14" s="3">
        <v>50696</v>
      </c>
      <c r="E14" s="3">
        <v>0.28285079130504298</v>
      </c>
      <c r="F14" s="3">
        <v>2.90938996729184E-3</v>
      </c>
      <c r="G14" s="3">
        <v>3.2828296742537502</v>
      </c>
      <c r="H14" s="17">
        <v>24.808116981364218</v>
      </c>
      <c r="I14" s="17">
        <v>0.57688368938523071</v>
      </c>
    </row>
    <row r="15" spans="1:15" ht="17" customHeight="1" x14ac:dyDescent="0.2">
      <c r="A15" s="3" t="s">
        <v>339</v>
      </c>
      <c r="B15" s="3" t="s">
        <v>326</v>
      </c>
      <c r="C15" s="3">
        <v>10960</v>
      </c>
      <c r="D15" s="3">
        <v>50211</v>
      </c>
      <c r="E15" s="3">
        <v>0.28300409497586299</v>
      </c>
      <c r="F15" s="3">
        <v>5.7299343959089904E-3</v>
      </c>
      <c r="G15" s="3">
        <v>8.6595665192734597</v>
      </c>
      <c r="H15" s="17">
        <v>24.873940582810736</v>
      </c>
      <c r="I15" s="17">
        <v>0.55831609707383623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B5CF-1F45-EF4F-BAB1-20A84F420395}">
  <dimension ref="A1:J12"/>
  <sheetViews>
    <sheetView workbookViewId="0">
      <selection sqref="A1:XFD1048576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x14ac:dyDescent="0.2">
      <c r="A2" s="3" t="s">
        <v>340</v>
      </c>
      <c r="B2" s="3" t="s">
        <v>341</v>
      </c>
      <c r="C2" s="3">
        <v>9769</v>
      </c>
      <c r="D2" s="3">
        <v>83456</v>
      </c>
      <c r="E2" s="3">
        <v>0.28283159741470898</v>
      </c>
      <c r="F2" s="3">
        <v>2.50616000047934E-3</v>
      </c>
      <c r="G2" s="3">
        <v>2.60291338324281</v>
      </c>
      <c r="H2" s="6">
        <v>24.427982405277849</v>
      </c>
      <c r="I2" s="6">
        <v>0.54763416215733463</v>
      </c>
      <c r="J2" s="3">
        <f>AVERAGE(G2:G12)</f>
        <v>3.6392760607099746</v>
      </c>
    </row>
    <row r="3" spans="1:10" x14ac:dyDescent="0.2">
      <c r="A3" s="3" t="s">
        <v>342</v>
      </c>
      <c r="B3" s="3" t="s">
        <v>341</v>
      </c>
      <c r="C3" s="3">
        <v>9758</v>
      </c>
      <c r="D3" s="3">
        <v>83536</v>
      </c>
      <c r="E3" s="3">
        <v>0.28288552452294202</v>
      </c>
      <c r="F3" s="3">
        <v>1.89921493284619E-3</v>
      </c>
      <c r="G3" s="3">
        <v>4.5121232077094398</v>
      </c>
      <c r="H3" s="6">
        <v>24.052271613265582</v>
      </c>
      <c r="I3" s="6">
        <v>0.5394802234102648</v>
      </c>
    </row>
    <row r="4" spans="1:10" x14ac:dyDescent="0.2">
      <c r="A4" s="3" t="s">
        <v>343</v>
      </c>
      <c r="B4" s="3" t="s">
        <v>341</v>
      </c>
      <c r="C4" s="3">
        <v>9744</v>
      </c>
      <c r="D4" s="3">
        <v>83595</v>
      </c>
      <c r="E4" s="3">
        <v>0.28289698749279202</v>
      </c>
      <c r="F4" s="3">
        <v>2.66207454618446E-3</v>
      </c>
      <c r="G4" s="3">
        <v>4.9015541242858296</v>
      </c>
      <c r="H4" s="6">
        <v>23.861469597783152</v>
      </c>
      <c r="I4" s="6">
        <v>0.56643193392615576</v>
      </c>
    </row>
    <row r="5" spans="1:10" x14ac:dyDescent="0.2">
      <c r="A5" s="3" t="s">
        <v>344</v>
      </c>
      <c r="B5" s="3" t="s">
        <v>341</v>
      </c>
      <c r="C5" s="3">
        <v>9849</v>
      </c>
      <c r="D5" s="3">
        <v>83670</v>
      </c>
      <c r="E5" s="3">
        <v>0.28281465962284402</v>
      </c>
      <c r="F5" s="3">
        <v>2.0795287370436498E-3</v>
      </c>
      <c r="G5" s="3">
        <v>1.99793679238835</v>
      </c>
      <c r="H5" s="6">
        <v>23.803711220873939</v>
      </c>
      <c r="I5" s="6">
        <v>0.54070172237715408</v>
      </c>
    </row>
    <row r="6" spans="1:10" x14ac:dyDescent="0.2">
      <c r="A6" s="3" t="s">
        <v>345</v>
      </c>
      <c r="B6" s="3" t="s">
        <v>341</v>
      </c>
      <c r="C6" s="3">
        <v>9959</v>
      </c>
      <c r="D6" s="3">
        <v>83556</v>
      </c>
      <c r="E6" s="3">
        <v>0.28298554992091002</v>
      </c>
      <c r="F6" s="3">
        <v>3.7530046375733699E-3</v>
      </c>
      <c r="G6" s="3">
        <v>8.0235139583195707</v>
      </c>
      <c r="H6" s="6">
        <v>24.223575847651325</v>
      </c>
      <c r="I6" s="6">
        <v>0.54673203713937923</v>
      </c>
    </row>
    <row r="7" spans="1:10" x14ac:dyDescent="0.2">
      <c r="A7" s="3" t="s">
        <v>346</v>
      </c>
      <c r="B7" s="3" t="s">
        <v>341</v>
      </c>
      <c r="C7" s="3">
        <v>10069</v>
      </c>
      <c r="D7" s="3">
        <v>83584</v>
      </c>
      <c r="E7" s="3">
        <v>0.28284938539227</v>
      </c>
      <c r="F7" s="3">
        <v>1.4859942862286799E-3</v>
      </c>
      <c r="G7" s="3">
        <v>3.2552493378612501</v>
      </c>
      <c r="H7" s="6">
        <v>24.751815584006295</v>
      </c>
      <c r="I7" s="6">
        <v>0.57363528202936021</v>
      </c>
    </row>
    <row r="8" spans="1:10" x14ac:dyDescent="0.2">
      <c r="A8" s="3" t="s">
        <v>347</v>
      </c>
      <c r="B8" s="3" t="s">
        <v>341</v>
      </c>
      <c r="C8" s="3">
        <v>9983</v>
      </c>
      <c r="D8" s="3">
        <v>83659</v>
      </c>
      <c r="E8" s="3">
        <v>0.282803001059514</v>
      </c>
      <c r="F8" s="3">
        <v>3.28911433702571E-3</v>
      </c>
      <c r="G8" s="3">
        <v>1.5776802286171501</v>
      </c>
      <c r="H8" s="6">
        <v>24.364181361592426</v>
      </c>
      <c r="I8" s="6">
        <v>0.55232423365766059</v>
      </c>
    </row>
    <row r="9" spans="1:10" x14ac:dyDescent="0.2">
      <c r="A9" s="3" t="s">
        <v>348</v>
      </c>
      <c r="B9" s="3" t="s">
        <v>341</v>
      </c>
      <c r="C9" s="3">
        <v>9946</v>
      </c>
      <c r="D9" s="3">
        <v>83733</v>
      </c>
      <c r="E9" s="3">
        <v>0.28284699121780998</v>
      </c>
      <c r="F9" s="3">
        <v>2.0555029468015298E-3</v>
      </c>
      <c r="G9" s="3">
        <v>3.15408122887328</v>
      </c>
      <c r="H9" s="6">
        <v>24.402665423716432</v>
      </c>
      <c r="I9" s="6">
        <v>0.57512535122062425</v>
      </c>
    </row>
    <row r="10" spans="1:10" x14ac:dyDescent="0.2">
      <c r="A10" s="3" t="s">
        <v>349</v>
      </c>
      <c r="B10" s="3" t="s">
        <v>341</v>
      </c>
      <c r="C10" s="3">
        <v>10376</v>
      </c>
      <c r="D10" s="3">
        <v>83893</v>
      </c>
      <c r="E10" s="3">
        <v>0.28291770725826298</v>
      </c>
      <c r="F10" s="3">
        <v>1.6972835611107301E-3</v>
      </c>
      <c r="G10" s="3">
        <v>5.6603321623116498</v>
      </c>
      <c r="H10" s="6">
        <v>24.38005155446039</v>
      </c>
      <c r="I10" s="6">
        <v>0.53977855699864363</v>
      </c>
    </row>
    <row r="11" spans="1:10" x14ac:dyDescent="0.2">
      <c r="A11" s="3" t="s">
        <v>350</v>
      </c>
      <c r="B11" s="3" t="s">
        <v>341</v>
      </c>
      <c r="C11" s="3">
        <v>10194</v>
      </c>
      <c r="D11" s="3">
        <v>84001</v>
      </c>
      <c r="E11" s="3">
        <v>0.28285824319823599</v>
      </c>
      <c r="F11" s="3">
        <v>1.6389805239940399E-3</v>
      </c>
      <c r="G11" s="3">
        <v>3.5620238539424398</v>
      </c>
      <c r="H11" s="6">
        <v>24.560478239224512</v>
      </c>
      <c r="I11" s="6">
        <v>0.56815605317087203</v>
      </c>
    </row>
    <row r="12" spans="1:10" x14ac:dyDescent="0.2">
      <c r="A12" s="3" t="s">
        <v>351</v>
      </c>
      <c r="B12" s="3" t="s">
        <v>341</v>
      </c>
      <c r="C12" s="3">
        <v>10253</v>
      </c>
      <c r="D12" s="3">
        <v>84018</v>
      </c>
      <c r="E12" s="3">
        <v>0.28277965816042999</v>
      </c>
      <c r="F12" s="3">
        <v>1.65230056746812E-3</v>
      </c>
      <c r="G12" s="3">
        <v>0.78462839025794595</v>
      </c>
      <c r="H12" s="6">
        <v>24.659591994311683</v>
      </c>
      <c r="I12" s="6">
        <v>0.54333604200033403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11A2-52D2-2E4F-B970-7075CD87922D}">
  <dimension ref="A1:S6"/>
  <sheetViews>
    <sheetView workbookViewId="0">
      <selection sqref="A1:XFD1048576"/>
    </sheetView>
  </sheetViews>
  <sheetFormatPr baseColWidth="10" defaultRowHeight="16" x14ac:dyDescent="0.2"/>
  <cols>
    <col min="1" max="16384" width="10.83203125" style="16"/>
  </cols>
  <sheetData>
    <row r="1" spans="1:19" s="14" customForma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11</v>
      </c>
      <c r="K1" s="13"/>
      <c r="L1" s="13"/>
      <c r="M1" s="13"/>
    </row>
    <row r="2" spans="1:19" x14ac:dyDescent="0.2">
      <c r="A2" s="15" t="s">
        <v>352</v>
      </c>
      <c r="B2" s="15" t="s">
        <v>353</v>
      </c>
      <c r="C2" s="15">
        <v>9374</v>
      </c>
      <c r="D2" s="15">
        <v>14082</v>
      </c>
      <c r="E2" s="15">
        <v>0.28284445899999999</v>
      </c>
      <c r="F2" s="15">
        <v>1.360176E-3</v>
      </c>
      <c r="G2" s="15">
        <v>3.0744005099999998</v>
      </c>
      <c r="H2" s="15">
        <v>24.34</v>
      </c>
      <c r="I2" s="15">
        <v>0.49</v>
      </c>
      <c r="J2" s="15">
        <v>3.6378954399999999</v>
      </c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">
      <c r="A3" s="15" t="s">
        <v>354</v>
      </c>
      <c r="B3" s="15" t="s">
        <v>353</v>
      </c>
      <c r="C3" s="15">
        <v>9903</v>
      </c>
      <c r="D3" s="15">
        <v>13983</v>
      </c>
      <c r="E3" s="15">
        <v>0.28293143100000001</v>
      </c>
      <c r="F3" s="15">
        <v>3.0808699999999999E-3</v>
      </c>
      <c r="G3" s="15">
        <v>6.1196254400000001</v>
      </c>
      <c r="H3" s="15">
        <v>24.19</v>
      </c>
      <c r="I3" s="15">
        <v>0.54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">
      <c r="A4" s="15" t="s">
        <v>355</v>
      </c>
      <c r="B4" s="15" t="s">
        <v>353</v>
      </c>
      <c r="C4" s="15">
        <v>9536</v>
      </c>
      <c r="D4" s="15">
        <v>14263</v>
      </c>
      <c r="E4" s="15">
        <v>0.28280882899999998</v>
      </c>
      <c r="F4" s="15">
        <v>1.451293E-3</v>
      </c>
      <c r="G4" s="15">
        <v>1.8130630599999999</v>
      </c>
      <c r="H4" s="15">
        <v>24.35</v>
      </c>
      <c r="I4" s="15">
        <v>0.62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">
      <c r="A5" s="15" t="s">
        <v>356</v>
      </c>
      <c r="B5" s="15" t="s">
        <v>353</v>
      </c>
      <c r="C5" s="15">
        <v>9442</v>
      </c>
      <c r="D5" s="15">
        <v>14401</v>
      </c>
      <c r="E5" s="15">
        <v>0.28283211200000002</v>
      </c>
      <c r="F5" s="15">
        <v>1.5177509999999999E-3</v>
      </c>
      <c r="G5" s="15">
        <v>2.6331102199999998</v>
      </c>
      <c r="H5" s="15">
        <v>24.24</v>
      </c>
      <c r="I5" s="15">
        <v>0.51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x14ac:dyDescent="0.2">
      <c r="A6" s="15" t="s">
        <v>357</v>
      </c>
      <c r="B6" s="15" t="s">
        <v>353</v>
      </c>
      <c r="C6" s="15">
        <v>9750</v>
      </c>
      <c r="D6" s="15">
        <v>14493</v>
      </c>
      <c r="E6" s="15">
        <v>0.28288616</v>
      </c>
      <c r="F6" s="15">
        <v>1.5503730000000001E-3</v>
      </c>
      <c r="G6" s="15">
        <v>4.5492780000000002</v>
      </c>
      <c r="H6" s="15">
        <v>24.49</v>
      </c>
      <c r="I6" s="15">
        <v>0.53</v>
      </c>
      <c r="J6" s="15"/>
      <c r="K6" s="15"/>
      <c r="L6" s="15"/>
      <c r="M6" s="15"/>
      <c r="N6" s="15"/>
      <c r="O6" s="15"/>
      <c r="P6" s="15"/>
      <c r="Q6" s="15"/>
      <c r="R6" s="15"/>
      <c r="S6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E8A0-807B-894B-89CA-260D89ABC0FA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358</v>
      </c>
      <c r="B2" s="4" t="s">
        <v>359</v>
      </c>
      <c r="C2" s="4">
        <v>7621</v>
      </c>
      <c r="D2" s="4">
        <v>46088</v>
      </c>
      <c r="E2" s="4">
        <v>0.28269932236510198</v>
      </c>
      <c r="F2" s="4">
        <v>1.63445790712641E-3</v>
      </c>
      <c r="G2" s="4">
        <v>-2.0412732620633798</v>
      </c>
      <c r="H2" s="11">
        <v>25.377707678281055</v>
      </c>
      <c r="I2" s="11">
        <v>0.56813392883910219</v>
      </c>
      <c r="J2" s="4">
        <f>AVERAGE(G2:G18)</f>
        <v>1.8024835102323997</v>
      </c>
    </row>
    <row r="3" spans="1:10" x14ac:dyDescent="0.2">
      <c r="A3" s="3" t="s">
        <v>360</v>
      </c>
      <c r="B3" s="3" t="s">
        <v>359</v>
      </c>
      <c r="C3" s="3">
        <v>7463</v>
      </c>
      <c r="D3" s="3">
        <v>46159</v>
      </c>
      <c r="E3" s="3">
        <v>0.2827575682797</v>
      </c>
      <c r="F3" s="3">
        <v>1.40856159159464E-3</v>
      </c>
      <c r="G3" s="3">
        <v>2.66137384441478E-2</v>
      </c>
      <c r="H3" s="12">
        <v>25.576132497874763</v>
      </c>
      <c r="I3" s="12">
        <v>0.61638977314201893</v>
      </c>
    </row>
    <row r="4" spans="1:10" x14ac:dyDescent="0.2">
      <c r="A4" s="3" t="s">
        <v>361</v>
      </c>
      <c r="B4" s="3" t="s">
        <v>359</v>
      </c>
      <c r="C4" s="3">
        <v>7414</v>
      </c>
      <c r="D4" s="3">
        <v>46385</v>
      </c>
      <c r="E4" s="3">
        <v>0.28275926748925301</v>
      </c>
      <c r="F4" s="3">
        <v>1.35934024985359E-3</v>
      </c>
      <c r="G4" s="3">
        <v>8.1885788532076703E-2</v>
      </c>
      <c r="H4" s="12">
        <v>25.307335871346233</v>
      </c>
      <c r="I4" s="12">
        <v>0.57039298381258718</v>
      </c>
    </row>
    <row r="5" spans="1:10" x14ac:dyDescent="0.2">
      <c r="A5" s="3" t="s">
        <v>362</v>
      </c>
      <c r="B5" s="3" t="s">
        <v>359</v>
      </c>
      <c r="C5" s="3">
        <v>7323</v>
      </c>
      <c r="D5" s="3">
        <v>46570</v>
      </c>
      <c r="E5" s="3">
        <v>0.28282864456913498</v>
      </c>
      <c r="F5" s="3">
        <v>1.2993056985787701E-3</v>
      </c>
      <c r="G5" s="3">
        <v>2.5577127319564799</v>
      </c>
      <c r="H5" s="12">
        <v>26.31418979883102</v>
      </c>
      <c r="I5" s="12">
        <v>0.58199391452538485</v>
      </c>
    </row>
    <row r="6" spans="1:10" x14ac:dyDescent="0.2">
      <c r="A6" s="3" t="s">
        <v>363</v>
      </c>
      <c r="B6" s="3" t="s">
        <v>359</v>
      </c>
      <c r="C6" s="3">
        <v>7165</v>
      </c>
      <c r="D6" s="3">
        <v>46250</v>
      </c>
      <c r="E6" s="3">
        <v>0.28279346712218401</v>
      </c>
      <c r="F6" s="3">
        <v>1.6348729028756301E-3</v>
      </c>
      <c r="G6" s="3">
        <v>1.2774021736849901</v>
      </c>
      <c r="H6" s="12">
        <v>24.857196970735956</v>
      </c>
      <c r="I6" s="12">
        <v>0.55288745267781836</v>
      </c>
    </row>
    <row r="7" spans="1:10" x14ac:dyDescent="0.2">
      <c r="A7" s="3" t="s">
        <v>364</v>
      </c>
      <c r="B7" s="3" t="s">
        <v>359</v>
      </c>
      <c r="C7" s="3">
        <v>6943</v>
      </c>
      <c r="D7" s="3">
        <v>46225</v>
      </c>
      <c r="E7" s="3">
        <v>0.282820691517709</v>
      </c>
      <c r="F7" s="3">
        <v>1.4694837861064099E-3</v>
      </c>
      <c r="G7" s="3">
        <v>2.2499279562349002</v>
      </c>
      <c r="H7" s="12">
        <v>25.190582862683502</v>
      </c>
      <c r="I7" s="12">
        <v>0.56996087612162827</v>
      </c>
    </row>
    <row r="8" spans="1:10" x14ac:dyDescent="0.2">
      <c r="A8" s="3" t="s">
        <v>365</v>
      </c>
      <c r="B8" s="3" t="s">
        <v>359</v>
      </c>
      <c r="C8" s="3">
        <v>6852</v>
      </c>
      <c r="D8" s="3">
        <v>46117</v>
      </c>
      <c r="E8" s="3">
        <v>0.282857311331839</v>
      </c>
      <c r="F8" s="3">
        <v>4.9923496450242997E-3</v>
      </c>
      <c r="G8" s="3">
        <v>3.4886330136507602</v>
      </c>
      <c r="H8" s="12">
        <v>25.309315652834034</v>
      </c>
      <c r="I8" s="12">
        <v>0.58313300863924367</v>
      </c>
    </row>
    <row r="9" spans="1:10" x14ac:dyDescent="0.2">
      <c r="A9" s="3" t="s">
        <v>366</v>
      </c>
      <c r="B9" s="3" t="s">
        <v>359</v>
      </c>
      <c r="C9" s="3">
        <v>6838</v>
      </c>
      <c r="D9" s="3">
        <v>46019</v>
      </c>
      <c r="E9" s="3">
        <v>0.28289292383473802</v>
      </c>
      <c r="F9" s="3">
        <v>2.8427033511893999E-3</v>
      </c>
      <c r="G9" s="3">
        <v>4.7851225646344799</v>
      </c>
      <c r="H9" s="12">
        <v>25.363173660630714</v>
      </c>
      <c r="I9" s="12">
        <v>0.61190664100218073</v>
      </c>
    </row>
    <row r="10" spans="1:10" x14ac:dyDescent="0.2">
      <c r="A10" s="3" t="s">
        <v>367</v>
      </c>
      <c r="B10" s="3" t="s">
        <v>359</v>
      </c>
      <c r="C10" s="3">
        <v>6804</v>
      </c>
      <c r="D10" s="3">
        <v>45971</v>
      </c>
      <c r="E10" s="3">
        <v>0.28277565000579502</v>
      </c>
      <c r="F10" s="3">
        <v>1.4939534951812999E-3</v>
      </c>
      <c r="G10" s="3">
        <v>0.66334057946093505</v>
      </c>
      <c r="H10" s="12">
        <v>25.513495071404691</v>
      </c>
      <c r="I10" s="12">
        <v>0.58307635476080277</v>
      </c>
    </row>
    <row r="11" spans="1:10" x14ac:dyDescent="0.2">
      <c r="A11" s="3" t="s">
        <v>368</v>
      </c>
      <c r="B11" s="3" t="s">
        <v>359</v>
      </c>
      <c r="C11" s="3">
        <v>6498</v>
      </c>
      <c r="D11" s="3">
        <v>45847</v>
      </c>
      <c r="E11" s="3">
        <v>0.28281251407848201</v>
      </c>
      <c r="F11" s="3">
        <v>1.57100733871456E-3</v>
      </c>
      <c r="G11" s="3">
        <v>1.9610333945774201</v>
      </c>
      <c r="H11" s="12">
        <v>25.286230931020338</v>
      </c>
      <c r="I11" s="12">
        <v>0.58732458678864941</v>
      </c>
    </row>
    <row r="12" spans="1:10" x14ac:dyDescent="0.2">
      <c r="A12" s="3" t="s">
        <v>369</v>
      </c>
      <c r="B12" s="3" t="s">
        <v>359</v>
      </c>
      <c r="C12" s="3">
        <v>6708</v>
      </c>
      <c r="D12" s="3">
        <v>45816</v>
      </c>
      <c r="E12" s="3">
        <v>0.28282784688834101</v>
      </c>
      <c r="F12" s="3">
        <v>1.9977903743724698E-3</v>
      </c>
      <c r="G12" s="3">
        <v>2.4902332330767298</v>
      </c>
      <c r="H12" s="12">
        <v>24.998360790307213</v>
      </c>
      <c r="I12" s="12">
        <v>0.58701653514055219</v>
      </c>
    </row>
    <row r="13" spans="1:10" x14ac:dyDescent="0.2">
      <c r="A13" s="3" t="s">
        <v>370</v>
      </c>
      <c r="B13" s="3" t="s">
        <v>359</v>
      </c>
      <c r="C13" s="3">
        <v>6641</v>
      </c>
      <c r="D13" s="3">
        <v>45761</v>
      </c>
      <c r="E13" s="3">
        <v>0.28285056145842102</v>
      </c>
      <c r="F13" s="3">
        <v>1.89949275550234E-3</v>
      </c>
      <c r="G13" s="3">
        <v>3.3106475404909199</v>
      </c>
      <c r="H13" s="12">
        <v>25.746040123597631</v>
      </c>
      <c r="I13" s="12">
        <v>0.60645285388982206</v>
      </c>
    </row>
    <row r="14" spans="1:10" x14ac:dyDescent="0.2">
      <c r="A14" s="3" t="s">
        <v>371</v>
      </c>
      <c r="B14" s="3" t="s">
        <v>359</v>
      </c>
      <c r="C14" s="3">
        <v>6721</v>
      </c>
      <c r="D14" s="3">
        <v>45649</v>
      </c>
      <c r="E14" s="3">
        <v>0.28287474240058502</v>
      </c>
      <c r="F14" s="3">
        <v>2.9785182452300501E-3</v>
      </c>
      <c r="G14" s="3">
        <v>4.1380437374605101</v>
      </c>
      <c r="H14" s="12">
        <v>25.273227217270183</v>
      </c>
      <c r="I14" s="12">
        <v>0.62286596139507289</v>
      </c>
    </row>
    <row r="15" spans="1:10" x14ac:dyDescent="0.2">
      <c r="A15" s="3" t="s">
        <v>372</v>
      </c>
      <c r="B15" s="3" t="s">
        <v>359</v>
      </c>
      <c r="C15" s="3">
        <v>7008</v>
      </c>
      <c r="D15" s="3">
        <v>45655</v>
      </c>
      <c r="E15" s="3">
        <v>0.28283677951303299</v>
      </c>
      <c r="F15" s="3">
        <v>3.5334122740330702E-3</v>
      </c>
      <c r="G15" s="3">
        <v>2.7897881213711999</v>
      </c>
      <c r="H15" s="12">
        <v>25.45723167854592</v>
      </c>
      <c r="I15" s="12">
        <v>0.58475739360429935</v>
      </c>
    </row>
    <row r="16" spans="1:10" x14ac:dyDescent="0.2">
      <c r="A16" s="3" t="s">
        <v>373</v>
      </c>
      <c r="B16" s="3" t="s">
        <v>359</v>
      </c>
      <c r="C16" s="3">
        <v>7158</v>
      </c>
      <c r="D16" s="3">
        <v>45763</v>
      </c>
      <c r="E16" s="3">
        <v>0.28275848947746901</v>
      </c>
      <c r="F16" s="3">
        <v>3.2463716132039798E-3</v>
      </c>
      <c r="G16" s="3">
        <v>3.05243099107954E-2</v>
      </c>
      <c r="H16" s="12">
        <v>25.696152459579331</v>
      </c>
      <c r="I16" s="12">
        <v>0.59462760631442413</v>
      </c>
    </row>
    <row r="17" spans="1:9" x14ac:dyDescent="0.2">
      <c r="A17" s="3" t="s">
        <v>374</v>
      </c>
      <c r="B17" s="3" t="s">
        <v>359</v>
      </c>
      <c r="C17" s="3">
        <v>7098</v>
      </c>
      <c r="D17" s="3">
        <v>45865</v>
      </c>
      <c r="E17" s="3">
        <v>0.28280545078708802</v>
      </c>
      <c r="F17" s="3">
        <v>1.5628620895062799E-3</v>
      </c>
      <c r="G17" s="3">
        <v>1.71577459392668</v>
      </c>
      <c r="H17" s="12">
        <v>25.497037316959162</v>
      </c>
      <c r="I17" s="12">
        <v>0.60166512887644252</v>
      </c>
    </row>
    <row r="18" spans="1:9" x14ac:dyDescent="0.2">
      <c r="A18" s="3" t="s">
        <v>375</v>
      </c>
      <c r="B18" s="3" t="s">
        <v>359</v>
      </c>
      <c r="C18" s="3">
        <v>6945</v>
      </c>
      <c r="D18" s="3">
        <v>45839</v>
      </c>
      <c r="E18" s="3">
        <v>0.28278869167840198</v>
      </c>
      <c r="F18" s="3">
        <v>1.7718684835453099E-3</v>
      </c>
      <c r="G18" s="3">
        <v>1.1168094586011501</v>
      </c>
      <c r="H18" s="12">
        <v>25.365061511397116</v>
      </c>
      <c r="I18" s="12">
        <v>0.56903162593066059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DD26-2618-6840-864C-F744AB8F5BE6}">
  <dimension ref="A1:J21"/>
  <sheetViews>
    <sheetView workbookViewId="0">
      <selection activeCell="L20" sqref="L20"/>
    </sheetView>
  </sheetViews>
  <sheetFormatPr baseColWidth="10" defaultRowHeight="16" x14ac:dyDescent="0.2"/>
  <cols>
    <col min="1" max="4" width="10.83203125" style="3"/>
    <col min="5" max="5" width="21.33203125" style="3" customWidth="1"/>
    <col min="6" max="6" width="23.1640625" style="3" customWidth="1"/>
    <col min="7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376</v>
      </c>
      <c r="B2" s="4" t="s">
        <v>377</v>
      </c>
      <c r="C2" s="4">
        <v>72636</v>
      </c>
      <c r="D2" s="4">
        <v>45476</v>
      </c>
      <c r="E2" s="4">
        <v>0.282896813801707</v>
      </c>
      <c r="F2" s="4">
        <v>2.9804718949619298E-3</v>
      </c>
      <c r="G2" s="4">
        <v>4.9393585009749303</v>
      </c>
      <c r="H2" s="8">
        <v>26.312935845304299</v>
      </c>
      <c r="I2" s="8">
        <v>0.5197868770413141</v>
      </c>
      <c r="J2" s="4">
        <f>AVERAGE(G2:G21)</f>
        <v>3.8086997389653554</v>
      </c>
    </row>
    <row r="3" spans="1:10" x14ac:dyDescent="0.2">
      <c r="A3" s="3" t="s">
        <v>378</v>
      </c>
      <c r="B3" s="3" t="s">
        <v>377</v>
      </c>
      <c r="C3" s="3">
        <v>72818</v>
      </c>
      <c r="D3" s="3">
        <v>45476</v>
      </c>
      <c r="E3" s="3">
        <v>0.28282517350081698</v>
      </c>
      <c r="F3" s="3">
        <v>2.62053303722807E-3</v>
      </c>
      <c r="G3" s="3">
        <v>2.4257997295018501</v>
      </c>
      <c r="H3" s="9">
        <v>26.997502656386438</v>
      </c>
      <c r="I3" s="9">
        <v>0.55020792529741702</v>
      </c>
    </row>
    <row r="4" spans="1:10" x14ac:dyDescent="0.2">
      <c r="A4" s="3" t="s">
        <v>379</v>
      </c>
      <c r="B4" s="3" t="s">
        <v>377</v>
      </c>
      <c r="C4" s="3">
        <v>73521</v>
      </c>
      <c r="D4" s="3">
        <v>46336</v>
      </c>
      <c r="E4" s="3">
        <v>0.28289282490784401</v>
      </c>
      <c r="F4" s="3">
        <v>2.0428723687584099E-3</v>
      </c>
      <c r="G4" s="3">
        <v>4.8275439086653504</v>
      </c>
      <c r="H4" s="9">
        <v>26.942434268061511</v>
      </c>
      <c r="I4" s="9">
        <v>0.55861477272803328</v>
      </c>
    </row>
    <row r="5" spans="1:10" x14ac:dyDescent="0.2">
      <c r="A5" s="3" t="s">
        <v>380</v>
      </c>
      <c r="B5" s="3" t="s">
        <v>377</v>
      </c>
      <c r="C5" s="3">
        <v>73543</v>
      </c>
      <c r="D5" s="3">
        <v>46390</v>
      </c>
      <c r="E5" s="3">
        <v>0.28283220701255102</v>
      </c>
      <c r="F5" s="3">
        <v>1.4963150307516001E-3</v>
      </c>
      <c r="G5" s="3">
        <v>2.6857409214287</v>
      </c>
      <c r="H5" s="9">
        <v>26.574903524954767</v>
      </c>
      <c r="I5" s="9">
        <v>0.57205111335146652</v>
      </c>
    </row>
    <row r="6" spans="1:10" x14ac:dyDescent="0.2">
      <c r="A6" s="3" t="s">
        <v>381</v>
      </c>
      <c r="B6" s="3" t="s">
        <v>377</v>
      </c>
      <c r="C6" s="3">
        <v>73534</v>
      </c>
      <c r="D6" s="3">
        <v>46474</v>
      </c>
      <c r="E6" s="3">
        <v>0.28284934906939102</v>
      </c>
      <c r="F6" s="3">
        <v>1.1323041833856799E-3</v>
      </c>
      <c r="G6" s="3">
        <v>3.2940727624475299</v>
      </c>
      <c r="H6" s="9">
        <v>26.371653823178683</v>
      </c>
      <c r="I6" s="9">
        <v>0.52887733374005019</v>
      </c>
    </row>
    <row r="7" spans="1:10" x14ac:dyDescent="0.2">
      <c r="A7" s="3" t="s">
        <v>382</v>
      </c>
      <c r="B7" s="3" t="s">
        <v>377</v>
      </c>
      <c r="C7" s="3">
        <v>73703</v>
      </c>
      <c r="D7" s="3">
        <v>46451</v>
      </c>
      <c r="E7" s="3">
        <v>0.28290515099128299</v>
      </c>
      <c r="F7" s="3">
        <v>1.4032358392668601E-3</v>
      </c>
      <c r="G7" s="3">
        <v>5.2651392880087498</v>
      </c>
      <c r="H7" s="9">
        <v>26.480235215231165</v>
      </c>
      <c r="I7" s="9">
        <v>0.52413045482373555</v>
      </c>
    </row>
    <row r="8" spans="1:10" x14ac:dyDescent="0.2">
      <c r="A8" s="3" t="s">
        <v>383</v>
      </c>
      <c r="B8" s="3" t="s">
        <v>377</v>
      </c>
      <c r="C8" s="3">
        <v>73731</v>
      </c>
      <c r="D8" s="3">
        <v>46336</v>
      </c>
      <c r="E8" s="3">
        <v>0.28294184634074998</v>
      </c>
      <c r="F8" s="3">
        <v>2.18724014238313E-3</v>
      </c>
      <c r="G8" s="3">
        <v>6.5819441375203303</v>
      </c>
      <c r="H8" s="9">
        <v>28.077132142804739</v>
      </c>
      <c r="I8" s="9">
        <v>0.62335177881641601</v>
      </c>
    </row>
    <row r="9" spans="1:10" x14ac:dyDescent="0.2">
      <c r="A9" s="3" t="s">
        <v>384</v>
      </c>
      <c r="B9" s="3" t="s">
        <v>377</v>
      </c>
      <c r="C9" s="3">
        <v>73775</v>
      </c>
      <c r="D9" s="3">
        <v>46233</v>
      </c>
      <c r="E9" s="3">
        <v>0.28282013892158397</v>
      </c>
      <c r="F9" s="3">
        <v>1.5396814660669699E-3</v>
      </c>
      <c r="G9" s="3">
        <v>2.27602553418693</v>
      </c>
      <c r="H9" s="9">
        <v>27.428076740283853</v>
      </c>
      <c r="I9" s="9">
        <v>0.5838741446380713</v>
      </c>
    </row>
    <row r="10" spans="1:10" x14ac:dyDescent="0.2">
      <c r="A10" s="3" t="s">
        <v>385</v>
      </c>
      <c r="B10" s="3" t="s">
        <v>377</v>
      </c>
      <c r="C10" s="3">
        <v>73880</v>
      </c>
      <c r="D10" s="3">
        <v>46339</v>
      </c>
      <c r="E10" s="3">
        <v>0.28279429613214802</v>
      </c>
      <c r="F10" s="3">
        <v>2.92276540677616E-3</v>
      </c>
      <c r="G10" s="3">
        <v>1.31130552481373</v>
      </c>
      <c r="H10" s="9">
        <v>26.143308042497619</v>
      </c>
      <c r="I10" s="9">
        <v>0.56640959194332763</v>
      </c>
    </row>
    <row r="11" spans="1:10" x14ac:dyDescent="0.2">
      <c r="A11" s="3" t="s">
        <v>386</v>
      </c>
      <c r="B11" s="3" t="s">
        <v>377</v>
      </c>
      <c r="C11" s="3">
        <v>73756</v>
      </c>
      <c r="D11" s="3">
        <v>46573</v>
      </c>
      <c r="E11" s="3">
        <v>0.28288975433580199</v>
      </c>
      <c r="F11" s="3">
        <v>1.91661168010185E-3</v>
      </c>
      <c r="G11" s="3">
        <v>4.7136263515112899</v>
      </c>
      <c r="H11" s="9">
        <v>26.576341639617596</v>
      </c>
      <c r="I11" s="9">
        <v>0.5465131675369902</v>
      </c>
    </row>
    <row r="12" spans="1:10" x14ac:dyDescent="0.2">
      <c r="A12" s="3" t="s">
        <v>387</v>
      </c>
      <c r="B12" s="3" t="s">
        <v>377</v>
      </c>
      <c r="C12" s="3">
        <v>73859</v>
      </c>
      <c r="D12" s="3">
        <v>46764</v>
      </c>
      <c r="E12" s="3">
        <v>0.28284381561452998</v>
      </c>
      <c r="F12" s="3">
        <v>2.0946404085595101E-3</v>
      </c>
      <c r="G12" s="3">
        <v>3.09129052773693</v>
      </c>
      <c r="H12" s="9">
        <v>26.842396774219402</v>
      </c>
      <c r="I12" s="9">
        <v>0.55101777142717934</v>
      </c>
    </row>
    <row r="13" spans="1:10" x14ac:dyDescent="0.2">
      <c r="A13" s="3" t="s">
        <v>388</v>
      </c>
      <c r="B13" s="3" t="s">
        <v>377</v>
      </c>
      <c r="C13" s="3">
        <v>73756</v>
      </c>
      <c r="D13" s="3">
        <v>46825</v>
      </c>
      <c r="E13" s="3">
        <v>0.28277175520849002</v>
      </c>
      <c r="F13" s="3">
        <v>1.9757922727190601E-3</v>
      </c>
      <c r="G13" s="3">
        <v>0.55958003291944802</v>
      </c>
      <c r="H13" s="9">
        <v>27.554499340951207</v>
      </c>
      <c r="I13" s="9">
        <v>0.54671463936507614</v>
      </c>
    </row>
    <row r="14" spans="1:10" x14ac:dyDescent="0.2">
      <c r="A14" s="3" t="s">
        <v>389</v>
      </c>
      <c r="B14" s="3" t="s">
        <v>377</v>
      </c>
      <c r="C14" s="3">
        <v>73891</v>
      </c>
      <c r="D14" s="3">
        <v>47014</v>
      </c>
      <c r="E14" s="3">
        <v>0.28281586765975703</v>
      </c>
      <c r="F14" s="3">
        <v>1.9094314919484399E-3</v>
      </c>
      <c r="G14" s="3">
        <v>2.16561480264276</v>
      </c>
      <c r="H14" s="9">
        <v>29.717916593854103</v>
      </c>
      <c r="I14" s="9">
        <v>0.63797960583405955</v>
      </c>
    </row>
    <row r="15" spans="1:10" x14ac:dyDescent="0.2">
      <c r="A15" s="3" t="s">
        <v>390</v>
      </c>
      <c r="B15" s="3" t="s">
        <v>377</v>
      </c>
      <c r="C15" s="3">
        <v>73709</v>
      </c>
      <c r="D15" s="3">
        <v>47416</v>
      </c>
      <c r="E15" s="3">
        <v>0.282843387830641</v>
      </c>
      <c r="F15" s="3">
        <v>1.7325046521576601E-3</v>
      </c>
      <c r="G15" s="3">
        <v>3.0688330661332501</v>
      </c>
      <c r="H15" s="9">
        <v>26.181248014834868</v>
      </c>
      <c r="I15" s="9">
        <v>0.54896605257529185</v>
      </c>
    </row>
    <row r="16" spans="1:10" x14ac:dyDescent="0.2">
      <c r="A16" s="3" t="s">
        <v>391</v>
      </c>
      <c r="B16" s="3" t="s">
        <v>377</v>
      </c>
      <c r="C16" s="3">
        <v>73481</v>
      </c>
      <c r="D16" s="3">
        <v>47409</v>
      </c>
      <c r="E16" s="3">
        <v>0.28280362848853602</v>
      </c>
      <c r="F16" s="3">
        <v>2.3050009280041E-3</v>
      </c>
      <c r="G16" s="3">
        <v>1.6739796777076501</v>
      </c>
      <c r="H16" s="9">
        <v>27.218953762836524</v>
      </c>
      <c r="I16" s="9">
        <v>0.52755410332399799</v>
      </c>
    </row>
    <row r="17" spans="1:9" x14ac:dyDescent="0.2">
      <c r="A17" s="3" t="s">
        <v>392</v>
      </c>
      <c r="B17" s="3" t="s">
        <v>377</v>
      </c>
      <c r="C17" s="3">
        <v>73374</v>
      </c>
      <c r="D17" s="3">
        <v>47442</v>
      </c>
      <c r="E17" s="3">
        <v>0.28293293246500301</v>
      </c>
      <c r="F17" s="3">
        <v>2.8692485138599E-3</v>
      </c>
      <c r="G17" s="3">
        <v>6.2203342158184602</v>
      </c>
      <c r="H17" s="9">
        <v>26.395837294551015</v>
      </c>
      <c r="I17" s="9">
        <v>0.55962810285916031</v>
      </c>
    </row>
    <row r="18" spans="1:9" x14ac:dyDescent="0.2">
      <c r="A18" s="3" t="s">
        <v>393</v>
      </c>
      <c r="B18" s="3" t="s">
        <v>377</v>
      </c>
      <c r="C18" s="3">
        <v>73264</v>
      </c>
      <c r="D18" s="3">
        <v>47543</v>
      </c>
      <c r="E18" s="3">
        <v>0.28292912785535601</v>
      </c>
      <c r="F18" s="3">
        <v>2.2219350614625798E-3</v>
      </c>
      <c r="G18" s="3">
        <v>6.0990965293017396</v>
      </c>
      <c r="H18" s="9">
        <v>26.49508080079897</v>
      </c>
      <c r="I18" s="9">
        <v>0.54953716389061558</v>
      </c>
    </row>
    <row r="19" spans="1:9" x14ac:dyDescent="0.2">
      <c r="A19" s="3" t="s">
        <v>394</v>
      </c>
      <c r="B19" s="3" t="s">
        <v>377</v>
      </c>
      <c r="C19" s="3">
        <v>72904</v>
      </c>
      <c r="D19" s="3">
        <v>47789</v>
      </c>
      <c r="E19" s="3">
        <v>0.28286922643783202</v>
      </c>
      <c r="F19" s="3">
        <v>1.9583184117052698E-3</v>
      </c>
      <c r="G19" s="3">
        <v>3.9779587008403801</v>
      </c>
      <c r="H19" s="9">
        <v>26.143308042497619</v>
      </c>
      <c r="I19" s="9">
        <v>0.56640959194332763</v>
      </c>
    </row>
    <row r="20" spans="1:9" x14ac:dyDescent="0.2">
      <c r="A20" s="3" t="s">
        <v>395</v>
      </c>
      <c r="B20" s="3" t="s">
        <v>377</v>
      </c>
      <c r="C20" s="3">
        <v>72555</v>
      </c>
      <c r="D20" s="3">
        <v>48285</v>
      </c>
      <c r="E20" s="3">
        <v>0.282878316475002</v>
      </c>
      <c r="F20" s="3">
        <v>1.7221769928625801E-3</v>
      </c>
      <c r="G20" s="3">
        <v>4.3041258336806703</v>
      </c>
      <c r="H20" s="9">
        <v>26.172615036915484</v>
      </c>
      <c r="I20" s="9">
        <v>0.53524196095495724</v>
      </c>
    </row>
    <row r="21" spans="1:9" ht="17" customHeight="1" x14ac:dyDescent="0.2">
      <c r="A21" s="3" t="s">
        <v>396</v>
      </c>
      <c r="B21" s="3" t="s">
        <v>377</v>
      </c>
      <c r="C21" s="3">
        <v>72433</v>
      </c>
      <c r="D21" s="3">
        <v>48159</v>
      </c>
      <c r="E21" s="3">
        <v>0.28294615107924298</v>
      </c>
      <c r="F21" s="3">
        <v>1.8744863399578599E-3</v>
      </c>
      <c r="G21" s="3">
        <v>6.6926247334664302</v>
      </c>
      <c r="H21" s="9">
        <v>25.790107341300455</v>
      </c>
      <c r="I21" s="9">
        <v>0.53703349261241362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043-9CD7-F945-8B92-7D455CC8949E}">
  <dimension ref="A1:J18"/>
  <sheetViews>
    <sheetView workbookViewId="0">
      <selection activeCell="J34" sqref="J34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397</v>
      </c>
      <c r="B2" s="4" t="s">
        <v>398</v>
      </c>
      <c r="C2" s="4">
        <v>48478</v>
      </c>
      <c r="D2" s="4">
        <v>84448</v>
      </c>
      <c r="E2" s="4">
        <v>0.28289904881681199</v>
      </c>
      <c r="F2" s="4">
        <v>2.5738768983384701E-3</v>
      </c>
      <c r="G2" s="4">
        <v>5.0281106678973204</v>
      </c>
      <c r="H2" s="8">
        <v>26.443458419332416</v>
      </c>
      <c r="I2" s="8">
        <v>0.57158696560358835</v>
      </c>
      <c r="J2" s="4">
        <f>AVERAGE(G2:G18)</f>
        <v>4.4983837857167668</v>
      </c>
    </row>
    <row r="3" spans="1:10" x14ac:dyDescent="0.2">
      <c r="A3" s="3" t="s">
        <v>399</v>
      </c>
      <c r="B3" s="3" t="s">
        <v>398</v>
      </c>
      <c r="C3" s="3">
        <v>48621</v>
      </c>
      <c r="D3" s="3">
        <v>84357</v>
      </c>
      <c r="E3" s="3">
        <v>0.28292815364924101</v>
      </c>
      <c r="F3" s="3">
        <v>2.4914997658693201E-3</v>
      </c>
      <c r="G3" s="3">
        <v>6.0836710080791603</v>
      </c>
      <c r="H3" s="9">
        <v>27.664808258648652</v>
      </c>
      <c r="I3" s="9">
        <v>0.57602504857765924</v>
      </c>
    </row>
    <row r="4" spans="1:10" x14ac:dyDescent="0.2">
      <c r="A4" s="3" t="s">
        <v>400</v>
      </c>
      <c r="B4" s="3" t="s">
        <v>398</v>
      </c>
      <c r="C4" s="3">
        <v>48751</v>
      </c>
      <c r="D4" s="3">
        <v>84523</v>
      </c>
      <c r="E4" s="3">
        <v>0.28285175217949998</v>
      </c>
      <c r="F4" s="3">
        <v>1.89910771167599E-3</v>
      </c>
      <c r="G4" s="3">
        <v>3.3667439279505502</v>
      </c>
      <c r="H4" s="9">
        <v>26.421823655190853</v>
      </c>
      <c r="I4" s="9">
        <v>0.5592310207028085</v>
      </c>
    </row>
    <row r="5" spans="1:10" x14ac:dyDescent="0.2">
      <c r="A5" s="3" t="s">
        <v>401</v>
      </c>
      <c r="B5" s="3" t="s">
        <v>398</v>
      </c>
      <c r="C5" s="3">
        <v>48774</v>
      </c>
      <c r="D5" s="3">
        <v>84360</v>
      </c>
      <c r="E5" s="3">
        <v>0.28276379796365703</v>
      </c>
      <c r="F5" s="3">
        <v>2.0019370828287101E-3</v>
      </c>
      <c r="G5" s="3">
        <v>0.26039757846874001</v>
      </c>
      <c r="H5" s="9">
        <v>26.715703560830235</v>
      </c>
      <c r="I5" s="9">
        <v>0.57188121045395124</v>
      </c>
    </row>
    <row r="6" spans="1:10" x14ac:dyDescent="0.2">
      <c r="A6" s="3" t="s">
        <v>402</v>
      </c>
      <c r="B6" s="3" t="s">
        <v>398</v>
      </c>
      <c r="C6" s="3">
        <v>48740</v>
      </c>
      <c r="D6" s="3">
        <v>84295</v>
      </c>
      <c r="E6" s="3">
        <v>0.282981870013013</v>
      </c>
      <c r="F6" s="3">
        <v>2.4857222088796199E-3</v>
      </c>
      <c r="G6" s="3">
        <v>7.9587227515220897</v>
      </c>
      <c r="H6" s="9">
        <v>26.443406959715226</v>
      </c>
      <c r="I6" s="9">
        <v>0.65469631176885679</v>
      </c>
    </row>
    <row r="7" spans="1:10" x14ac:dyDescent="0.2">
      <c r="A7" s="3" t="s">
        <v>403</v>
      </c>
      <c r="B7" s="3" t="s">
        <v>398</v>
      </c>
      <c r="C7" s="3">
        <v>48598</v>
      </c>
      <c r="D7" s="3">
        <v>84200</v>
      </c>
      <c r="E7" s="3">
        <v>0.28291714535684198</v>
      </c>
      <c r="F7" s="3">
        <v>1.78847791342733E-3</v>
      </c>
      <c r="G7" s="3">
        <v>5.6813915078013304</v>
      </c>
      <c r="H7" s="9">
        <v>26.422158927133658</v>
      </c>
      <c r="I7" s="9">
        <v>0.70873003080289632</v>
      </c>
    </row>
    <row r="8" spans="1:10" x14ac:dyDescent="0.2">
      <c r="A8" s="3" t="s">
        <v>404</v>
      </c>
      <c r="B8" s="3" t="s">
        <v>398</v>
      </c>
      <c r="C8" s="3">
        <v>48170</v>
      </c>
      <c r="D8" s="3">
        <v>83633</v>
      </c>
      <c r="E8" s="3">
        <v>0.28289679502140003</v>
      </c>
      <c r="F8" s="3">
        <v>2.1391172115701302E-3</v>
      </c>
      <c r="G8" s="3">
        <v>4.9726062542143596</v>
      </c>
      <c r="H8" s="9">
        <v>27.252551831164446</v>
      </c>
      <c r="I8" s="9">
        <v>0.65496023812086812</v>
      </c>
    </row>
    <row r="9" spans="1:10" x14ac:dyDescent="0.2">
      <c r="A9" s="3" t="s">
        <v>405</v>
      </c>
      <c r="B9" s="3" t="s">
        <v>398</v>
      </c>
      <c r="C9" s="3">
        <v>48272</v>
      </c>
      <c r="D9" s="3">
        <v>83295</v>
      </c>
      <c r="E9" s="3">
        <v>0.28278961559443599</v>
      </c>
      <c r="F9" s="3">
        <v>1.62981336886018E-3</v>
      </c>
      <c r="G9" s="3">
        <v>1.18607250006119</v>
      </c>
      <c r="H9" s="9">
        <v>27.005090362210705</v>
      </c>
      <c r="I9" s="9">
        <v>0.50465009482804546</v>
      </c>
    </row>
    <row r="10" spans="1:10" x14ac:dyDescent="0.2">
      <c r="A10" s="3" t="s">
        <v>406</v>
      </c>
      <c r="B10" s="3" t="s">
        <v>398</v>
      </c>
      <c r="C10" s="3">
        <v>48525</v>
      </c>
      <c r="D10" s="3">
        <v>83718</v>
      </c>
      <c r="E10" s="3">
        <v>0.28287869321891701</v>
      </c>
      <c r="F10" s="3">
        <v>1.3553470857372799E-3</v>
      </c>
      <c r="G10" s="3">
        <v>4.3330620195747196</v>
      </c>
      <c r="H10" s="9">
        <v>26.613129664933165</v>
      </c>
      <c r="I10" s="9">
        <v>0.51571307657791843</v>
      </c>
    </row>
    <row r="11" spans="1:10" x14ac:dyDescent="0.2">
      <c r="A11" s="3" t="s">
        <v>407</v>
      </c>
      <c r="B11" s="3" t="s">
        <v>398</v>
      </c>
      <c r="C11" s="3">
        <v>48598</v>
      </c>
      <c r="D11" s="3">
        <v>83413</v>
      </c>
      <c r="E11" s="3">
        <v>0.28288741388023197</v>
      </c>
      <c r="F11" s="3">
        <v>1.1909192808094199E-3</v>
      </c>
      <c r="G11" s="3">
        <v>4.6455659681887598</v>
      </c>
      <c r="H11" s="9">
        <v>26.669700912233306</v>
      </c>
      <c r="I11" s="9">
        <v>0.54010523337020411</v>
      </c>
    </row>
    <row r="12" spans="1:10" x14ac:dyDescent="0.2">
      <c r="A12" s="3" t="s">
        <v>408</v>
      </c>
      <c r="B12" s="3" t="s">
        <v>398</v>
      </c>
      <c r="C12" s="3">
        <v>47922</v>
      </c>
      <c r="D12" s="3">
        <v>84559</v>
      </c>
      <c r="E12" s="3">
        <v>0.28291883882330199</v>
      </c>
      <c r="F12" s="3">
        <v>2.4300635475613301E-3</v>
      </c>
      <c r="G12" s="3">
        <v>5.7264593132599897</v>
      </c>
      <c r="H12" s="9">
        <v>26.243801470099704</v>
      </c>
      <c r="I12" s="9">
        <v>0.54920639476389288</v>
      </c>
    </row>
    <row r="13" spans="1:10" x14ac:dyDescent="0.2">
      <c r="A13" s="3" t="s">
        <v>409</v>
      </c>
      <c r="B13" s="3" t="s">
        <v>398</v>
      </c>
      <c r="C13" s="3">
        <v>48008</v>
      </c>
      <c r="D13" s="3">
        <v>84654</v>
      </c>
      <c r="E13" s="3">
        <v>0.28288442081978599</v>
      </c>
      <c r="F13" s="3">
        <v>1.20875706015177E-3</v>
      </c>
      <c r="G13" s="3">
        <v>4.5325285390340699</v>
      </c>
      <c r="H13" s="9">
        <v>26.34478743484517</v>
      </c>
      <c r="I13" s="9">
        <v>0.56989245223537865</v>
      </c>
    </row>
    <row r="14" spans="1:10" x14ac:dyDescent="0.2">
      <c r="A14" s="3" t="s">
        <v>410</v>
      </c>
      <c r="B14" s="3" t="s">
        <v>398</v>
      </c>
      <c r="C14" s="3">
        <v>47970</v>
      </c>
      <c r="D14" s="3">
        <v>84736</v>
      </c>
      <c r="E14" s="3">
        <v>0.28288077683408303</v>
      </c>
      <c r="F14" s="3">
        <v>2.0326315407764202E-3</v>
      </c>
      <c r="G14" s="3">
        <v>4.3982596699110301</v>
      </c>
      <c r="H14" s="9">
        <v>26.778786790744974</v>
      </c>
      <c r="I14" s="9">
        <v>0.49263278668663313</v>
      </c>
    </row>
    <row r="15" spans="1:10" x14ac:dyDescent="0.2">
      <c r="A15" s="3" t="s">
        <v>411</v>
      </c>
      <c r="B15" s="3" t="s">
        <v>398</v>
      </c>
      <c r="C15" s="3">
        <v>47908</v>
      </c>
      <c r="D15" s="3">
        <v>84804</v>
      </c>
      <c r="E15" s="3">
        <v>0.28289095109387602</v>
      </c>
      <c r="F15" s="3">
        <v>1.67858163088262E-3</v>
      </c>
      <c r="G15" s="3">
        <v>4.7753605986566798</v>
      </c>
      <c r="H15" s="9">
        <v>27.307420972015944</v>
      </c>
      <c r="I15" s="9">
        <v>0.55621269588028288</v>
      </c>
    </row>
    <row r="16" spans="1:10" x14ac:dyDescent="0.2">
      <c r="A16" s="3" t="s">
        <v>412</v>
      </c>
      <c r="B16" s="3" t="s">
        <v>398</v>
      </c>
      <c r="C16" s="3">
        <v>47992</v>
      </c>
      <c r="D16" s="3">
        <v>84844</v>
      </c>
      <c r="E16" s="3">
        <v>0.28287866331556599</v>
      </c>
      <c r="F16" s="3">
        <v>2.3529058480684199E-3</v>
      </c>
      <c r="G16" s="3">
        <v>4.3167524908449497</v>
      </c>
      <c r="H16" s="9">
        <v>26.725051878330998</v>
      </c>
      <c r="I16" s="9">
        <v>0.5760409210944053</v>
      </c>
    </row>
    <row r="17" spans="1:9" x14ac:dyDescent="0.2">
      <c r="A17" s="3" t="s">
        <v>413</v>
      </c>
      <c r="B17" s="3" t="s">
        <v>398</v>
      </c>
      <c r="C17" s="3">
        <v>48206</v>
      </c>
      <c r="D17" s="3">
        <v>85234</v>
      </c>
      <c r="E17" s="3">
        <v>0.282929247190914</v>
      </c>
      <c r="F17" s="3">
        <v>2.8087893780797801E-3</v>
      </c>
      <c r="G17" s="3">
        <v>6.0976678240187701</v>
      </c>
      <c r="H17" s="9">
        <v>26.725044364642656</v>
      </c>
      <c r="I17" s="9">
        <v>0.55638535149974733</v>
      </c>
    </row>
    <row r="18" spans="1:9" x14ac:dyDescent="0.2">
      <c r="A18" s="3" t="s">
        <v>414</v>
      </c>
      <c r="B18" s="3" t="s">
        <v>398</v>
      </c>
      <c r="C18" s="3">
        <v>48410</v>
      </c>
      <c r="D18" s="3">
        <v>85234</v>
      </c>
      <c r="E18" s="3">
        <v>0.28284447852764599</v>
      </c>
      <c r="F18" s="3">
        <v>1.68442916148919E-3</v>
      </c>
      <c r="G18" s="3">
        <v>3.1091517377013198</v>
      </c>
      <c r="H18" s="9">
        <v>26.225113679870482</v>
      </c>
      <c r="I18" s="9">
        <v>0.56540424188213501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6DBF-AE32-EB47-ADE0-086220B67F5A}">
  <dimension ref="A1:H19"/>
  <sheetViews>
    <sheetView topLeftCell="A2" workbookViewId="0">
      <selection activeCell="H2" sqref="H2"/>
    </sheetView>
  </sheetViews>
  <sheetFormatPr baseColWidth="10" defaultRowHeight="16" x14ac:dyDescent="0.2"/>
  <cols>
    <col min="1" max="2" width="10.83203125" style="3"/>
    <col min="3" max="3" width="21.33203125" style="3" customWidth="1"/>
    <col min="4" max="4" width="22.1640625" style="3" customWidth="1"/>
    <col min="5" max="16384" width="10.83203125" style="3"/>
  </cols>
  <sheetData>
    <row r="1" spans="1:8" s="7" customFormat="1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7" t="s">
        <v>11</v>
      </c>
    </row>
    <row r="2" spans="1:8" s="4" customFormat="1" x14ac:dyDescent="0.2">
      <c r="A2" s="4" t="s">
        <v>415</v>
      </c>
      <c r="B2" s="4" t="s">
        <v>416</v>
      </c>
      <c r="C2" s="4">
        <v>0.28283942456493699</v>
      </c>
      <c r="D2" s="4">
        <v>1.64211873409407E-3</v>
      </c>
      <c r="E2" s="4">
        <v>2.9527713214361202</v>
      </c>
      <c r="F2" s="5">
        <v>27.262138940037019</v>
      </c>
      <c r="G2" s="5">
        <v>0.48865263947909271</v>
      </c>
      <c r="H2" s="4">
        <f>AVERAGE(E2:E19)</f>
        <v>2.813077699357776</v>
      </c>
    </row>
    <row r="3" spans="1:8" x14ac:dyDescent="0.2">
      <c r="A3" s="3" t="s">
        <v>417</v>
      </c>
      <c r="B3" s="3" t="s">
        <v>416</v>
      </c>
      <c r="C3" s="3">
        <v>0.28282634479086899</v>
      </c>
      <c r="D3" s="3">
        <v>1.47248908147772E-3</v>
      </c>
      <c r="E3" s="3">
        <v>2.4913185315078499</v>
      </c>
      <c r="F3" s="6">
        <v>27.170373057426232</v>
      </c>
      <c r="G3" s="6">
        <v>0.52691536056646604</v>
      </c>
    </row>
    <row r="4" spans="1:8" x14ac:dyDescent="0.2">
      <c r="A4" s="3" t="s">
        <v>418</v>
      </c>
      <c r="B4" s="3" t="s">
        <v>416</v>
      </c>
      <c r="C4" s="3">
        <v>0.28282279214985701</v>
      </c>
      <c r="D4" s="3">
        <v>1.3810279922388401E-3</v>
      </c>
      <c r="E4" s="3">
        <v>2.3619758031090399</v>
      </c>
      <c r="F4" s="6">
        <v>26.916383294976555</v>
      </c>
      <c r="G4" s="6">
        <v>0.48530862273024056</v>
      </c>
    </row>
    <row r="5" spans="1:8" x14ac:dyDescent="0.2">
      <c r="A5" s="3" t="s">
        <v>419</v>
      </c>
      <c r="B5" s="3" t="s">
        <v>416</v>
      </c>
      <c r="C5" s="3">
        <v>0.28278319319114698</v>
      </c>
      <c r="D5" s="3">
        <v>1.42230963280383E-3</v>
      </c>
      <c r="E5" s="3">
        <v>0.961648853834429</v>
      </c>
      <c r="F5" s="6">
        <v>26.958025538670739</v>
      </c>
      <c r="G5" s="6">
        <v>0.48767389010931622</v>
      </c>
    </row>
    <row r="6" spans="1:8" x14ac:dyDescent="0.2">
      <c r="A6" s="3" t="s">
        <v>420</v>
      </c>
      <c r="B6" s="3" t="s">
        <v>416</v>
      </c>
      <c r="C6" s="3">
        <v>0.28284723862994499</v>
      </c>
      <c r="D6" s="3">
        <v>1.82919864641065E-3</v>
      </c>
      <c r="E6" s="3">
        <v>3.2152731511736401</v>
      </c>
      <c r="F6" s="6">
        <v>26.756418619584409</v>
      </c>
      <c r="G6" s="6">
        <v>0.48305653267292892</v>
      </c>
    </row>
    <row r="7" spans="1:8" x14ac:dyDescent="0.2">
      <c r="A7" s="3" t="s">
        <v>421</v>
      </c>
      <c r="B7" s="3" t="s">
        <v>416</v>
      </c>
      <c r="C7" s="3">
        <v>0.28284083355517298</v>
      </c>
      <c r="D7" s="3">
        <v>1.66093642881319E-3</v>
      </c>
      <c r="E7" s="3">
        <v>2.9965292668210299</v>
      </c>
      <c r="F7" s="6">
        <v>26.987021662903935</v>
      </c>
      <c r="G7" s="6">
        <v>0.49522175786439138</v>
      </c>
    </row>
    <row r="8" spans="1:8" x14ac:dyDescent="0.2">
      <c r="A8" s="3" t="s">
        <v>422</v>
      </c>
      <c r="B8" s="3" t="s">
        <v>416</v>
      </c>
      <c r="C8" s="3">
        <v>0.28290250484506302</v>
      </c>
      <c r="D8" s="3">
        <v>2.5714689907265602E-3</v>
      </c>
      <c r="E8" s="3">
        <v>5.1614626586382597</v>
      </c>
      <c r="F8" s="6">
        <v>26.990913030383698</v>
      </c>
      <c r="G8" s="6">
        <v>0.50570977135128603</v>
      </c>
    </row>
    <row r="9" spans="1:8" x14ac:dyDescent="0.2">
      <c r="A9" s="3" t="s">
        <v>423</v>
      </c>
      <c r="B9" s="3" t="s">
        <v>416</v>
      </c>
      <c r="C9" s="3">
        <v>0.28288027339980598</v>
      </c>
      <c r="D9" s="3">
        <v>1.7514479329066E-3</v>
      </c>
      <c r="E9" s="3">
        <v>4.38797619857211</v>
      </c>
      <c r="F9" s="6">
        <v>26.901377483300273</v>
      </c>
      <c r="G9" s="6">
        <v>0.48698343744659095</v>
      </c>
    </row>
    <row r="10" spans="1:8" x14ac:dyDescent="0.2">
      <c r="A10" s="3" t="s">
        <v>424</v>
      </c>
      <c r="B10" s="3" t="s">
        <v>416</v>
      </c>
      <c r="C10" s="3">
        <v>0.28287320324793602</v>
      </c>
      <c r="D10" s="3">
        <v>1.24744899863174E-3</v>
      </c>
      <c r="E10" s="3">
        <v>4.1532046965331304</v>
      </c>
      <c r="F10" s="6">
        <v>27.200594401590084</v>
      </c>
      <c r="G10" s="6">
        <v>0.48776675855350959</v>
      </c>
    </row>
    <row r="11" spans="1:8" x14ac:dyDescent="0.2">
      <c r="A11" s="3" t="s">
        <v>425</v>
      </c>
      <c r="B11" s="3" t="s">
        <v>416</v>
      </c>
      <c r="C11" s="3">
        <v>0.28289040502155399</v>
      </c>
      <c r="D11" s="3">
        <v>2.0967284936150802E-3</v>
      </c>
      <c r="E11" s="3">
        <v>4.7448169646435696</v>
      </c>
      <c r="F11" s="6">
        <v>27.127946211116601</v>
      </c>
      <c r="G11" s="6">
        <v>0.4955310539324122</v>
      </c>
    </row>
    <row r="12" spans="1:8" x14ac:dyDescent="0.2">
      <c r="A12" s="3" t="s">
        <v>426</v>
      </c>
      <c r="B12" s="3" t="s">
        <v>416</v>
      </c>
      <c r="C12" s="3">
        <v>0.28282164906089202</v>
      </c>
      <c r="D12" s="3">
        <v>1.45847658863745E-3</v>
      </c>
      <c r="E12" s="3">
        <v>2.33243959607332</v>
      </c>
      <c r="F12" s="6">
        <v>27.501259958410422</v>
      </c>
      <c r="G12" s="6">
        <v>0.50287156981499992</v>
      </c>
    </row>
    <row r="13" spans="1:8" x14ac:dyDescent="0.2">
      <c r="A13" s="3" t="s">
        <v>427</v>
      </c>
      <c r="B13" s="3" t="s">
        <v>416</v>
      </c>
      <c r="C13" s="3">
        <v>0.28282884394250501</v>
      </c>
      <c r="D13" s="3">
        <v>1.81640567728797E-3</v>
      </c>
      <c r="E13" s="3">
        <v>2.5676343410285698</v>
      </c>
      <c r="F13" s="6">
        <v>26.885953808208409</v>
      </c>
      <c r="G13" s="6">
        <v>0.52727459961129808</v>
      </c>
    </row>
    <row r="14" spans="1:8" x14ac:dyDescent="0.2">
      <c r="A14" s="3" t="s">
        <v>428</v>
      </c>
      <c r="B14" s="3" t="s">
        <v>416</v>
      </c>
      <c r="C14" s="3">
        <v>0.28283369581196</v>
      </c>
      <c r="D14" s="3">
        <v>1.3880840531438599E-3</v>
      </c>
      <c r="E14" s="3">
        <v>2.7622968164453501</v>
      </c>
      <c r="F14" s="6">
        <v>27.621585828988582</v>
      </c>
      <c r="G14" s="6">
        <v>0.57522816619707251</v>
      </c>
    </row>
    <row r="15" spans="1:8" x14ac:dyDescent="0.2">
      <c r="A15" s="3" t="s">
        <v>429</v>
      </c>
      <c r="B15" s="3" t="s">
        <v>416</v>
      </c>
      <c r="C15" s="3">
        <v>0.28284287700657401</v>
      </c>
      <c r="D15" s="3">
        <v>1.25145515357904E-3</v>
      </c>
      <c r="E15" s="3">
        <v>3.0845767148690499</v>
      </c>
      <c r="F15" s="6">
        <v>27.388661611849468</v>
      </c>
      <c r="G15" s="6">
        <v>0.52516236203144795</v>
      </c>
    </row>
    <row r="16" spans="1:8" x14ac:dyDescent="0.2">
      <c r="A16" s="3" t="s">
        <v>430</v>
      </c>
      <c r="B16" s="3" t="s">
        <v>416</v>
      </c>
      <c r="C16" s="3">
        <v>0.28287954358839201</v>
      </c>
      <c r="D16" s="3">
        <v>2.0229836948743398E-3</v>
      </c>
      <c r="E16" s="3">
        <v>4.3585951887070697</v>
      </c>
      <c r="F16" s="6">
        <v>26.962239409848902</v>
      </c>
      <c r="G16" s="6">
        <v>0.48235927357378366</v>
      </c>
    </row>
    <row r="17" spans="1:7" x14ac:dyDescent="0.2">
      <c r="A17" s="3" t="s">
        <v>431</v>
      </c>
      <c r="B17" s="3" t="s">
        <v>416</v>
      </c>
      <c r="C17" s="3">
        <v>0.28283813479521802</v>
      </c>
      <c r="D17" s="3">
        <v>1.4154900643896301E-3</v>
      </c>
      <c r="E17" s="3">
        <v>2.9065956637408501</v>
      </c>
      <c r="F17" s="6">
        <v>27.041140873627693</v>
      </c>
      <c r="G17" s="6">
        <v>0.48562511032133249</v>
      </c>
    </row>
    <row r="18" spans="1:7" x14ac:dyDescent="0.2">
      <c r="A18" s="3" t="s">
        <v>432</v>
      </c>
      <c r="B18" s="3" t="s">
        <v>416</v>
      </c>
      <c r="C18" s="3">
        <v>0.28278607614850398</v>
      </c>
      <c r="D18" s="3">
        <v>1.5937170669042501E-3</v>
      </c>
      <c r="E18" s="3">
        <v>1.06210384383631</v>
      </c>
      <c r="F18" s="6">
        <v>27.032125888329062</v>
      </c>
      <c r="G18" s="6">
        <v>0.51105197322681684</v>
      </c>
    </row>
    <row r="19" spans="1:7" x14ac:dyDescent="0.2">
      <c r="A19" s="3" t="s">
        <v>433</v>
      </c>
      <c r="B19" s="3" t="s">
        <v>416</v>
      </c>
      <c r="C19" s="3">
        <v>0.28270302279694798</v>
      </c>
      <c r="D19" s="3">
        <v>9.0779938388702497E-4</v>
      </c>
      <c r="E19" s="3">
        <v>-1.86582102252974</v>
      </c>
      <c r="F19" s="6">
        <v>26.89695165912498</v>
      </c>
      <c r="G19" s="6">
        <v>0.49901753533374799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4435-7176-254E-9BD9-8AFF7BFDA518}">
  <dimension ref="A1:CJ544"/>
  <sheetViews>
    <sheetView workbookViewId="0">
      <pane ySplit="1" topLeftCell="A393" activePane="bottomLeft" state="frozen"/>
      <selection pane="bottomLeft" activeCell="A422" sqref="A422:K422"/>
    </sheetView>
  </sheetViews>
  <sheetFormatPr baseColWidth="10" defaultRowHeight="16" x14ac:dyDescent="0.2"/>
  <cols>
    <col min="1" max="4" width="10.83203125" style="3"/>
    <col min="5" max="5" width="20.6640625" style="3" customWidth="1"/>
    <col min="6" max="6" width="22.5" style="3" customWidth="1"/>
    <col min="7" max="9" width="10.83203125" style="3"/>
    <col min="10" max="10" width="24" style="3" customWidth="1"/>
    <col min="11" max="11" width="10.83203125" style="3"/>
    <col min="12" max="12" width="11.6640625" style="3" bestFit="1" customWidth="1"/>
    <col min="13" max="16384" width="10.83203125" style="3"/>
  </cols>
  <sheetData>
    <row r="1" spans="1:12" s="36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5"/>
    </row>
    <row r="2" spans="1:12" x14ac:dyDescent="0.2">
      <c r="A2" s="4" t="s">
        <v>69</v>
      </c>
      <c r="B2" s="22" t="s">
        <v>70</v>
      </c>
      <c r="C2" s="4">
        <v>1974</v>
      </c>
      <c r="D2" s="4">
        <v>17291</v>
      </c>
      <c r="E2" s="4">
        <v>0.28312108415485499</v>
      </c>
      <c r="F2" s="4">
        <v>4.3224960805232698E-3</v>
      </c>
      <c r="G2" s="34">
        <v>12.5598273400817</v>
      </c>
      <c r="H2" s="30">
        <v>11.246</v>
      </c>
      <c r="I2" s="30">
        <v>0.24199999999999999</v>
      </c>
      <c r="J2" s="19" t="s">
        <v>488</v>
      </c>
      <c r="K2" s="19" t="s">
        <v>485</v>
      </c>
      <c r="L2" s="37"/>
    </row>
    <row r="3" spans="1:12" x14ac:dyDescent="0.2">
      <c r="A3" s="3" t="s">
        <v>71</v>
      </c>
      <c r="B3" s="23" t="s">
        <v>70</v>
      </c>
      <c r="C3" s="3">
        <v>2139</v>
      </c>
      <c r="D3" s="3">
        <v>17295</v>
      </c>
      <c r="E3" s="3">
        <v>0.283060446565638</v>
      </c>
      <c r="F3" s="3">
        <v>2.63395359179764E-3</v>
      </c>
      <c r="G3" s="34">
        <v>10.427389730578399</v>
      </c>
      <c r="H3" s="30">
        <v>11.22</v>
      </c>
      <c r="I3" s="30">
        <v>0.24199999999999999</v>
      </c>
      <c r="J3" s="19" t="s">
        <v>488</v>
      </c>
      <c r="K3" s="19" t="s">
        <v>485</v>
      </c>
      <c r="L3" s="37"/>
    </row>
    <row r="4" spans="1:12" x14ac:dyDescent="0.2">
      <c r="A4" s="3" t="s">
        <v>72</v>
      </c>
      <c r="B4" s="23" t="s">
        <v>70</v>
      </c>
      <c r="C4" s="3">
        <v>2800</v>
      </c>
      <c r="D4" s="3">
        <v>17303</v>
      </c>
      <c r="E4" s="3">
        <v>0.28313684345286499</v>
      </c>
      <c r="F4" s="3">
        <v>3.5284207196014201E-3</v>
      </c>
      <c r="G4" s="34">
        <v>13.124426322275101</v>
      </c>
      <c r="H4" s="30">
        <v>11.316000000000001</v>
      </c>
      <c r="I4" s="30">
        <v>0.23899999999999999</v>
      </c>
      <c r="J4" s="19" t="s">
        <v>488</v>
      </c>
      <c r="K4" s="19" t="s">
        <v>485</v>
      </c>
      <c r="L4" s="37"/>
    </row>
    <row r="5" spans="1:12" x14ac:dyDescent="0.2">
      <c r="A5" s="3" t="s">
        <v>73</v>
      </c>
      <c r="B5" s="23" t="s">
        <v>70</v>
      </c>
      <c r="C5" s="3">
        <v>3193</v>
      </c>
      <c r="D5" s="3">
        <v>17301</v>
      </c>
      <c r="E5" s="3">
        <v>0.28313382225741501</v>
      </c>
      <c r="F5" s="3">
        <v>4.0659387942684703E-3</v>
      </c>
      <c r="G5" s="34">
        <v>13.017168321505199</v>
      </c>
      <c r="H5" s="30">
        <v>11.503</v>
      </c>
      <c r="I5" s="30">
        <v>0.245</v>
      </c>
      <c r="J5" s="19" t="s">
        <v>488</v>
      </c>
      <c r="K5" s="19" t="s">
        <v>485</v>
      </c>
      <c r="L5" s="37"/>
    </row>
    <row r="6" spans="1:12" x14ac:dyDescent="0.2">
      <c r="A6" s="3" t="s">
        <v>74</v>
      </c>
      <c r="B6" s="23" t="s">
        <v>70</v>
      </c>
      <c r="C6" s="3">
        <v>3314</v>
      </c>
      <c r="D6" s="3">
        <v>17271</v>
      </c>
      <c r="E6" s="3">
        <v>0.28310535808945603</v>
      </c>
      <c r="F6" s="3">
        <v>3.65463569029425E-3</v>
      </c>
      <c r="G6" s="34">
        <v>12.007070775708</v>
      </c>
      <c r="H6" s="30">
        <v>11.166</v>
      </c>
      <c r="I6" s="30">
        <v>0.23200000000000001</v>
      </c>
      <c r="J6" s="19" t="s">
        <v>488</v>
      </c>
      <c r="K6" s="19" t="s">
        <v>485</v>
      </c>
      <c r="L6" s="37"/>
    </row>
    <row r="7" spans="1:12" x14ac:dyDescent="0.2">
      <c r="A7" s="3" t="s">
        <v>75</v>
      </c>
      <c r="B7" s="23" t="s">
        <v>70</v>
      </c>
      <c r="C7" s="3">
        <v>4038</v>
      </c>
      <c r="D7" s="3">
        <v>17310</v>
      </c>
      <c r="E7" s="3">
        <v>0.28318743724710499</v>
      </c>
      <c r="F7" s="3">
        <v>4.5372320352708596E-3</v>
      </c>
      <c r="G7" s="34">
        <v>14.9000538858601</v>
      </c>
      <c r="H7" s="30">
        <v>10.994999999999999</v>
      </c>
      <c r="I7" s="30">
        <v>0.255</v>
      </c>
      <c r="J7" s="19" t="s">
        <v>488</v>
      </c>
      <c r="K7" s="19" t="s">
        <v>485</v>
      </c>
      <c r="L7" s="37"/>
    </row>
    <row r="8" spans="1:12" x14ac:dyDescent="0.2">
      <c r="A8" s="2" t="s">
        <v>76</v>
      </c>
      <c r="B8" s="32" t="s">
        <v>70</v>
      </c>
      <c r="C8" s="2">
        <v>3843</v>
      </c>
      <c r="D8" s="2">
        <v>17319</v>
      </c>
      <c r="E8" s="2">
        <v>0.28314945169656802</v>
      </c>
      <c r="F8" s="2">
        <v>5.5014222719737401E-3</v>
      </c>
      <c r="G8" s="42">
        <v>13.549693277841101</v>
      </c>
      <c r="H8" s="33">
        <v>10.994999999999999</v>
      </c>
      <c r="I8" s="33">
        <v>0.255</v>
      </c>
      <c r="J8" s="38" t="s">
        <v>488</v>
      </c>
      <c r="K8" s="38" t="s">
        <v>485</v>
      </c>
      <c r="L8" s="37"/>
    </row>
    <row r="9" spans="1:12" x14ac:dyDescent="0.2">
      <c r="A9" s="19" t="s">
        <v>12</v>
      </c>
      <c r="B9" s="19" t="s">
        <v>13</v>
      </c>
      <c r="C9" s="19">
        <v>2633</v>
      </c>
      <c r="D9" s="19">
        <v>16128</v>
      </c>
      <c r="E9" s="19">
        <v>0.283086175</v>
      </c>
      <c r="F9" s="19">
        <v>1.146762E-3</v>
      </c>
      <c r="G9" s="34">
        <v>11.324265087742001</v>
      </c>
      <c r="H9" s="27">
        <v>10.0860922</v>
      </c>
      <c r="I9" s="27">
        <v>0.16102446000000001</v>
      </c>
      <c r="J9" s="19" t="s">
        <v>489</v>
      </c>
      <c r="K9" s="19" t="s">
        <v>485</v>
      </c>
      <c r="L9" s="37"/>
    </row>
    <row r="10" spans="1:12" x14ac:dyDescent="0.2">
      <c r="A10" s="19" t="s">
        <v>14</v>
      </c>
      <c r="B10" s="19" t="s">
        <v>13</v>
      </c>
      <c r="C10" s="19">
        <v>2762</v>
      </c>
      <c r="D10" s="19">
        <v>16129</v>
      </c>
      <c r="E10" s="19">
        <v>0.283084801</v>
      </c>
      <c r="F10" s="19">
        <v>1.1321689999999999E-3</v>
      </c>
      <c r="G10" s="34">
        <v>11.2790306498555</v>
      </c>
      <c r="H10" s="27">
        <v>10.2398434</v>
      </c>
      <c r="I10" s="27">
        <v>0.15788852</v>
      </c>
      <c r="J10" s="19" t="s">
        <v>489</v>
      </c>
      <c r="K10" s="19" t="s">
        <v>485</v>
      </c>
      <c r="L10" s="37"/>
    </row>
    <row r="11" spans="1:12" x14ac:dyDescent="0.2">
      <c r="A11" s="19" t="s">
        <v>15</v>
      </c>
      <c r="B11" s="19" t="s">
        <v>13</v>
      </c>
      <c r="C11" s="19">
        <v>2896</v>
      </c>
      <c r="D11" s="19">
        <v>16044</v>
      </c>
      <c r="E11" s="19">
        <v>0.283069338</v>
      </c>
      <c r="F11" s="19">
        <v>3.245974E-3</v>
      </c>
      <c r="G11" s="34">
        <v>10.7200783226635</v>
      </c>
      <c r="H11" s="27">
        <v>10.350375400000001</v>
      </c>
      <c r="I11" s="27">
        <v>0.21105415999999999</v>
      </c>
      <c r="J11" s="19" t="s">
        <v>489</v>
      </c>
      <c r="K11" s="19" t="s">
        <v>485</v>
      </c>
      <c r="L11" s="37"/>
    </row>
    <row r="12" spans="1:12" x14ac:dyDescent="0.2">
      <c r="A12" s="19" t="s">
        <v>16</v>
      </c>
      <c r="B12" s="19" t="s">
        <v>13</v>
      </c>
      <c r="C12" s="19">
        <v>3220</v>
      </c>
      <c r="D12" s="19">
        <v>16114</v>
      </c>
      <c r="E12" s="19">
        <v>0.28308042999999999</v>
      </c>
      <c r="F12" s="19">
        <v>1.229731E-3</v>
      </c>
      <c r="G12" s="34">
        <v>11.119598901767599</v>
      </c>
      <c r="H12" s="27">
        <v>10.0415311</v>
      </c>
      <c r="I12" s="27">
        <v>0.12546071</v>
      </c>
      <c r="J12" s="19" t="s">
        <v>489</v>
      </c>
      <c r="K12" s="19" t="s">
        <v>485</v>
      </c>
      <c r="L12" s="37"/>
    </row>
    <row r="13" spans="1:12" x14ac:dyDescent="0.2">
      <c r="A13" s="19" t="s">
        <v>17</v>
      </c>
      <c r="B13" s="19" t="s">
        <v>13</v>
      </c>
      <c r="C13" s="19">
        <v>3458</v>
      </c>
      <c r="D13" s="19">
        <v>16208</v>
      </c>
      <c r="E13" s="19">
        <v>0.28297308599999998</v>
      </c>
      <c r="F13" s="19">
        <v>1.5362259999999999E-3</v>
      </c>
      <c r="G13" s="34">
        <v>7.3300204816106804</v>
      </c>
      <c r="H13" s="27">
        <v>10.455837600000001</v>
      </c>
      <c r="I13" s="27">
        <v>0.24247297000000001</v>
      </c>
      <c r="J13" s="19" t="s">
        <v>489</v>
      </c>
      <c r="K13" s="19" t="s">
        <v>485</v>
      </c>
      <c r="L13" s="37"/>
    </row>
    <row r="14" spans="1:12" x14ac:dyDescent="0.2">
      <c r="A14" s="19" t="s">
        <v>19</v>
      </c>
      <c r="B14" s="19" t="s">
        <v>13</v>
      </c>
      <c r="C14" s="19">
        <v>3828</v>
      </c>
      <c r="D14" s="19">
        <v>16075</v>
      </c>
      <c r="E14" s="19">
        <v>0.28304665000000001</v>
      </c>
      <c r="F14" s="19">
        <v>1.0612340000000001E-3</v>
      </c>
      <c r="G14" s="34">
        <v>9.91969133442349</v>
      </c>
      <c r="H14" s="27">
        <v>9.7404584799999991</v>
      </c>
      <c r="I14" s="27">
        <v>0.22590508000000001</v>
      </c>
      <c r="J14" s="19" t="s">
        <v>489</v>
      </c>
      <c r="K14" s="19" t="s">
        <v>485</v>
      </c>
      <c r="L14" s="37"/>
    </row>
    <row r="15" spans="1:12" x14ac:dyDescent="0.2">
      <c r="A15" s="19" t="s">
        <v>20</v>
      </c>
      <c r="B15" s="19" t="s">
        <v>13</v>
      </c>
      <c r="C15" s="19">
        <v>3935</v>
      </c>
      <c r="D15" s="19">
        <v>16134</v>
      </c>
      <c r="E15" s="19">
        <v>0.28300202899999999</v>
      </c>
      <c r="F15" s="19">
        <v>9.7267700000000003E-4</v>
      </c>
      <c r="G15" s="34">
        <v>8.3591641436453408</v>
      </c>
      <c r="H15" s="27">
        <v>10.5348864</v>
      </c>
      <c r="I15" s="27">
        <v>0.24979493</v>
      </c>
      <c r="J15" s="19" t="s">
        <v>489</v>
      </c>
      <c r="K15" s="19" t="s">
        <v>485</v>
      </c>
      <c r="L15" s="37"/>
    </row>
    <row r="16" spans="1:12" x14ac:dyDescent="0.2">
      <c r="A16" s="19" t="s">
        <v>21</v>
      </c>
      <c r="B16" s="19" t="s">
        <v>13</v>
      </c>
      <c r="C16" s="19">
        <v>4139</v>
      </c>
      <c r="D16" s="19">
        <v>16106</v>
      </c>
      <c r="E16" s="19">
        <v>0.28299333399999999</v>
      </c>
      <c r="F16" s="19">
        <v>1.510805E-3</v>
      </c>
      <c r="G16" s="34">
        <v>8.0534026877199203</v>
      </c>
      <c r="H16" s="27">
        <v>10.7965555</v>
      </c>
      <c r="I16" s="27">
        <v>0.19935638</v>
      </c>
      <c r="J16" s="19" t="s">
        <v>489</v>
      </c>
      <c r="K16" s="19" t="s">
        <v>485</v>
      </c>
      <c r="L16" s="37"/>
    </row>
    <row r="17" spans="1:88" x14ac:dyDescent="0.2">
      <c r="A17" s="19" t="s">
        <v>22</v>
      </c>
      <c r="B17" s="19" t="s">
        <v>13</v>
      </c>
      <c r="C17" s="19">
        <v>4841</v>
      </c>
      <c r="D17" s="19">
        <v>16074</v>
      </c>
      <c r="E17" s="19">
        <v>0.283091498</v>
      </c>
      <c r="F17" s="19">
        <v>4.4417759999999997E-3</v>
      </c>
      <c r="G17" s="34">
        <v>11.4900429583197</v>
      </c>
      <c r="H17" s="27">
        <v>10.058502300000001</v>
      </c>
      <c r="I17" s="27">
        <v>0.13475397</v>
      </c>
      <c r="J17" s="19" t="s">
        <v>489</v>
      </c>
      <c r="K17" s="19" t="s">
        <v>485</v>
      </c>
      <c r="L17" s="37"/>
    </row>
    <row r="18" spans="1:88" x14ac:dyDescent="0.2">
      <c r="A18" s="19" t="s">
        <v>23</v>
      </c>
      <c r="B18" s="19" t="s">
        <v>13</v>
      </c>
      <c r="C18" s="19">
        <v>4645</v>
      </c>
      <c r="D18" s="19">
        <v>16093</v>
      </c>
      <c r="E18" s="19">
        <v>0.28296206099999999</v>
      </c>
      <c r="F18" s="19">
        <v>1.218799E-3</v>
      </c>
      <c r="G18" s="34">
        <v>6.9304392827218502</v>
      </c>
      <c r="H18" s="27">
        <v>9.8940377900000005</v>
      </c>
      <c r="I18" s="27">
        <v>0.15018788</v>
      </c>
      <c r="J18" s="19" t="s">
        <v>489</v>
      </c>
      <c r="K18" s="19" t="s">
        <v>485</v>
      </c>
      <c r="L18" s="37"/>
    </row>
    <row r="19" spans="1:88" x14ac:dyDescent="0.2">
      <c r="A19" s="19" t="s">
        <v>24</v>
      </c>
      <c r="B19" s="19" t="s">
        <v>13</v>
      </c>
      <c r="C19" s="19">
        <v>5224</v>
      </c>
      <c r="D19" s="19">
        <v>16069</v>
      </c>
      <c r="E19" s="19">
        <v>0.28301770199999998</v>
      </c>
      <c r="F19" s="19">
        <v>1.9309780000000001E-3</v>
      </c>
      <c r="G19" s="34">
        <v>8.8957123616539793</v>
      </c>
      <c r="H19" s="27">
        <v>9.9997462800000001</v>
      </c>
      <c r="I19" s="27">
        <v>0.18978042000000001</v>
      </c>
      <c r="J19" s="19" t="s">
        <v>489</v>
      </c>
      <c r="K19" s="19" t="s">
        <v>485</v>
      </c>
      <c r="L19" s="37"/>
    </row>
    <row r="20" spans="1:88" x14ac:dyDescent="0.2">
      <c r="A20" s="19" t="s">
        <v>25</v>
      </c>
      <c r="B20" s="19" t="s">
        <v>13</v>
      </c>
      <c r="C20" s="19">
        <v>5461</v>
      </c>
      <c r="D20" s="19">
        <v>16124</v>
      </c>
      <c r="E20" s="19">
        <v>0.28312330400000002</v>
      </c>
      <c r="F20" s="19">
        <v>1.3435420000000001E-3</v>
      </c>
      <c r="G20" s="34">
        <v>12.649517080127699</v>
      </c>
      <c r="H20" s="27">
        <v>10.726802899999999</v>
      </c>
      <c r="I20" s="27">
        <v>0.18170051000000001</v>
      </c>
      <c r="J20" s="19" t="s">
        <v>489</v>
      </c>
      <c r="K20" s="19" t="s">
        <v>485</v>
      </c>
      <c r="L20" s="37"/>
    </row>
    <row r="21" spans="1:88" x14ac:dyDescent="0.2">
      <c r="A21" s="19" t="s">
        <v>26</v>
      </c>
      <c r="B21" s="19" t="s">
        <v>13</v>
      </c>
      <c r="C21" s="19">
        <v>6168</v>
      </c>
      <c r="D21" s="19">
        <v>16106</v>
      </c>
      <c r="E21" s="19">
        <v>0.28307233500000001</v>
      </c>
      <c r="F21" s="19">
        <v>1.2270409999999999E-3</v>
      </c>
      <c r="G21" s="34">
        <v>10.8344796030279</v>
      </c>
      <c r="H21" s="27">
        <v>10.095566</v>
      </c>
      <c r="I21" s="27">
        <v>0.18650971</v>
      </c>
      <c r="J21" s="19" t="s">
        <v>489</v>
      </c>
      <c r="K21" s="19" t="s">
        <v>485</v>
      </c>
      <c r="L21" s="37"/>
    </row>
    <row r="22" spans="1:88" x14ac:dyDescent="0.2">
      <c r="A22" s="19" t="s">
        <v>27</v>
      </c>
      <c r="B22" s="19" t="s">
        <v>13</v>
      </c>
      <c r="C22" s="19">
        <v>6300</v>
      </c>
      <c r="D22" s="19">
        <v>16159</v>
      </c>
      <c r="E22" s="19">
        <v>0.28313280899999999</v>
      </c>
      <c r="F22" s="19">
        <v>1.752977E-3</v>
      </c>
      <c r="G22" s="34">
        <v>12.9705361273479</v>
      </c>
      <c r="H22" s="27">
        <v>10.1389323</v>
      </c>
      <c r="I22" s="27">
        <v>0.14880341</v>
      </c>
      <c r="J22" s="19" t="s">
        <v>489</v>
      </c>
      <c r="K22" s="19" t="s">
        <v>485</v>
      </c>
      <c r="L22" s="37"/>
    </row>
    <row r="23" spans="1:88" x14ac:dyDescent="0.2">
      <c r="A23" s="19" t="s">
        <v>28</v>
      </c>
      <c r="B23" s="19" t="s">
        <v>13</v>
      </c>
      <c r="C23" s="19">
        <v>6776</v>
      </c>
      <c r="D23" s="19">
        <v>16156</v>
      </c>
      <c r="E23" s="19">
        <v>0.28302659200000002</v>
      </c>
      <c r="F23" s="19">
        <v>9.6272199999999995E-4</v>
      </c>
      <c r="G23" s="34">
        <v>9.2236235991927096</v>
      </c>
      <c r="H23" s="27">
        <v>10.334026700000001</v>
      </c>
      <c r="I23" s="27">
        <v>0.19718599000000001</v>
      </c>
      <c r="J23" s="19" t="s">
        <v>489</v>
      </c>
      <c r="K23" s="19" t="s">
        <v>485</v>
      </c>
      <c r="L23" s="37"/>
    </row>
    <row r="24" spans="1:88" x14ac:dyDescent="0.2">
      <c r="A24" s="19" t="s">
        <v>29</v>
      </c>
      <c r="B24" s="19" t="s">
        <v>13</v>
      </c>
      <c r="C24" s="19">
        <v>6906</v>
      </c>
      <c r="D24" s="19">
        <v>16109</v>
      </c>
      <c r="E24" s="19">
        <v>0.28300446499999998</v>
      </c>
      <c r="F24" s="19">
        <v>1.0782910000000001E-3</v>
      </c>
      <c r="G24" s="34">
        <v>8.4360594137544709</v>
      </c>
      <c r="H24" s="27">
        <v>10.1336338</v>
      </c>
      <c r="I24" s="27">
        <v>0.17238154999999999</v>
      </c>
      <c r="J24" s="19" t="s">
        <v>489</v>
      </c>
      <c r="K24" s="19" t="s">
        <v>485</v>
      </c>
      <c r="L24" s="37"/>
    </row>
    <row r="25" spans="1:88" x14ac:dyDescent="0.2">
      <c r="A25" s="19" t="s">
        <v>31</v>
      </c>
      <c r="B25" s="19" t="s">
        <v>13</v>
      </c>
      <c r="C25" s="19">
        <v>3214</v>
      </c>
      <c r="D25" s="19">
        <v>16447</v>
      </c>
      <c r="E25" s="19">
        <v>0.28312611799999998</v>
      </c>
      <c r="F25" s="19">
        <v>3.7676150000000002E-3</v>
      </c>
      <c r="G25" s="34">
        <v>12.7172922318763</v>
      </c>
      <c r="H25" s="27">
        <v>9.97818498</v>
      </c>
      <c r="I25" s="27">
        <v>0.15180461000000001</v>
      </c>
      <c r="J25" s="19" t="s">
        <v>489</v>
      </c>
      <c r="K25" s="19" t="s">
        <v>485</v>
      </c>
      <c r="L25" s="37"/>
    </row>
    <row r="26" spans="1:88" s="2" customFormat="1" x14ac:dyDescent="0.2">
      <c r="A26" s="38" t="s">
        <v>32</v>
      </c>
      <c r="B26" s="38" t="s">
        <v>13</v>
      </c>
      <c r="C26" s="38">
        <v>3345</v>
      </c>
      <c r="D26" s="38">
        <v>16478</v>
      </c>
      <c r="E26" s="38">
        <v>0.283119279</v>
      </c>
      <c r="F26" s="38">
        <v>1.9028140000000001E-3</v>
      </c>
      <c r="G26" s="42">
        <v>12.501388652785799</v>
      </c>
      <c r="H26" s="39">
        <v>10.638727899999999</v>
      </c>
      <c r="I26" s="39">
        <v>0.24017540000000001</v>
      </c>
      <c r="J26" s="38" t="s">
        <v>489</v>
      </c>
      <c r="K26" s="38" t="s">
        <v>485</v>
      </c>
      <c r="L26" s="3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1:88" x14ac:dyDescent="0.2">
      <c r="A27" s="19" t="s">
        <v>33</v>
      </c>
      <c r="B27" s="19" t="s">
        <v>34</v>
      </c>
      <c r="C27" s="19">
        <v>5174</v>
      </c>
      <c r="D27" s="19">
        <v>8529</v>
      </c>
      <c r="E27" s="19">
        <v>0.28300801599999997</v>
      </c>
      <c r="F27" s="19">
        <v>1.2920189999999999E-3</v>
      </c>
      <c r="G27" s="34">
        <v>8.5527152856590405</v>
      </c>
      <c r="H27" s="27">
        <v>9.7782599999999995</v>
      </c>
      <c r="I27" s="27">
        <v>0.21803</v>
      </c>
      <c r="J27" s="19" t="s">
        <v>488</v>
      </c>
      <c r="K27" s="19" t="s">
        <v>485</v>
      </c>
      <c r="L27" s="37"/>
    </row>
    <row r="28" spans="1:88" x14ac:dyDescent="0.2">
      <c r="A28" s="19" t="s">
        <v>35</v>
      </c>
      <c r="B28" s="19" t="s">
        <v>36</v>
      </c>
      <c r="C28" s="19">
        <v>5233</v>
      </c>
      <c r="D28" s="19">
        <v>8606</v>
      </c>
      <c r="E28" s="19">
        <v>0.28306608100000002</v>
      </c>
      <c r="F28" s="19">
        <v>1.634143E-3</v>
      </c>
      <c r="G28" s="34">
        <v>10.603298800710901</v>
      </c>
      <c r="H28" s="27">
        <v>9.7460299999999993</v>
      </c>
      <c r="I28" s="27">
        <v>0.22028</v>
      </c>
      <c r="J28" s="19" t="s">
        <v>488</v>
      </c>
      <c r="K28" s="19" t="s">
        <v>485</v>
      </c>
      <c r="L28" s="37"/>
    </row>
    <row r="29" spans="1:88" x14ac:dyDescent="0.2">
      <c r="A29" s="19" t="s">
        <v>37</v>
      </c>
      <c r="B29" s="19" t="s">
        <v>38</v>
      </c>
      <c r="C29" s="19">
        <v>5611</v>
      </c>
      <c r="D29" s="19">
        <v>8554</v>
      </c>
      <c r="E29" s="19">
        <v>0.28309937699999999</v>
      </c>
      <c r="F29" s="19">
        <v>4.2344740000000002E-3</v>
      </c>
      <c r="G29" s="34">
        <v>11.7661729588136</v>
      </c>
      <c r="H29" s="27">
        <v>9.8555499999999991</v>
      </c>
      <c r="I29" s="27">
        <v>0.22858000000000001</v>
      </c>
      <c r="J29" s="19" t="s">
        <v>488</v>
      </c>
      <c r="K29" s="19" t="s">
        <v>485</v>
      </c>
      <c r="L29" s="37"/>
    </row>
    <row r="30" spans="1:88" x14ac:dyDescent="0.2">
      <c r="A30" s="19" t="s">
        <v>39</v>
      </c>
      <c r="B30" s="19" t="s">
        <v>40</v>
      </c>
      <c r="C30" s="19">
        <v>5714</v>
      </c>
      <c r="D30" s="19">
        <v>8526</v>
      </c>
      <c r="E30" s="19">
        <v>0.28305888000000001</v>
      </c>
      <c r="F30" s="19">
        <v>2.304876E-3</v>
      </c>
      <c r="G30" s="34">
        <v>10.3466856488321</v>
      </c>
      <c r="H30" s="27">
        <v>9.8618799999999993</v>
      </c>
      <c r="I30" s="27">
        <v>0.21407999999999999</v>
      </c>
      <c r="J30" s="19" t="s">
        <v>488</v>
      </c>
      <c r="K30" s="19" t="s">
        <v>485</v>
      </c>
      <c r="L30" s="37"/>
    </row>
    <row r="31" spans="1:88" x14ac:dyDescent="0.2">
      <c r="A31" s="19" t="s">
        <v>41</v>
      </c>
      <c r="B31" s="19" t="s">
        <v>42</v>
      </c>
      <c r="C31" s="19">
        <v>6546</v>
      </c>
      <c r="D31" s="19">
        <v>8477</v>
      </c>
      <c r="E31" s="19">
        <v>0.283094389</v>
      </c>
      <c r="F31" s="19">
        <v>2.1641049999999999E-3</v>
      </c>
      <c r="G31" s="34">
        <v>11.603798097159499</v>
      </c>
      <c r="H31" s="27">
        <v>9.8824400000000008</v>
      </c>
      <c r="I31" s="27">
        <v>0.20724999999999999</v>
      </c>
      <c r="J31" s="19" t="s">
        <v>488</v>
      </c>
      <c r="K31" s="19" t="s">
        <v>485</v>
      </c>
      <c r="L31" s="37"/>
    </row>
    <row r="32" spans="1:88" x14ac:dyDescent="0.2">
      <c r="A32" s="19" t="s">
        <v>43</v>
      </c>
      <c r="B32" s="19" t="s">
        <v>44</v>
      </c>
      <c r="C32" s="19">
        <v>6834</v>
      </c>
      <c r="D32" s="19">
        <v>8459</v>
      </c>
      <c r="E32" s="19">
        <v>0.28300596700000002</v>
      </c>
      <c r="F32" s="19">
        <v>1.2801329999999999E-3</v>
      </c>
      <c r="G32" s="34">
        <v>8.4827736855586</v>
      </c>
      <c r="H32" s="27">
        <v>9.8941199999999991</v>
      </c>
      <c r="I32" s="27">
        <v>0.21731</v>
      </c>
      <c r="J32" s="19" t="s">
        <v>488</v>
      </c>
      <c r="K32" s="19" t="s">
        <v>485</v>
      </c>
      <c r="L32" s="37"/>
    </row>
    <row r="33" spans="1:88" x14ac:dyDescent="0.2">
      <c r="A33" s="19" t="s">
        <v>45</v>
      </c>
      <c r="B33" s="19" t="s">
        <v>46</v>
      </c>
      <c r="C33" s="19">
        <v>6924</v>
      </c>
      <c r="D33" s="19">
        <v>8408</v>
      </c>
      <c r="E33" s="19">
        <v>0.28301969300000002</v>
      </c>
      <c r="F33" s="19">
        <v>1.6928430000000001E-3</v>
      </c>
      <c r="G33" s="34">
        <v>8.9660324495222099</v>
      </c>
      <c r="H33" s="27">
        <v>9.9198500000000003</v>
      </c>
      <c r="I33" s="27">
        <v>0.22058</v>
      </c>
      <c r="J33" s="19" t="s">
        <v>488</v>
      </c>
      <c r="K33" s="19" t="s">
        <v>485</v>
      </c>
      <c r="L33" s="37"/>
    </row>
    <row r="34" spans="1:88" x14ac:dyDescent="0.2">
      <c r="A34" s="19" t="s">
        <v>47</v>
      </c>
      <c r="B34" s="19" t="s">
        <v>48</v>
      </c>
      <c r="C34" s="19">
        <v>7308</v>
      </c>
      <c r="D34" s="19">
        <v>8417</v>
      </c>
      <c r="E34" s="19">
        <v>0.283069986</v>
      </c>
      <c r="F34" s="19">
        <v>1.8231359999999999E-3</v>
      </c>
      <c r="G34" s="34">
        <v>10.743921567368799</v>
      </c>
      <c r="H34" s="27">
        <v>9.9262700000000006</v>
      </c>
      <c r="I34" s="27">
        <v>0.22652</v>
      </c>
      <c r="J34" s="19" t="s">
        <v>488</v>
      </c>
      <c r="K34" s="19" t="s">
        <v>485</v>
      </c>
      <c r="L34" s="37"/>
    </row>
    <row r="35" spans="1:88" x14ac:dyDescent="0.2">
      <c r="A35" s="19" t="s">
        <v>49</v>
      </c>
      <c r="B35" s="19" t="s">
        <v>50</v>
      </c>
      <c r="C35" s="19">
        <v>7916</v>
      </c>
      <c r="D35" s="19">
        <v>8394</v>
      </c>
      <c r="E35" s="19">
        <v>0.28308356600000001</v>
      </c>
      <c r="F35" s="19">
        <v>2.2801229999999998E-3</v>
      </c>
      <c r="G35" s="34">
        <v>11.221708457047599</v>
      </c>
      <c r="H35" s="27">
        <v>9.9520099999999996</v>
      </c>
      <c r="I35" s="27">
        <v>0.21340999999999999</v>
      </c>
      <c r="J35" s="19" t="s">
        <v>488</v>
      </c>
      <c r="K35" s="19" t="s">
        <v>485</v>
      </c>
      <c r="L35" s="37"/>
    </row>
    <row r="36" spans="1:88" s="2" customFormat="1" x14ac:dyDescent="0.2">
      <c r="A36" s="38" t="s">
        <v>51</v>
      </c>
      <c r="B36" s="38" t="s">
        <v>52</v>
      </c>
      <c r="C36" s="38">
        <v>5465</v>
      </c>
      <c r="D36" s="38">
        <v>8546</v>
      </c>
      <c r="E36" s="38">
        <v>0.28296355000000001</v>
      </c>
      <c r="F36" s="38">
        <v>1.7233610000000001E-3</v>
      </c>
      <c r="G36" s="42">
        <v>6.9811415676879198</v>
      </c>
      <c r="H36" s="39">
        <v>9.9584700000000002</v>
      </c>
      <c r="I36" s="39">
        <v>0.21353</v>
      </c>
      <c r="J36" s="38" t="s">
        <v>488</v>
      </c>
      <c r="K36" s="38" t="s">
        <v>485</v>
      </c>
      <c r="L36" s="3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1:88" x14ac:dyDescent="0.2">
      <c r="A37" s="19" t="s">
        <v>53</v>
      </c>
      <c r="B37" s="19" t="s">
        <v>54</v>
      </c>
      <c r="C37" s="19">
        <v>2570</v>
      </c>
      <c r="D37" s="19">
        <v>13773</v>
      </c>
      <c r="E37" s="19">
        <v>0.28312168799999998</v>
      </c>
      <c r="F37" s="19">
        <v>3.530292E-3</v>
      </c>
      <c r="G37" s="34">
        <v>12.588505482680199</v>
      </c>
      <c r="H37" s="27">
        <v>11.319394600000001</v>
      </c>
      <c r="I37" s="27">
        <v>0.1897171</v>
      </c>
      <c r="J37" s="19" t="s">
        <v>489</v>
      </c>
      <c r="K37" s="19" t="s">
        <v>485</v>
      </c>
      <c r="L37" s="37"/>
    </row>
    <row r="38" spans="1:88" x14ac:dyDescent="0.2">
      <c r="A38" s="19" t="s">
        <v>55</v>
      </c>
      <c r="B38" s="19" t="s">
        <v>54</v>
      </c>
      <c r="C38" s="19">
        <v>3079</v>
      </c>
      <c r="D38" s="19">
        <v>13842</v>
      </c>
      <c r="E38" s="19">
        <v>0.28307974899999999</v>
      </c>
      <c r="F38" s="19">
        <v>2.8553720000000001E-3</v>
      </c>
      <c r="G38" s="34">
        <v>11.1046154895788</v>
      </c>
      <c r="H38" s="27">
        <v>11.0323346</v>
      </c>
      <c r="I38" s="27">
        <v>0.17234314000000001</v>
      </c>
      <c r="J38" s="19" t="s">
        <v>489</v>
      </c>
      <c r="K38" s="19" t="s">
        <v>485</v>
      </c>
      <c r="L38" s="37"/>
    </row>
    <row r="39" spans="1:88" x14ac:dyDescent="0.2">
      <c r="A39" s="19" t="s">
        <v>56</v>
      </c>
      <c r="B39" s="19" t="s">
        <v>54</v>
      </c>
      <c r="C39" s="19">
        <v>3701</v>
      </c>
      <c r="D39" s="19">
        <v>13845</v>
      </c>
      <c r="E39" s="19">
        <v>0.28307469800000001</v>
      </c>
      <c r="F39" s="19">
        <v>1.8913459999999999E-3</v>
      </c>
      <c r="G39" s="34">
        <v>10.933282933247501</v>
      </c>
      <c r="H39" s="27">
        <v>11.045536999999999</v>
      </c>
      <c r="I39" s="27">
        <v>0.21650398000000001</v>
      </c>
      <c r="J39" s="19" t="s">
        <v>489</v>
      </c>
      <c r="K39" s="19" t="s">
        <v>485</v>
      </c>
      <c r="L39" s="37"/>
    </row>
    <row r="40" spans="1:88" x14ac:dyDescent="0.2">
      <c r="A40" s="19" t="s">
        <v>57</v>
      </c>
      <c r="B40" s="19" t="s">
        <v>54</v>
      </c>
      <c r="C40" s="19">
        <v>3888</v>
      </c>
      <c r="D40" s="19">
        <v>13764</v>
      </c>
      <c r="E40" s="19">
        <v>0.28307019900000002</v>
      </c>
      <c r="F40" s="19">
        <v>3.8850249999999999E-3</v>
      </c>
      <c r="G40" s="34">
        <v>10.760290048481499</v>
      </c>
      <c r="H40" s="27">
        <v>11.0793695</v>
      </c>
      <c r="I40" s="27">
        <v>0.17336132000000001</v>
      </c>
      <c r="J40" s="19" t="s">
        <v>489</v>
      </c>
      <c r="K40" s="19" t="s">
        <v>485</v>
      </c>
      <c r="L40" s="37"/>
    </row>
    <row r="41" spans="1:88" x14ac:dyDescent="0.2">
      <c r="A41" s="19" t="s">
        <v>58</v>
      </c>
      <c r="B41" s="19" t="s">
        <v>54</v>
      </c>
      <c r="C41" s="19">
        <v>4186</v>
      </c>
      <c r="D41" s="19">
        <v>13789</v>
      </c>
      <c r="E41" s="19">
        <v>0.283052262</v>
      </c>
      <c r="F41" s="19">
        <v>1.289147E-3</v>
      </c>
      <c r="G41" s="34">
        <v>10.1417803886216</v>
      </c>
      <c r="H41" s="27">
        <v>10.929645799999999</v>
      </c>
      <c r="I41" s="27">
        <v>0.23103360000000001</v>
      </c>
      <c r="J41" s="19" t="s">
        <v>489</v>
      </c>
      <c r="K41" s="19" t="s">
        <v>485</v>
      </c>
      <c r="L41" s="37"/>
    </row>
    <row r="42" spans="1:88" x14ac:dyDescent="0.2">
      <c r="A42" s="19" t="s">
        <v>59</v>
      </c>
      <c r="B42" s="19" t="s">
        <v>54</v>
      </c>
      <c r="C42" s="19">
        <v>4964</v>
      </c>
      <c r="D42" s="19">
        <v>13795</v>
      </c>
      <c r="E42" s="19">
        <v>0.28320155299999999</v>
      </c>
      <c r="F42" s="19">
        <v>3.8072399999999999E-3</v>
      </c>
      <c r="G42" s="34">
        <v>15.4080735482775</v>
      </c>
      <c r="H42" s="27">
        <v>11.175798500000001</v>
      </c>
      <c r="I42" s="27">
        <v>0.16502634999999999</v>
      </c>
      <c r="J42" s="19" t="s">
        <v>489</v>
      </c>
      <c r="K42" s="19" t="s">
        <v>485</v>
      </c>
      <c r="L42" s="37"/>
    </row>
    <row r="43" spans="1:88" x14ac:dyDescent="0.2">
      <c r="A43" s="19" t="s">
        <v>60</v>
      </c>
      <c r="B43" s="19" t="s">
        <v>54</v>
      </c>
      <c r="C43" s="19">
        <v>5211</v>
      </c>
      <c r="D43" s="19">
        <v>13823</v>
      </c>
      <c r="E43" s="19">
        <v>0.283070936</v>
      </c>
      <c r="F43" s="19">
        <v>1.8168489999999999E-3</v>
      </c>
      <c r="G43" s="34">
        <v>10.804537773168001</v>
      </c>
      <c r="H43" s="27">
        <v>11.2264956</v>
      </c>
      <c r="I43" s="27">
        <v>0.17617047</v>
      </c>
      <c r="J43" s="19" t="s">
        <v>489</v>
      </c>
      <c r="K43" s="19" t="s">
        <v>485</v>
      </c>
      <c r="L43" s="37"/>
    </row>
    <row r="44" spans="1:88" x14ac:dyDescent="0.2">
      <c r="A44" s="19" t="s">
        <v>61</v>
      </c>
      <c r="B44" s="19" t="s">
        <v>54</v>
      </c>
      <c r="C44" s="19">
        <v>5380</v>
      </c>
      <c r="D44" s="19">
        <v>13798</v>
      </c>
      <c r="E44" s="19">
        <v>0.28306356799999999</v>
      </c>
      <c r="F44" s="19">
        <v>2.6593469999999998E-3</v>
      </c>
      <c r="G44" s="34">
        <v>10.534593491531201</v>
      </c>
      <c r="H44" s="27">
        <v>11.0715378</v>
      </c>
      <c r="I44" s="27">
        <v>0.21649272999999999</v>
      </c>
      <c r="J44" s="19" t="s">
        <v>489</v>
      </c>
      <c r="K44" s="19" t="s">
        <v>485</v>
      </c>
      <c r="L44" s="37"/>
    </row>
    <row r="45" spans="1:88" x14ac:dyDescent="0.2">
      <c r="A45" s="19" t="s">
        <v>62</v>
      </c>
      <c r="B45" s="19" t="s">
        <v>54</v>
      </c>
      <c r="C45" s="19">
        <v>5882</v>
      </c>
      <c r="D45" s="19">
        <v>13845</v>
      </c>
      <c r="E45" s="19">
        <v>0.28314516699999998</v>
      </c>
      <c r="F45" s="19">
        <v>5.8806190000000001E-3</v>
      </c>
      <c r="G45" s="34">
        <v>13.4010104642556</v>
      </c>
      <c r="H45" s="27">
        <v>11.3048153</v>
      </c>
      <c r="I45" s="27">
        <v>0.17294772999999999</v>
      </c>
      <c r="J45" s="19" t="s">
        <v>489</v>
      </c>
      <c r="K45" s="19" t="s">
        <v>485</v>
      </c>
      <c r="L45" s="37"/>
    </row>
    <row r="46" spans="1:88" x14ac:dyDescent="0.2">
      <c r="A46" s="19" t="s">
        <v>64</v>
      </c>
      <c r="B46" s="19" t="s">
        <v>54</v>
      </c>
      <c r="C46" s="19">
        <v>6608</v>
      </c>
      <c r="D46" s="19">
        <v>13892</v>
      </c>
      <c r="E46" s="19">
        <v>0.28301644500000001</v>
      </c>
      <c r="F46" s="19">
        <v>2.4246340000000002E-3</v>
      </c>
      <c r="G46" s="34">
        <v>8.8719974379536293</v>
      </c>
      <c r="H46" s="27">
        <v>11.1794195</v>
      </c>
      <c r="I46" s="27">
        <v>0.21029476</v>
      </c>
      <c r="J46" s="19" t="s">
        <v>489</v>
      </c>
      <c r="K46" s="19" t="s">
        <v>485</v>
      </c>
      <c r="L46" s="37"/>
    </row>
    <row r="47" spans="1:88" x14ac:dyDescent="0.2">
      <c r="A47" s="19" t="s">
        <v>65</v>
      </c>
      <c r="B47" s="19" t="s">
        <v>54</v>
      </c>
      <c r="C47" s="19">
        <v>6746</v>
      </c>
      <c r="D47" s="19">
        <v>13855</v>
      </c>
      <c r="E47" s="19">
        <v>0.28316422499999999</v>
      </c>
      <c r="F47" s="19">
        <v>4.3806690000000002E-3</v>
      </c>
      <c r="G47" s="34">
        <v>14.079726793136899</v>
      </c>
      <c r="H47" s="27">
        <v>10.9655234</v>
      </c>
      <c r="I47" s="27">
        <v>0.15461676999999999</v>
      </c>
      <c r="J47" s="19" t="s">
        <v>489</v>
      </c>
      <c r="K47" s="19" t="s">
        <v>485</v>
      </c>
      <c r="L47" s="37"/>
    </row>
    <row r="48" spans="1:88" x14ac:dyDescent="0.2">
      <c r="A48" s="19" t="s">
        <v>66</v>
      </c>
      <c r="B48" s="19" t="s">
        <v>54</v>
      </c>
      <c r="C48" s="19">
        <v>6916</v>
      </c>
      <c r="D48" s="19">
        <v>13895</v>
      </c>
      <c r="E48" s="19">
        <v>0.283009175</v>
      </c>
      <c r="F48" s="19">
        <v>1.5139249999999999E-3</v>
      </c>
      <c r="G48" s="34">
        <v>8.6251151483351904</v>
      </c>
      <c r="H48" s="27">
        <v>11.346461100000001</v>
      </c>
      <c r="I48" s="27">
        <v>0.21780111999999999</v>
      </c>
      <c r="J48" s="19" t="s">
        <v>489</v>
      </c>
      <c r="K48" s="19" t="s">
        <v>485</v>
      </c>
      <c r="L48" s="37"/>
    </row>
    <row r="49" spans="1:88" x14ac:dyDescent="0.2">
      <c r="A49" s="19" t="s">
        <v>67</v>
      </c>
      <c r="B49" s="19" t="s">
        <v>54</v>
      </c>
      <c r="C49" s="19">
        <v>7223</v>
      </c>
      <c r="D49" s="19">
        <v>13847</v>
      </c>
      <c r="E49" s="19">
        <v>0.28304241800000002</v>
      </c>
      <c r="F49" s="19">
        <v>4.924912E-3</v>
      </c>
      <c r="G49" s="34">
        <v>9.7797265117271994</v>
      </c>
      <c r="H49" s="27">
        <v>11.5886391</v>
      </c>
      <c r="I49" s="27">
        <v>0.17803050000000001</v>
      </c>
      <c r="J49" s="19" t="s">
        <v>489</v>
      </c>
      <c r="K49" s="19" t="s">
        <v>485</v>
      </c>
      <c r="L49" s="37"/>
    </row>
    <row r="50" spans="1:88" s="2" customFormat="1" x14ac:dyDescent="0.2">
      <c r="A50" s="38" t="s">
        <v>68</v>
      </c>
      <c r="B50" s="38" t="s">
        <v>54</v>
      </c>
      <c r="C50" s="38">
        <v>7399</v>
      </c>
      <c r="D50" s="38">
        <v>13878</v>
      </c>
      <c r="E50" s="38">
        <v>0.28306867899999999</v>
      </c>
      <c r="F50" s="38">
        <v>2.6148669999999999E-3</v>
      </c>
      <c r="G50" s="42">
        <v>10.7191988340793</v>
      </c>
      <c r="H50" s="39">
        <v>11.246072399999999</v>
      </c>
      <c r="I50" s="39">
        <v>0.20957381999999999</v>
      </c>
      <c r="J50" s="38" t="s">
        <v>489</v>
      </c>
      <c r="K50" s="38" t="s">
        <v>485</v>
      </c>
      <c r="L50" s="37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</row>
    <row r="51" spans="1:88" x14ac:dyDescent="0.2">
      <c r="A51" s="19" t="s">
        <v>340</v>
      </c>
      <c r="B51" s="19" t="s">
        <v>341</v>
      </c>
      <c r="C51" s="19">
        <v>9769</v>
      </c>
      <c r="D51" s="19">
        <v>83456</v>
      </c>
      <c r="E51" s="19">
        <v>0.28283159699999999</v>
      </c>
      <c r="F51" s="19">
        <v>2.5061599999999999E-3</v>
      </c>
      <c r="G51" s="34">
        <v>2.6023311881861999</v>
      </c>
      <c r="H51" s="27">
        <v>24.4</v>
      </c>
      <c r="I51" s="27">
        <v>0.5</v>
      </c>
      <c r="J51" s="19" t="s">
        <v>340</v>
      </c>
      <c r="K51" s="19" t="s">
        <v>90</v>
      </c>
      <c r="L51" s="37"/>
    </row>
    <row r="52" spans="1:88" x14ac:dyDescent="0.2">
      <c r="A52" s="19" t="s">
        <v>342</v>
      </c>
      <c r="B52" s="19" t="s">
        <v>341</v>
      </c>
      <c r="C52" s="19">
        <v>9758</v>
      </c>
      <c r="D52" s="19">
        <v>83536</v>
      </c>
      <c r="E52" s="19">
        <v>0.28288552500000003</v>
      </c>
      <c r="F52" s="19">
        <v>1.8992150000000001E-3</v>
      </c>
      <c r="G52" s="34">
        <v>4.51312741632126</v>
      </c>
      <c r="H52" s="27">
        <v>24.1</v>
      </c>
      <c r="I52" s="27">
        <v>0.5</v>
      </c>
      <c r="J52" s="19" t="s">
        <v>342</v>
      </c>
      <c r="K52" s="19" t="s">
        <v>90</v>
      </c>
      <c r="L52" s="37"/>
    </row>
    <row r="53" spans="1:88" x14ac:dyDescent="0.2">
      <c r="A53" s="19" t="s">
        <v>343</v>
      </c>
      <c r="B53" s="19" t="s">
        <v>341</v>
      </c>
      <c r="C53" s="19">
        <v>9744</v>
      </c>
      <c r="D53" s="19">
        <v>83595</v>
      </c>
      <c r="E53" s="19">
        <v>0.28289698699999999</v>
      </c>
      <c r="F53" s="19">
        <v>2.6620749999999999E-3</v>
      </c>
      <c r="G53" s="34">
        <v>4.9023143651094596</v>
      </c>
      <c r="H53" s="27">
        <v>23.9</v>
      </c>
      <c r="I53" s="27">
        <v>0.6</v>
      </c>
      <c r="J53" s="19" t="s">
        <v>343</v>
      </c>
      <c r="K53" s="19" t="s">
        <v>90</v>
      </c>
      <c r="L53" s="37"/>
    </row>
    <row r="54" spans="1:88" x14ac:dyDescent="0.2">
      <c r="A54" s="19" t="s">
        <v>344</v>
      </c>
      <c r="B54" s="19" t="s">
        <v>341</v>
      </c>
      <c r="C54" s="19">
        <v>9849</v>
      </c>
      <c r="D54" s="19">
        <v>83670</v>
      </c>
      <c r="E54" s="19">
        <v>0.28281466</v>
      </c>
      <c r="F54" s="19">
        <v>2.0795290000000001E-3</v>
      </c>
      <c r="G54" s="34">
        <v>1.9978738171766399</v>
      </c>
      <c r="H54" s="27">
        <v>23.8</v>
      </c>
      <c r="I54" s="27">
        <v>0.5</v>
      </c>
      <c r="J54" s="19" t="s">
        <v>344</v>
      </c>
      <c r="K54" s="19" t="s">
        <v>90</v>
      </c>
      <c r="L54" s="37"/>
    </row>
    <row r="55" spans="1:88" x14ac:dyDescent="0.2">
      <c r="A55" s="19" t="s">
        <v>345</v>
      </c>
      <c r="B55" s="19" t="s">
        <v>341</v>
      </c>
      <c r="C55" s="19">
        <v>9959</v>
      </c>
      <c r="D55" s="19">
        <v>83556</v>
      </c>
      <c r="E55" s="19">
        <v>0.28298554999999997</v>
      </c>
      <c r="F55" s="19">
        <v>3.7530049999999998E-3</v>
      </c>
      <c r="G55" s="34">
        <v>8.0230577331530295</v>
      </c>
      <c r="H55" s="27">
        <v>24.2</v>
      </c>
      <c r="I55" s="27">
        <v>0.5</v>
      </c>
      <c r="J55" s="19" t="s">
        <v>345</v>
      </c>
      <c r="K55" s="19" t="s">
        <v>90</v>
      </c>
      <c r="L55" s="37"/>
    </row>
    <row r="56" spans="1:88" x14ac:dyDescent="0.2">
      <c r="A56" s="19" t="s">
        <v>346</v>
      </c>
      <c r="B56" s="19" t="s">
        <v>341</v>
      </c>
      <c r="C56" s="19">
        <v>10069</v>
      </c>
      <c r="D56" s="19">
        <v>83584</v>
      </c>
      <c r="E56" s="19">
        <v>0.28284938500000001</v>
      </c>
      <c r="F56" s="19">
        <v>1.485994E-3</v>
      </c>
      <c r="G56" s="34">
        <v>3.25624527582668</v>
      </c>
      <c r="H56" s="27">
        <v>24.8</v>
      </c>
      <c r="I56" s="27">
        <v>0.6</v>
      </c>
      <c r="J56" s="19" t="s">
        <v>346</v>
      </c>
      <c r="K56" s="19" t="s">
        <v>90</v>
      </c>
      <c r="L56" s="37"/>
    </row>
    <row r="57" spans="1:88" x14ac:dyDescent="0.2">
      <c r="A57" s="19" t="s">
        <v>347</v>
      </c>
      <c r="B57" s="19" t="s">
        <v>341</v>
      </c>
      <c r="C57" s="19">
        <v>9983</v>
      </c>
      <c r="D57" s="19">
        <v>83659</v>
      </c>
      <c r="E57" s="19">
        <v>0.282803001</v>
      </c>
      <c r="F57" s="19">
        <v>3.2891140000000001E-3</v>
      </c>
      <c r="G57" s="34">
        <v>1.57838598253023</v>
      </c>
      <c r="H57" s="27">
        <v>24.4</v>
      </c>
      <c r="I57" s="27">
        <v>0.6</v>
      </c>
      <c r="J57" s="19" t="s">
        <v>347</v>
      </c>
      <c r="K57" s="19" t="s">
        <v>90</v>
      </c>
      <c r="L57" s="37"/>
    </row>
    <row r="58" spans="1:88" x14ac:dyDescent="0.2">
      <c r="A58" s="19" t="s">
        <v>348</v>
      </c>
      <c r="B58" s="19" t="s">
        <v>341</v>
      </c>
      <c r="C58" s="19">
        <v>9946</v>
      </c>
      <c r="D58" s="19">
        <v>83733</v>
      </c>
      <c r="E58" s="19">
        <v>0.28284699099999999</v>
      </c>
      <c r="F58" s="19">
        <v>2.0555030000000002E-3</v>
      </c>
      <c r="G58" s="34">
        <v>3.15401866912701</v>
      </c>
      <c r="H58" s="27">
        <v>24.4</v>
      </c>
      <c r="I58" s="27">
        <v>0.6</v>
      </c>
      <c r="J58" s="19" t="s">
        <v>348</v>
      </c>
      <c r="K58" s="19" t="s">
        <v>90</v>
      </c>
      <c r="L58" s="37"/>
    </row>
    <row r="59" spans="1:88" x14ac:dyDescent="0.2">
      <c r="A59" s="19" t="s">
        <v>349</v>
      </c>
      <c r="B59" s="19" t="s">
        <v>341</v>
      </c>
      <c r="C59" s="19">
        <v>10376</v>
      </c>
      <c r="D59" s="19">
        <v>83893</v>
      </c>
      <c r="E59" s="19">
        <v>0.28291770700000002</v>
      </c>
      <c r="F59" s="19">
        <v>1.6972840000000001E-3</v>
      </c>
      <c r="G59" s="34">
        <v>5.6607384009033002</v>
      </c>
      <c r="H59" s="27">
        <v>24.4</v>
      </c>
      <c r="I59" s="27">
        <v>0.5</v>
      </c>
      <c r="J59" s="19" t="s">
        <v>349</v>
      </c>
      <c r="K59" s="19" t="s">
        <v>90</v>
      </c>
      <c r="L59" s="37"/>
    </row>
    <row r="60" spans="1:88" x14ac:dyDescent="0.2">
      <c r="A60" s="19" t="s">
        <v>350</v>
      </c>
      <c r="B60" s="19" t="s">
        <v>341</v>
      </c>
      <c r="C60" s="19">
        <v>10194</v>
      </c>
      <c r="D60" s="19">
        <v>84001</v>
      </c>
      <c r="E60" s="19">
        <v>0.28285824300000001</v>
      </c>
      <c r="F60" s="19">
        <v>1.6389810000000001E-3</v>
      </c>
      <c r="G60" s="34">
        <v>3.5628411265520299</v>
      </c>
      <c r="H60" s="27">
        <v>24.6</v>
      </c>
      <c r="I60" s="27">
        <v>0.6</v>
      </c>
      <c r="J60" s="19" t="s">
        <v>350</v>
      </c>
      <c r="K60" s="19" t="s">
        <v>90</v>
      </c>
      <c r="L60" s="37"/>
    </row>
    <row r="61" spans="1:88" s="2" customFormat="1" x14ac:dyDescent="0.2">
      <c r="A61" s="38" t="s">
        <v>351</v>
      </c>
      <c r="B61" s="38" t="s">
        <v>341</v>
      </c>
      <c r="C61" s="38">
        <v>10253</v>
      </c>
      <c r="D61" s="38">
        <v>84018</v>
      </c>
      <c r="E61" s="38">
        <v>0.28277965799999999</v>
      </c>
      <c r="F61" s="38">
        <v>1.6523009999999999E-3</v>
      </c>
      <c r="G61" s="42">
        <v>0.78546488474939802</v>
      </c>
      <c r="H61" s="39">
        <v>24.7</v>
      </c>
      <c r="I61" s="39">
        <v>0.5</v>
      </c>
      <c r="J61" s="38" t="s">
        <v>351</v>
      </c>
      <c r="K61" s="38" t="s">
        <v>90</v>
      </c>
      <c r="L61" s="37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x14ac:dyDescent="0.2">
      <c r="A62" s="19" t="s">
        <v>307</v>
      </c>
      <c r="B62" s="19" t="s">
        <v>308</v>
      </c>
      <c r="C62" s="19">
        <v>11158</v>
      </c>
      <c r="D62" s="19">
        <v>79894</v>
      </c>
      <c r="E62" s="19">
        <v>0.28293290700000001</v>
      </c>
      <c r="F62" s="19">
        <v>2.3146669999999999E-3</v>
      </c>
      <c r="G62" s="34">
        <v>6.1883295167586203</v>
      </c>
      <c r="H62" s="27">
        <v>24.398810000000001</v>
      </c>
      <c r="I62" s="27">
        <v>0.54847999999999997</v>
      </c>
      <c r="J62" s="19" t="s">
        <v>307</v>
      </c>
      <c r="K62" s="19" t="s">
        <v>90</v>
      </c>
      <c r="L62" s="37"/>
    </row>
    <row r="63" spans="1:88" x14ac:dyDescent="0.2">
      <c r="A63" s="19" t="s">
        <v>309</v>
      </c>
      <c r="B63" s="19" t="s">
        <v>308</v>
      </c>
      <c r="C63" s="19">
        <v>11071</v>
      </c>
      <c r="D63" s="19">
        <v>79825</v>
      </c>
      <c r="E63" s="19">
        <v>0.28292605700000001</v>
      </c>
      <c r="F63" s="19">
        <v>4.2335360000000004E-3</v>
      </c>
      <c r="G63" s="34">
        <v>5.9003778638388997</v>
      </c>
      <c r="H63" s="27">
        <v>23.62724</v>
      </c>
      <c r="I63" s="27">
        <v>0.52017999999999998</v>
      </c>
      <c r="J63" s="19" t="s">
        <v>309</v>
      </c>
      <c r="K63" s="19" t="s">
        <v>90</v>
      </c>
      <c r="L63" s="37"/>
    </row>
    <row r="64" spans="1:88" x14ac:dyDescent="0.2">
      <c r="A64" s="19" t="s">
        <v>310</v>
      </c>
      <c r="B64" s="19" t="s">
        <v>308</v>
      </c>
      <c r="C64" s="19">
        <v>11206</v>
      </c>
      <c r="D64" s="19">
        <v>79305</v>
      </c>
      <c r="E64" s="19">
        <v>0.28286530900000001</v>
      </c>
      <c r="F64" s="19">
        <v>2.1645829999999999E-3</v>
      </c>
      <c r="G64" s="34">
        <v>3.82225021088533</v>
      </c>
      <c r="H64" s="27">
        <v>25.480129999999999</v>
      </c>
      <c r="I64" s="27">
        <v>0.59343000000000001</v>
      </c>
      <c r="J64" s="19" t="s">
        <v>310</v>
      </c>
      <c r="K64" s="19" t="s">
        <v>90</v>
      </c>
      <c r="L64" s="37"/>
    </row>
    <row r="65" spans="1:88" x14ac:dyDescent="0.2">
      <c r="A65" s="19" t="s">
        <v>311</v>
      </c>
      <c r="B65" s="19" t="s">
        <v>308</v>
      </c>
      <c r="C65" s="19">
        <v>10938</v>
      </c>
      <c r="D65" s="19">
        <v>79160</v>
      </c>
      <c r="E65" s="19">
        <v>0.28285975499999999</v>
      </c>
      <c r="F65" s="19">
        <v>1.7674940000000001E-3</v>
      </c>
      <c r="G65" s="34">
        <v>3.6159414537006902</v>
      </c>
      <c r="H65" s="27">
        <v>24.682549999999999</v>
      </c>
      <c r="I65" s="27">
        <v>0.54659999999999997</v>
      </c>
      <c r="J65" s="19" t="s">
        <v>311</v>
      </c>
      <c r="K65" s="19" t="s">
        <v>90</v>
      </c>
      <c r="L65" s="37"/>
    </row>
    <row r="66" spans="1:88" x14ac:dyDescent="0.2">
      <c r="A66" s="19" t="s">
        <v>312</v>
      </c>
      <c r="B66" s="19" t="s">
        <v>308</v>
      </c>
      <c r="C66" s="19">
        <v>10548</v>
      </c>
      <c r="D66" s="19">
        <v>79175</v>
      </c>
      <c r="E66" s="19">
        <v>0.28289310099999998</v>
      </c>
      <c r="F66" s="19">
        <v>1.6279879999999999E-3</v>
      </c>
      <c r="G66" s="34">
        <v>4.7975874024341802</v>
      </c>
      <c r="H66" s="27">
        <v>24.685140000000001</v>
      </c>
      <c r="I66" s="27">
        <v>0.53354000000000001</v>
      </c>
      <c r="J66" s="19" t="s">
        <v>312</v>
      </c>
      <c r="K66" s="19" t="s">
        <v>90</v>
      </c>
      <c r="L66" s="37"/>
    </row>
    <row r="67" spans="1:88" x14ac:dyDescent="0.2">
      <c r="A67" s="19" t="s">
        <v>313</v>
      </c>
      <c r="B67" s="19" t="s">
        <v>308</v>
      </c>
      <c r="C67" s="19">
        <v>10515</v>
      </c>
      <c r="D67" s="19">
        <v>79315</v>
      </c>
      <c r="E67" s="19">
        <v>0.28285401799999998</v>
      </c>
      <c r="F67" s="19">
        <v>1.6526379999999999E-3</v>
      </c>
      <c r="G67" s="34">
        <v>3.4049345255104901</v>
      </c>
      <c r="H67" s="27">
        <v>24.20364</v>
      </c>
      <c r="I67" s="27">
        <v>0.53517999999999999</v>
      </c>
      <c r="J67" s="19" t="s">
        <v>313</v>
      </c>
      <c r="K67" s="19" t="s">
        <v>90</v>
      </c>
      <c r="L67" s="37"/>
    </row>
    <row r="68" spans="1:88" x14ac:dyDescent="0.2">
      <c r="A68" s="19" t="s">
        <v>314</v>
      </c>
      <c r="B68" s="19" t="s">
        <v>308</v>
      </c>
      <c r="C68" s="19">
        <v>10261</v>
      </c>
      <c r="D68" s="19">
        <v>79412</v>
      </c>
      <c r="E68" s="19">
        <v>0.28287901199999999</v>
      </c>
      <c r="F68" s="19">
        <v>2.2593650000000002E-3</v>
      </c>
      <c r="G68" s="34">
        <v>4.3044506890788004</v>
      </c>
      <c r="H68" s="27">
        <v>25.439689999999999</v>
      </c>
      <c r="I68" s="27">
        <v>0.58013000000000003</v>
      </c>
      <c r="J68" s="19" t="s">
        <v>314</v>
      </c>
      <c r="K68" s="19" t="s">
        <v>90</v>
      </c>
      <c r="L68" s="37"/>
    </row>
    <row r="69" spans="1:88" x14ac:dyDescent="0.2">
      <c r="A69" s="19" t="s">
        <v>315</v>
      </c>
      <c r="B69" s="19" t="s">
        <v>308</v>
      </c>
      <c r="C69" s="19">
        <v>10116</v>
      </c>
      <c r="D69" s="19">
        <v>79653</v>
      </c>
      <c r="E69" s="19">
        <v>0.28289028399999999</v>
      </c>
      <c r="F69" s="19">
        <v>2.8658310000000001E-3</v>
      </c>
      <c r="G69" s="34">
        <v>4.6816750464984098</v>
      </c>
      <c r="H69" s="27">
        <v>24.879390000000001</v>
      </c>
      <c r="I69" s="27">
        <v>0.56144000000000005</v>
      </c>
      <c r="J69" s="19" t="s">
        <v>315</v>
      </c>
      <c r="K69" s="19" t="s">
        <v>90</v>
      </c>
      <c r="L69" s="37"/>
    </row>
    <row r="70" spans="1:88" x14ac:dyDescent="0.2">
      <c r="A70" s="19" t="s">
        <v>316</v>
      </c>
      <c r="B70" s="19" t="s">
        <v>308</v>
      </c>
      <c r="C70" s="19">
        <v>9950</v>
      </c>
      <c r="D70" s="19">
        <v>79728</v>
      </c>
      <c r="E70" s="19">
        <v>0.28279126700000001</v>
      </c>
      <c r="F70" s="19">
        <v>1.4598499999999999E-3</v>
      </c>
      <c r="G70" s="34">
        <v>1.2008439564770099</v>
      </c>
      <c r="H70" s="27">
        <v>24.779859999999999</v>
      </c>
      <c r="I70" s="27">
        <v>0.53798999999999997</v>
      </c>
      <c r="J70" s="19" t="s">
        <v>316</v>
      </c>
      <c r="K70" s="19" t="s">
        <v>90</v>
      </c>
      <c r="L70" s="37"/>
    </row>
    <row r="71" spans="1:88" x14ac:dyDescent="0.2">
      <c r="A71" s="19" t="s">
        <v>317</v>
      </c>
      <c r="B71" s="19" t="s">
        <v>308</v>
      </c>
      <c r="C71" s="19">
        <v>9873</v>
      </c>
      <c r="D71" s="19">
        <v>79665</v>
      </c>
      <c r="E71" s="19">
        <v>0.28285954099999999</v>
      </c>
      <c r="F71" s="19">
        <v>2.492869E-3</v>
      </c>
      <c r="G71" s="34">
        <v>3.5989575224304402</v>
      </c>
      <c r="H71" s="27">
        <v>24.801259999999999</v>
      </c>
      <c r="I71" s="27">
        <v>0.56015999999999999</v>
      </c>
      <c r="J71" s="19" t="s">
        <v>317</v>
      </c>
      <c r="K71" s="19" t="s">
        <v>90</v>
      </c>
      <c r="L71" s="37"/>
    </row>
    <row r="72" spans="1:88" x14ac:dyDescent="0.2">
      <c r="A72" s="19" t="s">
        <v>318</v>
      </c>
      <c r="B72" s="19" t="s">
        <v>308</v>
      </c>
      <c r="C72" s="19">
        <v>9728</v>
      </c>
      <c r="D72" s="19">
        <v>79868</v>
      </c>
      <c r="E72" s="19">
        <v>0.28285953699999999</v>
      </c>
      <c r="F72" s="19">
        <v>1.108716E-3</v>
      </c>
      <c r="G72" s="34">
        <v>3.60957311230203</v>
      </c>
      <c r="H72" s="27">
        <v>24.239419999999999</v>
      </c>
      <c r="I72" s="27">
        <v>0.53717000000000004</v>
      </c>
      <c r="J72" s="19" t="s">
        <v>318</v>
      </c>
      <c r="K72" s="19" t="s">
        <v>90</v>
      </c>
      <c r="L72" s="37"/>
    </row>
    <row r="73" spans="1:88" x14ac:dyDescent="0.2">
      <c r="A73" s="19" t="s">
        <v>319</v>
      </c>
      <c r="B73" s="19" t="s">
        <v>308</v>
      </c>
      <c r="C73" s="19">
        <v>9725</v>
      </c>
      <c r="D73" s="19">
        <v>80028</v>
      </c>
      <c r="E73" s="19">
        <v>0.28286222300000002</v>
      </c>
      <c r="F73" s="19">
        <v>1.968848E-3</v>
      </c>
      <c r="G73" s="34">
        <v>3.69689281615182</v>
      </c>
      <c r="H73" s="27">
        <v>24.534780000000001</v>
      </c>
      <c r="I73" s="27">
        <v>0.55672999999999995</v>
      </c>
      <c r="J73" s="19" t="s">
        <v>319</v>
      </c>
      <c r="K73" s="19" t="s">
        <v>90</v>
      </c>
      <c r="L73" s="37"/>
    </row>
    <row r="74" spans="1:88" x14ac:dyDescent="0.2">
      <c r="A74" s="19" t="s">
        <v>320</v>
      </c>
      <c r="B74" s="19" t="s">
        <v>308</v>
      </c>
      <c r="C74" s="19">
        <v>9429</v>
      </c>
      <c r="D74" s="19">
        <v>79981</v>
      </c>
      <c r="E74" s="19">
        <v>0.28283741000000001</v>
      </c>
      <c r="F74" s="19">
        <v>1.2851259999999999E-3</v>
      </c>
      <c r="G74" s="34">
        <v>2.8241645937843098</v>
      </c>
      <c r="H74" s="27">
        <v>24.237539999999999</v>
      </c>
      <c r="I74" s="27">
        <v>0.53571999999999997</v>
      </c>
      <c r="J74" s="19" t="s">
        <v>320</v>
      </c>
      <c r="K74" s="19" t="s">
        <v>90</v>
      </c>
      <c r="L74" s="37"/>
    </row>
    <row r="75" spans="1:88" x14ac:dyDescent="0.2">
      <c r="A75" s="19" t="s">
        <v>321</v>
      </c>
      <c r="B75" s="19" t="s">
        <v>308</v>
      </c>
      <c r="C75" s="19">
        <v>9314</v>
      </c>
      <c r="D75" s="19">
        <v>79938</v>
      </c>
      <c r="E75" s="19">
        <v>0.282837428</v>
      </c>
      <c r="F75" s="19">
        <v>2.4493380000000001E-3</v>
      </c>
      <c r="G75" s="34">
        <v>2.81570476326598</v>
      </c>
      <c r="H75" s="27">
        <v>24.70701</v>
      </c>
      <c r="I75" s="27">
        <v>0.55423999999999995</v>
      </c>
      <c r="J75" s="19" t="s">
        <v>321</v>
      </c>
      <c r="K75" s="19" t="s">
        <v>90</v>
      </c>
      <c r="L75" s="37"/>
    </row>
    <row r="76" spans="1:88" x14ac:dyDescent="0.2">
      <c r="A76" s="19" t="s">
        <v>322</v>
      </c>
      <c r="B76" s="19" t="s">
        <v>308</v>
      </c>
      <c r="C76" s="19">
        <v>9228</v>
      </c>
      <c r="D76" s="19">
        <v>79899</v>
      </c>
      <c r="E76" s="19">
        <v>0.28286640800000001</v>
      </c>
      <c r="F76" s="19">
        <v>3.098688E-3</v>
      </c>
      <c r="G76" s="34">
        <v>3.82859555906334</v>
      </c>
      <c r="H76" s="27">
        <v>24.635480000000001</v>
      </c>
      <c r="I76" s="27">
        <v>0.56979000000000002</v>
      </c>
      <c r="J76" s="19" t="s">
        <v>322</v>
      </c>
      <c r="K76" s="19" t="s">
        <v>90</v>
      </c>
      <c r="L76" s="37"/>
    </row>
    <row r="77" spans="1:88" x14ac:dyDescent="0.2">
      <c r="A77" s="19" t="s">
        <v>323</v>
      </c>
      <c r="B77" s="19" t="s">
        <v>308</v>
      </c>
      <c r="C77" s="19">
        <v>9078</v>
      </c>
      <c r="D77" s="19">
        <v>79950</v>
      </c>
      <c r="E77" s="19">
        <v>0.28288172900000003</v>
      </c>
      <c r="F77" s="19">
        <v>2.0885539999999998E-3</v>
      </c>
      <c r="G77" s="34">
        <v>4.3877448604834299</v>
      </c>
      <c r="H77" s="27">
        <v>24.677810000000001</v>
      </c>
      <c r="I77" s="27">
        <v>0.56633</v>
      </c>
      <c r="J77" s="19" t="s">
        <v>323</v>
      </c>
      <c r="K77" s="19" t="s">
        <v>90</v>
      </c>
      <c r="L77" s="37"/>
    </row>
    <row r="78" spans="1:88" s="2" customFormat="1" x14ac:dyDescent="0.2">
      <c r="A78" s="38" t="s">
        <v>324</v>
      </c>
      <c r="B78" s="38" t="s">
        <v>308</v>
      </c>
      <c r="C78" s="38">
        <v>9363</v>
      </c>
      <c r="D78" s="38">
        <v>79733</v>
      </c>
      <c r="E78" s="38">
        <v>0.282871767</v>
      </c>
      <c r="F78" s="38">
        <v>1.9310320000000001E-3</v>
      </c>
      <c r="G78" s="42">
        <v>4.0240339120556303</v>
      </c>
      <c r="H78" s="39">
        <v>24.002199999999998</v>
      </c>
      <c r="I78" s="39">
        <v>0.5343</v>
      </c>
      <c r="J78" s="38" t="s">
        <v>324</v>
      </c>
      <c r="K78" s="38" t="s">
        <v>90</v>
      </c>
      <c r="L78" s="37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x14ac:dyDescent="0.2">
      <c r="A79" s="19" t="s">
        <v>88</v>
      </c>
      <c r="B79" s="19" t="s">
        <v>89</v>
      </c>
      <c r="C79" s="19">
        <v>7684</v>
      </c>
      <c r="D79" s="19">
        <v>84773</v>
      </c>
      <c r="E79" s="19">
        <v>0.28302973599999998</v>
      </c>
      <c r="F79" s="19">
        <v>4.5455449999999998E-3</v>
      </c>
      <c r="G79" s="34">
        <v>9.4229179934490706</v>
      </c>
      <c r="H79" s="27">
        <v>16.27524</v>
      </c>
      <c r="I79" s="27">
        <v>0.36088399999999998</v>
      </c>
      <c r="J79" s="19" t="s">
        <v>88</v>
      </c>
      <c r="K79" s="19" t="s">
        <v>90</v>
      </c>
      <c r="L79" s="37"/>
    </row>
    <row r="80" spans="1:88" x14ac:dyDescent="0.2">
      <c r="A80" s="19" t="s">
        <v>91</v>
      </c>
      <c r="B80" s="19" t="s">
        <v>89</v>
      </c>
      <c r="C80" s="19">
        <v>7431</v>
      </c>
      <c r="D80" s="19">
        <v>84740</v>
      </c>
      <c r="E80" s="19">
        <v>0.28303808600000002</v>
      </c>
      <c r="F80" s="19">
        <v>3.832561E-3</v>
      </c>
      <c r="G80" s="34">
        <v>9.7289887162732498</v>
      </c>
      <c r="H80" s="27">
        <v>16.435213000000001</v>
      </c>
      <c r="I80" s="27">
        <v>0.37608999999999998</v>
      </c>
      <c r="J80" s="19" t="s">
        <v>91</v>
      </c>
      <c r="K80" s="19" t="s">
        <v>90</v>
      </c>
      <c r="L80" s="37"/>
    </row>
    <row r="81" spans="1:88" x14ac:dyDescent="0.2">
      <c r="A81" s="19" t="s">
        <v>92</v>
      </c>
      <c r="B81" s="19" t="s">
        <v>89</v>
      </c>
      <c r="C81" s="19">
        <v>7530</v>
      </c>
      <c r="D81" s="19">
        <v>84401</v>
      </c>
      <c r="E81" s="19">
        <v>0.28303840299999999</v>
      </c>
      <c r="F81" s="19">
        <v>3.4619659999999999E-3</v>
      </c>
      <c r="G81" s="34">
        <v>9.7391095533771992</v>
      </c>
      <c r="H81" s="27">
        <v>16.175215000000001</v>
      </c>
      <c r="I81" s="27">
        <v>0.36671199999999998</v>
      </c>
      <c r="J81" s="19" t="s">
        <v>92</v>
      </c>
      <c r="K81" s="19" t="s">
        <v>90</v>
      </c>
      <c r="L81" s="37"/>
    </row>
    <row r="82" spans="1:88" x14ac:dyDescent="0.2">
      <c r="A82" s="19" t="s">
        <v>93</v>
      </c>
      <c r="B82" s="19" t="s">
        <v>89</v>
      </c>
      <c r="C82" s="19">
        <v>7866</v>
      </c>
      <c r="D82" s="19">
        <v>84156</v>
      </c>
      <c r="E82" s="19">
        <v>0.28303955200000003</v>
      </c>
      <c r="F82" s="19">
        <v>5.1146680000000002E-3</v>
      </c>
      <c r="G82" s="34">
        <v>9.7616818025447696</v>
      </c>
      <c r="H82" s="27">
        <v>16.153189999999999</v>
      </c>
      <c r="I82" s="27">
        <v>0.35833399999999999</v>
      </c>
      <c r="J82" s="19" t="s">
        <v>93</v>
      </c>
      <c r="K82" s="19" t="s">
        <v>90</v>
      </c>
      <c r="L82" s="37"/>
    </row>
    <row r="83" spans="1:88" x14ac:dyDescent="0.2">
      <c r="A83" s="19" t="s">
        <v>94</v>
      </c>
      <c r="B83" s="19" t="s">
        <v>89</v>
      </c>
      <c r="C83" s="19">
        <v>7269</v>
      </c>
      <c r="D83" s="19">
        <v>84468</v>
      </c>
      <c r="E83" s="19">
        <v>0.28307704099999997</v>
      </c>
      <c r="F83" s="19">
        <v>4.9459760000000004E-3</v>
      </c>
      <c r="G83" s="34">
        <v>11.094265899984601</v>
      </c>
      <c r="H83" s="27">
        <v>16.419170000000001</v>
      </c>
      <c r="I83" s="27">
        <v>0.35580299999999998</v>
      </c>
      <c r="J83" s="19" t="s">
        <v>94</v>
      </c>
      <c r="K83" s="19" t="s">
        <v>90</v>
      </c>
      <c r="L83" s="37"/>
    </row>
    <row r="84" spans="1:88" x14ac:dyDescent="0.2">
      <c r="A84" s="19" t="s">
        <v>95</v>
      </c>
      <c r="B84" s="19" t="s">
        <v>89</v>
      </c>
      <c r="C84" s="19">
        <v>7114</v>
      </c>
      <c r="D84" s="19">
        <v>84574</v>
      </c>
      <c r="E84" s="19">
        <v>0.28302232500000002</v>
      </c>
      <c r="F84" s="19">
        <v>4.0380090000000004E-3</v>
      </c>
      <c r="G84" s="34">
        <v>9.1651041651563592</v>
      </c>
      <c r="H84" s="27">
        <v>16.214278</v>
      </c>
      <c r="I84" s="27">
        <v>0.36519099999999999</v>
      </c>
      <c r="J84" s="19" t="s">
        <v>95</v>
      </c>
      <c r="K84" s="19" t="s">
        <v>90</v>
      </c>
      <c r="L84" s="37"/>
    </row>
    <row r="85" spans="1:88" x14ac:dyDescent="0.2">
      <c r="A85" s="19" t="s">
        <v>96</v>
      </c>
      <c r="B85" s="19" t="s">
        <v>89</v>
      </c>
      <c r="C85" s="19">
        <v>6981</v>
      </c>
      <c r="D85" s="19">
        <v>84405</v>
      </c>
      <c r="E85" s="19">
        <v>0.28302828000000002</v>
      </c>
      <c r="F85" s="19">
        <v>4.6920570000000003E-3</v>
      </c>
      <c r="G85" s="34">
        <v>9.3715335573429908</v>
      </c>
      <c r="H85" s="27">
        <v>16.364491000000001</v>
      </c>
      <c r="I85" s="27">
        <v>0.373363</v>
      </c>
      <c r="J85" s="19" t="s">
        <v>96</v>
      </c>
      <c r="K85" s="19" t="s">
        <v>90</v>
      </c>
      <c r="L85" s="37"/>
    </row>
    <row r="86" spans="1:88" x14ac:dyDescent="0.2">
      <c r="A86" s="19" t="s">
        <v>97</v>
      </c>
      <c r="B86" s="19" t="s">
        <v>89</v>
      </c>
      <c r="C86" s="19">
        <v>7056</v>
      </c>
      <c r="D86" s="19">
        <v>84176</v>
      </c>
      <c r="E86" s="19">
        <v>0.28304135400000002</v>
      </c>
      <c r="F86" s="19">
        <v>3.5006899999999999E-3</v>
      </c>
      <c r="G86" s="34">
        <v>9.8469792903199593</v>
      </c>
      <c r="H86" s="27">
        <v>16.374835000000001</v>
      </c>
      <c r="I86" s="27">
        <v>0.35935600000000001</v>
      </c>
      <c r="J86" s="19" t="s">
        <v>97</v>
      </c>
      <c r="K86" s="19" t="s">
        <v>90</v>
      </c>
      <c r="L86" s="37"/>
    </row>
    <row r="87" spans="1:88" x14ac:dyDescent="0.2">
      <c r="A87" s="19" t="s">
        <v>98</v>
      </c>
      <c r="B87" s="19" t="s">
        <v>89</v>
      </c>
      <c r="C87" s="19">
        <v>7178</v>
      </c>
      <c r="D87" s="19">
        <v>84158</v>
      </c>
      <c r="E87" s="19">
        <v>0.28300929899999999</v>
      </c>
      <c r="F87" s="19">
        <v>5.2757589999999997E-3</v>
      </c>
      <c r="G87" s="34">
        <v>8.6951660457157391</v>
      </c>
      <c r="H87" s="27">
        <v>16.430136000000001</v>
      </c>
      <c r="I87" s="27">
        <v>0.37166199999999999</v>
      </c>
      <c r="J87" s="19" t="s">
        <v>98</v>
      </c>
      <c r="K87" s="19" t="s">
        <v>90</v>
      </c>
      <c r="L87" s="37"/>
    </row>
    <row r="88" spans="1:88" x14ac:dyDescent="0.2">
      <c r="A88" s="19" t="s">
        <v>99</v>
      </c>
      <c r="B88" s="19" t="s">
        <v>89</v>
      </c>
      <c r="C88" s="19">
        <v>7178</v>
      </c>
      <c r="D88" s="19">
        <v>83961</v>
      </c>
      <c r="E88" s="19">
        <v>0.28307385400000001</v>
      </c>
      <c r="F88" s="19">
        <v>2.6015959999999999E-3</v>
      </c>
      <c r="G88" s="34">
        <v>11.0067679959713</v>
      </c>
      <c r="H88" s="27">
        <v>16.408898000000001</v>
      </c>
      <c r="I88" s="27">
        <v>0.37310500000000002</v>
      </c>
      <c r="J88" s="19" t="s">
        <v>99</v>
      </c>
      <c r="K88" s="19" t="s">
        <v>90</v>
      </c>
      <c r="L88" s="37"/>
    </row>
    <row r="89" spans="1:88" x14ac:dyDescent="0.2">
      <c r="A89" s="19" t="s">
        <v>100</v>
      </c>
      <c r="B89" s="19" t="s">
        <v>89</v>
      </c>
      <c r="C89" s="19">
        <v>7075</v>
      </c>
      <c r="D89" s="19">
        <v>84018</v>
      </c>
      <c r="E89" s="19">
        <v>0.28298111399999998</v>
      </c>
      <c r="F89" s="19">
        <v>7.2710609999999997E-3</v>
      </c>
      <c r="G89" s="34">
        <v>7.6689814867814103</v>
      </c>
      <c r="H89" s="27">
        <v>15.977444</v>
      </c>
      <c r="I89" s="27">
        <v>0.33912799999999999</v>
      </c>
      <c r="J89" s="19" t="s">
        <v>100</v>
      </c>
      <c r="K89" s="19" t="s">
        <v>90</v>
      </c>
      <c r="L89" s="37"/>
    </row>
    <row r="90" spans="1:88" x14ac:dyDescent="0.2">
      <c r="A90" s="19" t="s">
        <v>101</v>
      </c>
      <c r="B90" s="19" t="s">
        <v>89</v>
      </c>
      <c r="C90" s="19">
        <v>6901</v>
      </c>
      <c r="D90" s="19">
        <v>84155</v>
      </c>
      <c r="E90" s="19">
        <v>0.28310954900000002</v>
      </c>
      <c r="F90" s="19">
        <v>5.0092640000000003E-3</v>
      </c>
      <c r="G90" s="34">
        <v>12.2396876090524</v>
      </c>
      <c r="H90" s="27">
        <v>16.228662</v>
      </c>
      <c r="I90" s="27">
        <v>0.35218300000000002</v>
      </c>
      <c r="J90" s="19" t="s">
        <v>101</v>
      </c>
      <c r="K90" s="19" t="s">
        <v>90</v>
      </c>
      <c r="L90" s="37"/>
    </row>
    <row r="91" spans="1:88" x14ac:dyDescent="0.2">
      <c r="A91" s="19" t="s">
        <v>102</v>
      </c>
      <c r="B91" s="19" t="s">
        <v>89</v>
      </c>
      <c r="C91" s="19">
        <v>6715</v>
      </c>
      <c r="D91" s="19">
        <v>84101</v>
      </c>
      <c r="E91" s="19">
        <v>0.28305619500000001</v>
      </c>
      <c r="F91" s="19">
        <v>3.0215559999999999E-3</v>
      </c>
      <c r="G91" s="34">
        <v>10.3747958071265</v>
      </c>
      <c r="H91" s="27">
        <v>16.263421000000001</v>
      </c>
      <c r="I91" s="27">
        <v>0.35931099999999999</v>
      </c>
      <c r="J91" s="19" t="s">
        <v>102</v>
      </c>
      <c r="K91" s="19" t="s">
        <v>90</v>
      </c>
      <c r="L91" s="37"/>
    </row>
    <row r="92" spans="1:88" x14ac:dyDescent="0.2">
      <c r="A92" s="19" t="s">
        <v>103</v>
      </c>
      <c r="B92" s="19" t="s">
        <v>89</v>
      </c>
      <c r="C92" s="19">
        <v>6305</v>
      </c>
      <c r="D92" s="19">
        <v>84014</v>
      </c>
      <c r="E92" s="19">
        <v>0.28292517</v>
      </c>
      <c r="F92" s="19">
        <v>4.1147919999999999E-3</v>
      </c>
      <c r="G92" s="34">
        <v>5.7316244072302904</v>
      </c>
      <c r="H92" s="27">
        <v>16.384467000000001</v>
      </c>
      <c r="I92" s="27">
        <v>0.37523000000000001</v>
      </c>
      <c r="J92" s="19" t="s">
        <v>103</v>
      </c>
      <c r="K92" s="19" t="s">
        <v>90</v>
      </c>
      <c r="L92" s="37"/>
    </row>
    <row r="93" spans="1:88" x14ac:dyDescent="0.2">
      <c r="A93" s="19" t="s">
        <v>104</v>
      </c>
      <c r="B93" s="19" t="s">
        <v>89</v>
      </c>
      <c r="C93" s="19">
        <v>6566</v>
      </c>
      <c r="D93" s="19">
        <v>83851</v>
      </c>
      <c r="E93" s="19">
        <v>0.28306225800000001</v>
      </c>
      <c r="F93" s="19">
        <v>3.5250120000000001E-3</v>
      </c>
      <c r="G93" s="34">
        <v>10.5866205376159</v>
      </c>
      <c r="H93" s="27">
        <v>16.406680000000001</v>
      </c>
      <c r="I93" s="27">
        <v>0.36592599999999997</v>
      </c>
      <c r="J93" s="19" t="s">
        <v>104</v>
      </c>
      <c r="K93" s="19" t="s">
        <v>90</v>
      </c>
      <c r="L93" s="37"/>
    </row>
    <row r="94" spans="1:88" x14ac:dyDescent="0.2">
      <c r="A94" s="19" t="s">
        <v>105</v>
      </c>
      <c r="B94" s="19" t="s">
        <v>89</v>
      </c>
      <c r="C94" s="19">
        <v>6668</v>
      </c>
      <c r="D94" s="19">
        <v>83871</v>
      </c>
      <c r="E94" s="19">
        <v>0.28300052199999998</v>
      </c>
      <c r="F94" s="19">
        <v>3.1792370000000001E-3</v>
      </c>
      <c r="G94" s="34">
        <v>8.4057182943020301</v>
      </c>
      <c r="H94" s="27">
        <v>16.339817</v>
      </c>
      <c r="I94" s="27">
        <v>0.38392100000000001</v>
      </c>
      <c r="J94" s="19" t="s">
        <v>105</v>
      </c>
      <c r="K94" s="19" t="s">
        <v>90</v>
      </c>
      <c r="L94" s="37"/>
    </row>
    <row r="95" spans="1:88" s="2" customFormat="1" x14ac:dyDescent="0.2">
      <c r="A95" s="38" t="s">
        <v>106</v>
      </c>
      <c r="B95" s="38" t="s">
        <v>89</v>
      </c>
      <c r="C95" s="38">
        <v>6653</v>
      </c>
      <c r="D95" s="38">
        <v>83741</v>
      </c>
      <c r="E95" s="38">
        <v>0.28301203899999999</v>
      </c>
      <c r="F95" s="38">
        <v>3.321648E-3</v>
      </c>
      <c r="G95" s="42">
        <v>8.8146819306666995</v>
      </c>
      <c r="H95" s="39">
        <v>16.501636000000001</v>
      </c>
      <c r="I95" s="39">
        <v>0.39227600000000001</v>
      </c>
      <c r="J95" s="38" t="s">
        <v>106</v>
      </c>
      <c r="K95" s="38" t="s">
        <v>90</v>
      </c>
      <c r="L95" s="37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x14ac:dyDescent="0.2">
      <c r="A96" s="19" t="s">
        <v>358</v>
      </c>
      <c r="B96" s="19" t="s">
        <v>359</v>
      </c>
      <c r="C96" s="19">
        <v>7621</v>
      </c>
      <c r="D96" s="19">
        <v>46088</v>
      </c>
      <c r="E96" s="19">
        <v>0.28269932199999998</v>
      </c>
      <c r="F96" s="19">
        <v>1.6344580000000001E-3</v>
      </c>
      <c r="G96" s="34">
        <v>-2.0412863359453501</v>
      </c>
      <c r="H96" s="27">
        <v>25.377700000000001</v>
      </c>
      <c r="I96" s="27">
        <v>0.56810000000000005</v>
      </c>
      <c r="J96" s="19" t="s">
        <v>358</v>
      </c>
      <c r="K96" s="19" t="s">
        <v>90</v>
      </c>
      <c r="L96" s="37"/>
    </row>
    <row r="97" spans="1:88" x14ac:dyDescent="0.2">
      <c r="A97" s="19" t="s">
        <v>360</v>
      </c>
      <c r="B97" s="19" t="s">
        <v>359</v>
      </c>
      <c r="C97" s="19">
        <v>7463</v>
      </c>
      <c r="D97" s="19">
        <v>46159</v>
      </c>
      <c r="E97" s="19">
        <v>0.28275756800000001</v>
      </c>
      <c r="F97" s="19">
        <v>1.4085619999999999E-3</v>
      </c>
      <c r="G97" s="34">
        <v>2.66031571261038E-2</v>
      </c>
      <c r="H97" s="27">
        <v>25.5761</v>
      </c>
      <c r="I97" s="27">
        <v>0.61639999999999995</v>
      </c>
      <c r="J97" s="19" t="s">
        <v>360</v>
      </c>
      <c r="K97" s="19" t="s">
        <v>90</v>
      </c>
      <c r="L97" s="37"/>
    </row>
    <row r="98" spans="1:88" x14ac:dyDescent="0.2">
      <c r="A98" s="19" t="s">
        <v>361</v>
      </c>
      <c r="B98" s="19" t="s">
        <v>359</v>
      </c>
      <c r="C98" s="19">
        <v>7414</v>
      </c>
      <c r="D98" s="19">
        <v>46385</v>
      </c>
      <c r="E98" s="19">
        <v>0.28275926699999998</v>
      </c>
      <c r="F98" s="19">
        <v>1.3593399999999999E-3</v>
      </c>
      <c r="G98" s="34">
        <v>8.18677351932528E-2</v>
      </c>
      <c r="H98" s="27">
        <v>25.307300000000001</v>
      </c>
      <c r="I98" s="27">
        <v>0.57040000000000002</v>
      </c>
      <c r="J98" s="19" t="s">
        <v>361</v>
      </c>
      <c r="K98" s="19" t="s">
        <v>90</v>
      </c>
      <c r="L98" s="37"/>
    </row>
    <row r="99" spans="1:88" x14ac:dyDescent="0.2">
      <c r="A99" s="19" t="s">
        <v>362</v>
      </c>
      <c r="B99" s="19" t="s">
        <v>359</v>
      </c>
      <c r="C99" s="19">
        <v>7323</v>
      </c>
      <c r="D99" s="19">
        <v>46570</v>
      </c>
      <c r="E99" s="19">
        <v>0.28282864499999999</v>
      </c>
      <c r="F99" s="19">
        <v>1.2993060000000001E-3</v>
      </c>
      <c r="G99" s="34">
        <v>2.55772817982169</v>
      </c>
      <c r="H99" s="27">
        <v>26.3142</v>
      </c>
      <c r="I99" s="27">
        <v>0.58199999999999996</v>
      </c>
      <c r="J99" s="19" t="s">
        <v>362</v>
      </c>
      <c r="K99" s="19" t="s">
        <v>90</v>
      </c>
      <c r="L99" s="37"/>
    </row>
    <row r="100" spans="1:88" x14ac:dyDescent="0.2">
      <c r="A100" s="19" t="s">
        <v>363</v>
      </c>
      <c r="B100" s="19" t="s">
        <v>359</v>
      </c>
      <c r="C100" s="19">
        <v>7165</v>
      </c>
      <c r="D100" s="19">
        <v>46250</v>
      </c>
      <c r="E100" s="19">
        <v>0.28279346700000002</v>
      </c>
      <c r="F100" s="19">
        <v>1.634873E-3</v>
      </c>
      <c r="G100" s="34">
        <v>1.27739791409009</v>
      </c>
      <c r="H100" s="27">
        <v>24.857199999999999</v>
      </c>
      <c r="I100" s="27">
        <v>0.55289999999999995</v>
      </c>
      <c r="J100" s="19" t="s">
        <v>363</v>
      </c>
      <c r="K100" s="19" t="s">
        <v>90</v>
      </c>
      <c r="L100" s="37"/>
    </row>
    <row r="101" spans="1:88" x14ac:dyDescent="0.2">
      <c r="A101" s="19" t="s">
        <v>364</v>
      </c>
      <c r="B101" s="19" t="s">
        <v>359</v>
      </c>
      <c r="C101" s="19">
        <v>6943</v>
      </c>
      <c r="D101" s="19">
        <v>46225</v>
      </c>
      <c r="E101" s="19">
        <v>0.28282069199999998</v>
      </c>
      <c r="F101" s="19">
        <v>1.4694840000000001E-3</v>
      </c>
      <c r="G101" s="34">
        <v>2.24994536874412</v>
      </c>
      <c r="H101" s="27">
        <v>25.1906</v>
      </c>
      <c r="I101" s="27">
        <v>0.56999999999999995</v>
      </c>
      <c r="J101" s="19" t="s">
        <v>364</v>
      </c>
      <c r="K101" s="19" t="s">
        <v>90</v>
      </c>
      <c r="L101" s="37"/>
    </row>
    <row r="102" spans="1:88" x14ac:dyDescent="0.2">
      <c r="A102" s="19" t="s">
        <v>365</v>
      </c>
      <c r="B102" s="19" t="s">
        <v>359</v>
      </c>
      <c r="C102" s="19">
        <v>6852</v>
      </c>
      <c r="D102" s="19">
        <v>46117</v>
      </c>
      <c r="E102" s="19">
        <v>0.282857311</v>
      </c>
      <c r="F102" s="19">
        <v>4.9923500000000004E-3</v>
      </c>
      <c r="G102" s="34">
        <v>3.4886209800566399</v>
      </c>
      <c r="H102" s="27">
        <v>25.3093</v>
      </c>
      <c r="I102" s="27">
        <v>0.58309999999999995</v>
      </c>
      <c r="J102" s="19" t="s">
        <v>365</v>
      </c>
      <c r="K102" s="19" t="s">
        <v>90</v>
      </c>
      <c r="L102" s="37"/>
    </row>
    <row r="103" spans="1:88" x14ac:dyDescent="0.2">
      <c r="A103" s="19" t="s">
        <v>366</v>
      </c>
      <c r="B103" s="19" t="s">
        <v>359</v>
      </c>
      <c r="C103" s="19">
        <v>6838</v>
      </c>
      <c r="D103" s="19">
        <v>46019</v>
      </c>
      <c r="E103" s="19">
        <v>0.28289292399999999</v>
      </c>
      <c r="F103" s="19">
        <v>2.8427029999999998E-3</v>
      </c>
      <c r="G103" s="34">
        <v>4.7851289436828797</v>
      </c>
      <c r="H103" s="27">
        <v>25.363199999999999</v>
      </c>
      <c r="I103" s="27">
        <v>0.6119</v>
      </c>
      <c r="J103" s="19" t="s">
        <v>366</v>
      </c>
      <c r="K103" s="19" t="s">
        <v>90</v>
      </c>
      <c r="L103" s="37"/>
    </row>
    <row r="104" spans="1:88" x14ac:dyDescent="0.2">
      <c r="A104" s="19" t="s">
        <v>367</v>
      </c>
      <c r="B104" s="19" t="s">
        <v>359</v>
      </c>
      <c r="C104" s="19">
        <v>6804</v>
      </c>
      <c r="D104" s="19">
        <v>45971</v>
      </c>
      <c r="E104" s="19">
        <v>0.28277564999999999</v>
      </c>
      <c r="F104" s="19">
        <v>1.4939529999999999E-3</v>
      </c>
      <c r="G104" s="34">
        <v>0.66334048609117902</v>
      </c>
      <c r="H104" s="27">
        <v>25.513500000000001</v>
      </c>
      <c r="I104" s="27">
        <v>0.58309999999999995</v>
      </c>
      <c r="J104" s="19" t="s">
        <v>367</v>
      </c>
      <c r="K104" s="19" t="s">
        <v>90</v>
      </c>
      <c r="L104" s="37"/>
    </row>
    <row r="105" spans="1:88" x14ac:dyDescent="0.2">
      <c r="A105" s="19" t="s">
        <v>368</v>
      </c>
      <c r="B105" s="19" t="s">
        <v>359</v>
      </c>
      <c r="C105" s="19">
        <v>6498</v>
      </c>
      <c r="D105" s="19">
        <v>45847</v>
      </c>
      <c r="E105" s="19">
        <v>0.28281251400000001</v>
      </c>
      <c r="F105" s="19">
        <v>1.5710069999999999E-3</v>
      </c>
      <c r="G105" s="34">
        <v>1.9610299782213401</v>
      </c>
      <c r="H105" s="27">
        <v>25.286200000000001</v>
      </c>
      <c r="I105" s="27">
        <v>0.58730000000000004</v>
      </c>
      <c r="J105" s="19" t="s">
        <v>368</v>
      </c>
      <c r="K105" s="19" t="s">
        <v>90</v>
      </c>
      <c r="L105" s="37"/>
    </row>
    <row r="106" spans="1:88" x14ac:dyDescent="0.2">
      <c r="A106" s="19" t="s">
        <v>369</v>
      </c>
      <c r="B106" s="19" t="s">
        <v>359</v>
      </c>
      <c r="C106" s="19">
        <v>6708</v>
      </c>
      <c r="D106" s="19">
        <v>45816</v>
      </c>
      <c r="E106" s="19">
        <v>0.28282784700000002</v>
      </c>
      <c r="F106" s="19">
        <v>1.9977900000000002E-3</v>
      </c>
      <c r="G106" s="34">
        <v>2.4902379966063002</v>
      </c>
      <c r="H106" s="27">
        <v>24.9984</v>
      </c>
      <c r="I106" s="27">
        <v>0.58699999999999997</v>
      </c>
      <c r="J106" s="19" t="s">
        <v>369</v>
      </c>
      <c r="K106" s="19" t="s">
        <v>90</v>
      </c>
      <c r="L106" s="37"/>
    </row>
    <row r="107" spans="1:88" x14ac:dyDescent="0.2">
      <c r="A107" s="19" t="s">
        <v>370</v>
      </c>
      <c r="B107" s="19" t="s">
        <v>359</v>
      </c>
      <c r="C107" s="19">
        <v>6641</v>
      </c>
      <c r="D107" s="19">
        <v>45761</v>
      </c>
      <c r="E107" s="19">
        <v>0.282850561</v>
      </c>
      <c r="F107" s="19">
        <v>1.8994929999999999E-3</v>
      </c>
      <c r="G107" s="34">
        <v>3.3106304938002</v>
      </c>
      <c r="H107" s="27">
        <v>25.745999999999999</v>
      </c>
      <c r="I107" s="27">
        <v>0.60650000000000004</v>
      </c>
      <c r="J107" s="19" t="s">
        <v>370</v>
      </c>
      <c r="K107" s="19" t="s">
        <v>90</v>
      </c>
      <c r="L107" s="37"/>
    </row>
    <row r="108" spans="1:88" x14ac:dyDescent="0.2">
      <c r="A108" s="19" t="s">
        <v>371</v>
      </c>
      <c r="B108" s="19" t="s">
        <v>359</v>
      </c>
      <c r="C108" s="19">
        <v>6721</v>
      </c>
      <c r="D108" s="19">
        <v>45649</v>
      </c>
      <c r="E108" s="19">
        <v>0.28287474200000001</v>
      </c>
      <c r="F108" s="19">
        <v>2.9785179999999999E-3</v>
      </c>
      <c r="G108" s="34">
        <v>4.1380290307890801</v>
      </c>
      <c r="H108" s="27">
        <v>25.273199999999999</v>
      </c>
      <c r="I108" s="27">
        <v>0.62290000000000001</v>
      </c>
      <c r="J108" s="19" t="s">
        <v>371</v>
      </c>
      <c r="K108" s="19" t="s">
        <v>90</v>
      </c>
      <c r="L108" s="37"/>
    </row>
    <row r="109" spans="1:88" x14ac:dyDescent="0.2">
      <c r="A109" s="19" t="s">
        <v>372</v>
      </c>
      <c r="B109" s="19" t="s">
        <v>359</v>
      </c>
      <c r="C109" s="19">
        <v>7008</v>
      </c>
      <c r="D109" s="19">
        <v>45655</v>
      </c>
      <c r="E109" s="19">
        <v>0.28283678000000001</v>
      </c>
      <c r="F109" s="19">
        <v>3.5334120000000001E-3</v>
      </c>
      <c r="G109" s="34">
        <v>2.78980472710799</v>
      </c>
      <c r="H109" s="27">
        <v>25.4572</v>
      </c>
      <c r="I109" s="27">
        <v>0.58479999999999999</v>
      </c>
      <c r="J109" s="19" t="s">
        <v>372</v>
      </c>
      <c r="K109" s="19" t="s">
        <v>90</v>
      </c>
      <c r="L109" s="37"/>
    </row>
    <row r="110" spans="1:88" x14ac:dyDescent="0.2">
      <c r="A110" s="19" t="s">
        <v>373</v>
      </c>
      <c r="B110" s="19" t="s">
        <v>359</v>
      </c>
      <c r="C110" s="19">
        <v>7158</v>
      </c>
      <c r="D110" s="19">
        <v>45763</v>
      </c>
      <c r="E110" s="19">
        <v>0.282758489</v>
      </c>
      <c r="F110" s="19">
        <v>3.246372E-3</v>
      </c>
      <c r="G110" s="34">
        <v>3.0508357800052E-2</v>
      </c>
      <c r="H110" s="27">
        <v>25.696200000000001</v>
      </c>
      <c r="I110" s="27">
        <v>0.59460000000000002</v>
      </c>
      <c r="J110" s="19" t="s">
        <v>373</v>
      </c>
      <c r="K110" s="19" t="s">
        <v>90</v>
      </c>
      <c r="L110" s="37"/>
    </row>
    <row r="111" spans="1:88" x14ac:dyDescent="0.2">
      <c r="A111" s="19" t="s">
        <v>374</v>
      </c>
      <c r="B111" s="19" t="s">
        <v>359</v>
      </c>
      <c r="C111" s="19">
        <v>7098</v>
      </c>
      <c r="D111" s="19">
        <v>45865</v>
      </c>
      <c r="E111" s="19">
        <v>0.28280545099999999</v>
      </c>
      <c r="F111" s="19">
        <v>1.5628619999999999E-3</v>
      </c>
      <c r="G111" s="34">
        <v>1.7157813452639501</v>
      </c>
      <c r="H111" s="27">
        <v>25.497</v>
      </c>
      <c r="I111" s="27">
        <v>0.60170000000000001</v>
      </c>
      <c r="J111" s="19" t="s">
        <v>374</v>
      </c>
      <c r="K111" s="19" t="s">
        <v>90</v>
      </c>
      <c r="L111" s="37"/>
    </row>
    <row r="112" spans="1:88" s="2" customFormat="1" x14ac:dyDescent="0.2">
      <c r="A112" s="38" t="s">
        <v>375</v>
      </c>
      <c r="B112" s="38" t="s">
        <v>359</v>
      </c>
      <c r="C112" s="38">
        <v>6945</v>
      </c>
      <c r="D112" s="38">
        <v>45839</v>
      </c>
      <c r="E112" s="38">
        <v>0.28278869200000001</v>
      </c>
      <c r="F112" s="38">
        <v>1.771868E-3</v>
      </c>
      <c r="G112" s="42">
        <v>1.11682163955517</v>
      </c>
      <c r="H112" s="39">
        <v>25.365100000000002</v>
      </c>
      <c r="I112" s="39">
        <v>0.56899999999999995</v>
      </c>
      <c r="J112" s="38" t="s">
        <v>375</v>
      </c>
      <c r="K112" s="38" t="s">
        <v>90</v>
      </c>
      <c r="L112" s="37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1:88" x14ac:dyDescent="0.2">
      <c r="A113" s="19" t="s">
        <v>325</v>
      </c>
      <c r="B113" s="19" t="s">
        <v>326</v>
      </c>
      <c r="C113" s="19">
        <v>13042</v>
      </c>
      <c r="D113" s="19">
        <v>51853</v>
      </c>
      <c r="E113" s="19">
        <v>0.28291888399999998</v>
      </c>
      <c r="F113" s="19">
        <v>4.1242420000000002E-3</v>
      </c>
      <c r="G113" s="34">
        <v>5.6762438774304798</v>
      </c>
      <c r="H113" s="27">
        <v>25.075825999999999</v>
      </c>
      <c r="I113" s="27">
        <v>0.52068499999999995</v>
      </c>
      <c r="J113" s="19" t="s">
        <v>325</v>
      </c>
      <c r="K113" s="19" t="s">
        <v>90</v>
      </c>
      <c r="L113" s="37"/>
    </row>
    <row r="114" spans="1:88" x14ac:dyDescent="0.2">
      <c r="A114" s="19" t="s">
        <v>327</v>
      </c>
      <c r="B114" s="19" t="s">
        <v>326</v>
      </c>
      <c r="C114" s="19">
        <v>13333</v>
      </c>
      <c r="D114" s="19">
        <v>51675</v>
      </c>
      <c r="E114" s="19">
        <v>0.282831569</v>
      </c>
      <c r="F114" s="19">
        <v>2.4978489999999999E-3</v>
      </c>
      <c r="G114" s="34">
        <v>2.5895675765141801</v>
      </c>
      <c r="H114" s="27">
        <v>23.813057000000001</v>
      </c>
      <c r="I114" s="27">
        <v>0.49548900000000001</v>
      </c>
      <c r="J114" s="19" t="s">
        <v>327</v>
      </c>
      <c r="K114" s="19" t="s">
        <v>90</v>
      </c>
      <c r="L114" s="37"/>
    </row>
    <row r="115" spans="1:88" x14ac:dyDescent="0.2">
      <c r="A115" s="19" t="s">
        <v>328</v>
      </c>
      <c r="B115" s="19" t="s">
        <v>326</v>
      </c>
      <c r="C115" s="19">
        <v>13309</v>
      </c>
      <c r="D115" s="19">
        <v>51565</v>
      </c>
      <c r="E115" s="19">
        <v>0.28281195999999997</v>
      </c>
      <c r="F115" s="19">
        <v>2.4504079999999998E-3</v>
      </c>
      <c r="G115" s="34">
        <v>1.9137699890880899</v>
      </c>
      <c r="H115" s="27">
        <v>24.647278</v>
      </c>
      <c r="I115" s="27">
        <v>0.52537199999999995</v>
      </c>
      <c r="J115" s="19" t="s">
        <v>328</v>
      </c>
      <c r="K115" s="19" t="s">
        <v>90</v>
      </c>
      <c r="L115" s="37"/>
    </row>
    <row r="116" spans="1:88" x14ac:dyDescent="0.2">
      <c r="A116" s="19" t="s">
        <v>329</v>
      </c>
      <c r="B116" s="19" t="s">
        <v>326</v>
      </c>
      <c r="C116" s="19">
        <v>13608</v>
      </c>
      <c r="D116" s="19">
        <v>51320</v>
      </c>
      <c r="E116" s="19">
        <v>0.28278725500000002</v>
      </c>
      <c r="F116" s="19">
        <v>3.8828669999999999E-3</v>
      </c>
      <c r="G116" s="34">
        <v>1.01072789681744</v>
      </c>
      <c r="H116" s="27">
        <v>24.337228</v>
      </c>
      <c r="I116" s="27">
        <v>0.52148600000000001</v>
      </c>
      <c r="J116" s="19" t="s">
        <v>329</v>
      </c>
      <c r="K116" s="19" t="s">
        <v>90</v>
      </c>
      <c r="L116" s="37"/>
    </row>
    <row r="117" spans="1:88" x14ac:dyDescent="0.2">
      <c r="A117" s="19" t="s">
        <v>330</v>
      </c>
      <c r="B117" s="19" t="s">
        <v>326</v>
      </c>
      <c r="C117" s="19">
        <v>13868</v>
      </c>
      <c r="D117" s="19">
        <v>51325</v>
      </c>
      <c r="E117" s="19">
        <v>0.28281309399999999</v>
      </c>
      <c r="F117" s="19">
        <v>3.8551000000000002E-3</v>
      </c>
      <c r="G117" s="34">
        <v>1.93694194513094</v>
      </c>
      <c r="H117" s="27">
        <v>24.953239</v>
      </c>
      <c r="I117" s="27">
        <v>0.51665099999999997</v>
      </c>
      <c r="J117" s="19" t="s">
        <v>330</v>
      </c>
      <c r="K117" s="19" t="s">
        <v>90</v>
      </c>
      <c r="L117" s="37"/>
    </row>
    <row r="118" spans="1:88" x14ac:dyDescent="0.2">
      <c r="A118" s="19" t="s">
        <v>331</v>
      </c>
      <c r="B118" s="19" t="s">
        <v>326</v>
      </c>
      <c r="C118" s="19">
        <v>13393</v>
      </c>
      <c r="D118" s="19">
        <v>51193</v>
      </c>
      <c r="E118" s="19">
        <v>0.282944747</v>
      </c>
      <c r="F118" s="19">
        <v>3.174606E-3</v>
      </c>
      <c r="G118" s="34">
        <v>6.5962508010986003</v>
      </c>
      <c r="H118" s="27">
        <v>24.552164000000001</v>
      </c>
      <c r="I118" s="27">
        <v>0.53262200000000004</v>
      </c>
      <c r="J118" s="19" t="s">
        <v>331</v>
      </c>
      <c r="K118" s="19" t="s">
        <v>90</v>
      </c>
      <c r="L118" s="37"/>
    </row>
    <row r="119" spans="1:88" x14ac:dyDescent="0.2">
      <c r="A119" s="19" t="s">
        <v>332</v>
      </c>
      <c r="B119" s="19" t="s">
        <v>326</v>
      </c>
      <c r="C119" s="19">
        <v>13124</v>
      </c>
      <c r="D119" s="19">
        <v>51253</v>
      </c>
      <c r="E119" s="19">
        <v>0.28281398699999999</v>
      </c>
      <c r="F119" s="19">
        <v>4.243597E-3</v>
      </c>
      <c r="G119" s="34">
        <v>1.9494273879549999</v>
      </c>
      <c r="H119" s="27">
        <v>24.289760999999999</v>
      </c>
      <c r="I119" s="27">
        <v>0.53389699999999995</v>
      </c>
      <c r="J119" s="19" t="s">
        <v>332</v>
      </c>
      <c r="K119" s="19" t="s">
        <v>90</v>
      </c>
      <c r="L119" s="37"/>
    </row>
    <row r="120" spans="1:88" x14ac:dyDescent="0.2">
      <c r="A120" s="19" t="s">
        <v>333</v>
      </c>
      <c r="B120" s="19" t="s">
        <v>326</v>
      </c>
      <c r="C120" s="19">
        <v>13426</v>
      </c>
      <c r="D120" s="19">
        <v>50920</v>
      </c>
      <c r="E120" s="19">
        <v>0.28277650999999998</v>
      </c>
      <c r="F120" s="19">
        <v>3.9017840000000002E-3</v>
      </c>
      <c r="G120" s="34">
        <v>0.62517287742869199</v>
      </c>
      <c r="H120" s="27">
        <v>24.066368000000001</v>
      </c>
      <c r="I120" s="27">
        <v>0.51230600000000004</v>
      </c>
      <c r="J120" s="19" t="s">
        <v>333</v>
      </c>
      <c r="K120" s="19" t="s">
        <v>90</v>
      </c>
      <c r="L120" s="37"/>
    </row>
    <row r="121" spans="1:88" x14ac:dyDescent="0.2">
      <c r="A121" s="19" t="s">
        <v>334</v>
      </c>
      <c r="B121" s="19" t="s">
        <v>326</v>
      </c>
      <c r="C121" s="19">
        <v>13309</v>
      </c>
      <c r="D121" s="19">
        <v>50624</v>
      </c>
      <c r="E121" s="19">
        <v>0.28279532200000002</v>
      </c>
      <c r="F121" s="19">
        <v>3.459391E-3</v>
      </c>
      <c r="G121" s="34">
        <v>1.29774452799935</v>
      </c>
      <c r="H121" s="27">
        <v>24.078282000000002</v>
      </c>
      <c r="I121" s="27">
        <v>0.51823600000000003</v>
      </c>
      <c r="J121" s="19" t="s">
        <v>334</v>
      </c>
      <c r="K121" s="19" t="s">
        <v>90</v>
      </c>
      <c r="L121" s="37"/>
    </row>
    <row r="122" spans="1:88" x14ac:dyDescent="0.2">
      <c r="A122" s="19" t="s">
        <v>335</v>
      </c>
      <c r="B122" s="19" t="s">
        <v>326</v>
      </c>
      <c r="C122" s="19">
        <v>13219</v>
      </c>
      <c r="D122" s="19">
        <v>50455</v>
      </c>
      <c r="E122" s="19">
        <v>0.28281560900000002</v>
      </c>
      <c r="F122" s="19">
        <v>3.54119E-3</v>
      </c>
      <c r="G122" s="34">
        <v>2.0236624657776701</v>
      </c>
      <c r="H122" s="27">
        <v>24.575700999999999</v>
      </c>
      <c r="I122" s="27">
        <v>0.53407199999999999</v>
      </c>
      <c r="J122" s="19" t="s">
        <v>335</v>
      </c>
      <c r="K122" s="19" t="s">
        <v>90</v>
      </c>
      <c r="L122" s="37"/>
    </row>
    <row r="123" spans="1:88" x14ac:dyDescent="0.2">
      <c r="A123" s="19" t="s">
        <v>336</v>
      </c>
      <c r="B123" s="19" t="s">
        <v>326</v>
      </c>
      <c r="C123" s="19">
        <v>13351</v>
      </c>
      <c r="D123" s="19">
        <v>50424</v>
      </c>
      <c r="E123" s="19">
        <v>0.282890262</v>
      </c>
      <c r="F123" s="19">
        <v>2.733297E-3</v>
      </c>
      <c r="G123" s="34">
        <v>4.6810467314606301</v>
      </c>
      <c r="H123" s="27">
        <v>24.778677999999999</v>
      </c>
      <c r="I123" s="27">
        <v>0.53214499999999998</v>
      </c>
      <c r="J123" s="19" t="s">
        <v>336</v>
      </c>
      <c r="K123" s="19" t="s">
        <v>90</v>
      </c>
      <c r="L123" s="37"/>
    </row>
    <row r="124" spans="1:88" x14ac:dyDescent="0.2">
      <c r="A124" s="19" t="s">
        <v>337</v>
      </c>
      <c r="B124" s="19" t="s">
        <v>326</v>
      </c>
      <c r="C124" s="19">
        <v>11101</v>
      </c>
      <c r="D124" s="19">
        <v>50771</v>
      </c>
      <c r="E124" s="19">
        <v>0.28279642399999999</v>
      </c>
      <c r="F124" s="19">
        <v>3.682711E-3</v>
      </c>
      <c r="G124" s="34">
        <v>1.33439246516431</v>
      </c>
      <c r="H124" s="27">
        <v>24.141138999999999</v>
      </c>
      <c r="I124" s="27">
        <v>0.52821200000000001</v>
      </c>
      <c r="J124" s="19" t="s">
        <v>337</v>
      </c>
      <c r="K124" s="19" t="s">
        <v>90</v>
      </c>
      <c r="L124" s="37"/>
    </row>
    <row r="125" spans="1:88" x14ac:dyDescent="0.2">
      <c r="A125" s="19" t="s">
        <v>338</v>
      </c>
      <c r="B125" s="19" t="s">
        <v>326</v>
      </c>
      <c r="C125" s="19">
        <v>11134</v>
      </c>
      <c r="D125" s="19">
        <v>50696</v>
      </c>
      <c r="E125" s="19">
        <v>0.28285079099999999</v>
      </c>
      <c r="F125" s="19">
        <v>2.90939E-3</v>
      </c>
      <c r="G125" s="34">
        <v>3.2828188859079699</v>
      </c>
      <c r="H125" s="27">
        <v>24.808116999999999</v>
      </c>
      <c r="I125" s="27">
        <v>0.57688399999999995</v>
      </c>
      <c r="J125" s="19" t="s">
        <v>338</v>
      </c>
      <c r="K125" s="19" t="s">
        <v>90</v>
      </c>
      <c r="L125" s="37"/>
    </row>
    <row r="126" spans="1:88" s="2" customFormat="1" x14ac:dyDescent="0.2">
      <c r="A126" s="38" t="s">
        <v>339</v>
      </c>
      <c r="B126" s="38" t="s">
        <v>326</v>
      </c>
      <c r="C126" s="38">
        <v>10960</v>
      </c>
      <c r="D126" s="38">
        <v>50211</v>
      </c>
      <c r="E126" s="38">
        <v>0.28300409500000001</v>
      </c>
      <c r="F126" s="38">
        <v>5.7299339999999999E-3</v>
      </c>
      <c r="G126" s="42">
        <v>8.6595673869882503</v>
      </c>
      <c r="H126" s="39">
        <v>24.873940999999999</v>
      </c>
      <c r="I126" s="39">
        <v>0.55831600000000003</v>
      </c>
      <c r="J126" s="38" t="s">
        <v>339</v>
      </c>
      <c r="K126" s="38" t="s">
        <v>90</v>
      </c>
      <c r="L126" s="37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1:88" x14ac:dyDescent="0.2">
      <c r="A127" s="19" t="s">
        <v>275</v>
      </c>
      <c r="B127" s="19" t="s">
        <v>276</v>
      </c>
      <c r="C127" s="19">
        <v>7743</v>
      </c>
      <c r="D127" s="19">
        <v>50798</v>
      </c>
      <c r="E127" s="19">
        <v>0.28296818699999998</v>
      </c>
      <c r="F127" s="19">
        <v>1.542556E-3</v>
      </c>
      <c r="G127" s="34">
        <v>7.4215154797530003</v>
      </c>
      <c r="H127" s="27">
        <v>23.110099999999999</v>
      </c>
      <c r="I127" s="27">
        <v>0.50229999999999997</v>
      </c>
      <c r="J127" s="19" t="s">
        <v>275</v>
      </c>
      <c r="K127" s="19" t="s">
        <v>90</v>
      </c>
      <c r="L127" s="37"/>
    </row>
    <row r="128" spans="1:88" x14ac:dyDescent="0.2">
      <c r="A128" s="19" t="s">
        <v>277</v>
      </c>
      <c r="B128" s="19" t="s">
        <v>276</v>
      </c>
      <c r="C128" s="19">
        <v>7780</v>
      </c>
      <c r="D128" s="19">
        <v>50693</v>
      </c>
      <c r="E128" s="19">
        <v>0.28287889799999999</v>
      </c>
      <c r="F128" s="19">
        <v>1.5344689999999999E-3</v>
      </c>
      <c r="G128" s="34">
        <v>4.26413330239183</v>
      </c>
      <c r="H128" s="27">
        <v>23.123799999999999</v>
      </c>
      <c r="I128" s="27">
        <v>0.49509999999999998</v>
      </c>
      <c r="J128" s="19" t="s">
        <v>277</v>
      </c>
      <c r="K128" s="19" t="s">
        <v>90</v>
      </c>
      <c r="L128" s="37"/>
    </row>
    <row r="129" spans="1:88" x14ac:dyDescent="0.2">
      <c r="A129" s="19" t="s">
        <v>278</v>
      </c>
      <c r="B129" s="19" t="s">
        <v>276</v>
      </c>
      <c r="C129" s="19">
        <v>7578</v>
      </c>
      <c r="D129" s="19">
        <v>51288</v>
      </c>
      <c r="E129" s="19">
        <v>0.28283704799999998</v>
      </c>
      <c r="F129" s="19">
        <v>3.9222839999999998E-3</v>
      </c>
      <c r="G129" s="34">
        <v>2.7433997726156099</v>
      </c>
      <c r="H129" s="27">
        <v>22.906600000000001</v>
      </c>
      <c r="I129" s="27">
        <v>0.5131</v>
      </c>
      <c r="J129" s="19" t="s">
        <v>278</v>
      </c>
      <c r="K129" s="19" t="s">
        <v>90</v>
      </c>
      <c r="L129" s="37"/>
    </row>
    <row r="130" spans="1:88" x14ac:dyDescent="0.2">
      <c r="A130" s="19" t="s">
        <v>279</v>
      </c>
      <c r="B130" s="19" t="s">
        <v>276</v>
      </c>
      <c r="C130" s="19">
        <v>7468</v>
      </c>
      <c r="D130" s="19">
        <v>51175</v>
      </c>
      <c r="E130" s="19">
        <v>0.28288685699999999</v>
      </c>
      <c r="F130" s="19">
        <v>2.0228709999999999E-3</v>
      </c>
      <c r="G130" s="34">
        <v>4.5210796561723203</v>
      </c>
      <c r="H130" s="27">
        <v>22.295200000000001</v>
      </c>
      <c r="I130" s="27">
        <v>0.51329999999999998</v>
      </c>
      <c r="J130" s="19" t="s">
        <v>279</v>
      </c>
      <c r="K130" s="19" t="s">
        <v>90</v>
      </c>
      <c r="L130" s="37"/>
    </row>
    <row r="131" spans="1:88" x14ac:dyDescent="0.2">
      <c r="A131" s="19" t="s">
        <v>280</v>
      </c>
      <c r="B131" s="19" t="s">
        <v>276</v>
      </c>
      <c r="C131" s="19">
        <v>7355</v>
      </c>
      <c r="D131" s="19">
        <v>51288</v>
      </c>
      <c r="E131" s="19">
        <v>0.28289572899999998</v>
      </c>
      <c r="F131" s="19">
        <v>5.0434099999999995E-4</v>
      </c>
      <c r="G131" s="34">
        <v>4.8686703638800504</v>
      </c>
      <c r="H131" s="27">
        <v>22.825800000000001</v>
      </c>
      <c r="I131" s="27">
        <v>0.51180000000000003</v>
      </c>
      <c r="J131" s="19" t="s">
        <v>280</v>
      </c>
      <c r="K131" s="19" t="s">
        <v>90</v>
      </c>
      <c r="L131" s="37"/>
    </row>
    <row r="132" spans="1:88" x14ac:dyDescent="0.2">
      <c r="A132" s="19" t="s">
        <v>281</v>
      </c>
      <c r="B132" s="19" t="s">
        <v>276</v>
      </c>
      <c r="C132" s="19">
        <v>7233</v>
      </c>
      <c r="D132" s="19">
        <v>51045</v>
      </c>
      <c r="E132" s="19">
        <v>0.28291235199999998</v>
      </c>
      <c r="F132" s="19">
        <v>1.4870840000000001E-3</v>
      </c>
      <c r="G132" s="34">
        <v>5.4467619334230797</v>
      </c>
      <c r="H132" s="27">
        <v>23.065200000000001</v>
      </c>
      <c r="I132" s="27">
        <v>0.57030000000000003</v>
      </c>
      <c r="J132" s="19" t="s">
        <v>281</v>
      </c>
      <c r="K132" s="19" t="s">
        <v>90</v>
      </c>
      <c r="L132" s="37"/>
    </row>
    <row r="133" spans="1:88" x14ac:dyDescent="0.2">
      <c r="A133" s="19" t="s">
        <v>282</v>
      </c>
      <c r="B133" s="19" t="s">
        <v>276</v>
      </c>
      <c r="C133" s="19">
        <v>7130</v>
      </c>
      <c r="D133" s="19">
        <v>51338</v>
      </c>
      <c r="E133" s="19">
        <v>0.28290175000000001</v>
      </c>
      <c r="F133" s="19">
        <v>2.0709029999999998E-3</v>
      </c>
      <c r="G133" s="34">
        <v>5.0424951811400804</v>
      </c>
      <c r="H133" s="27">
        <v>22.072500000000002</v>
      </c>
      <c r="I133" s="27">
        <v>0.49769999999999998</v>
      </c>
      <c r="J133" s="19" t="s">
        <v>282</v>
      </c>
      <c r="K133" s="19" t="s">
        <v>90</v>
      </c>
      <c r="L133" s="37"/>
    </row>
    <row r="134" spans="1:88" x14ac:dyDescent="0.2">
      <c r="A134" s="19" t="s">
        <v>283</v>
      </c>
      <c r="B134" s="19" t="s">
        <v>276</v>
      </c>
      <c r="C134" s="19">
        <v>6980</v>
      </c>
      <c r="D134" s="19">
        <v>50860</v>
      </c>
      <c r="E134" s="19">
        <v>0.28258946299999999</v>
      </c>
      <c r="F134" s="19">
        <v>2.3001150000000001E-3</v>
      </c>
      <c r="G134" s="34">
        <v>-5.9842421848932403</v>
      </c>
      <c r="H134" s="27">
        <v>23.0977</v>
      </c>
      <c r="I134" s="27">
        <v>0.53600000000000003</v>
      </c>
      <c r="J134" s="19" t="s">
        <v>283</v>
      </c>
      <c r="K134" s="19" t="s">
        <v>90</v>
      </c>
      <c r="L134" s="37"/>
    </row>
    <row r="135" spans="1:88" x14ac:dyDescent="0.2">
      <c r="A135" s="19" t="s">
        <v>284</v>
      </c>
      <c r="B135" s="19" t="s">
        <v>276</v>
      </c>
      <c r="C135" s="19">
        <v>7153</v>
      </c>
      <c r="D135" s="19">
        <v>50880</v>
      </c>
      <c r="E135" s="19">
        <v>0.28263194400000002</v>
      </c>
      <c r="F135" s="19">
        <v>1.6262449999999999E-3</v>
      </c>
      <c r="G135" s="34">
        <v>-4.4769031115032796</v>
      </c>
      <c r="H135" s="27">
        <v>22.842400000000001</v>
      </c>
      <c r="I135" s="27">
        <v>0.50900000000000001</v>
      </c>
      <c r="J135" s="19" t="s">
        <v>284</v>
      </c>
      <c r="K135" s="19" t="s">
        <v>90</v>
      </c>
      <c r="L135" s="37"/>
    </row>
    <row r="136" spans="1:88" x14ac:dyDescent="0.2">
      <c r="A136" s="19" t="s">
        <v>285</v>
      </c>
      <c r="B136" s="19" t="s">
        <v>276</v>
      </c>
      <c r="C136" s="19">
        <v>6681</v>
      </c>
      <c r="D136" s="19">
        <v>50730</v>
      </c>
      <c r="E136" s="19">
        <v>0.28268754000000001</v>
      </c>
      <c r="F136" s="19">
        <v>3.9768290000000003E-3</v>
      </c>
      <c r="G136" s="34">
        <v>-2.5495773888273199</v>
      </c>
      <c r="H136" s="27">
        <v>22.665199999999999</v>
      </c>
      <c r="I136" s="27">
        <v>0.53239999999999998</v>
      </c>
      <c r="J136" s="19" t="s">
        <v>285</v>
      </c>
      <c r="K136" s="19" t="s">
        <v>90</v>
      </c>
      <c r="L136" s="37"/>
    </row>
    <row r="137" spans="1:88" s="2" customFormat="1" x14ac:dyDescent="0.2">
      <c r="A137" s="38" t="s">
        <v>286</v>
      </c>
      <c r="B137" s="38" t="s">
        <v>276</v>
      </c>
      <c r="C137" s="38">
        <v>6291</v>
      </c>
      <c r="D137" s="38">
        <v>51078</v>
      </c>
      <c r="E137" s="38">
        <v>0.28265658599999999</v>
      </c>
      <c r="F137" s="38">
        <v>2.4369840000000001E-3</v>
      </c>
      <c r="G137" s="42">
        <v>-3.6120069498213301</v>
      </c>
      <c r="H137" s="39">
        <v>23.12</v>
      </c>
      <c r="I137" s="39">
        <v>0.52539999999999998</v>
      </c>
      <c r="J137" s="38" t="s">
        <v>286</v>
      </c>
      <c r="K137" s="38" t="s">
        <v>90</v>
      </c>
      <c r="L137" s="37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</row>
    <row r="138" spans="1:88" x14ac:dyDescent="0.2">
      <c r="A138" s="3" t="s">
        <v>272</v>
      </c>
      <c r="B138" s="3" t="s">
        <v>271</v>
      </c>
      <c r="C138" s="3">
        <v>11705</v>
      </c>
      <c r="D138" s="3">
        <v>46470</v>
      </c>
      <c r="E138" s="3">
        <v>0.283054912461293</v>
      </c>
      <c r="F138" s="3">
        <v>5.1744009509118397E-3</v>
      </c>
      <c r="G138" s="34">
        <v>10.427528418956999</v>
      </c>
      <c r="H138" s="29">
        <v>22.803322128741183</v>
      </c>
      <c r="I138" s="29">
        <v>0.49162967350510023</v>
      </c>
      <c r="J138" s="3" t="s">
        <v>272</v>
      </c>
      <c r="K138" s="3" t="s">
        <v>79</v>
      </c>
      <c r="L138" s="37"/>
    </row>
    <row r="139" spans="1:88" x14ac:dyDescent="0.2">
      <c r="A139" s="3" t="s">
        <v>273</v>
      </c>
      <c r="B139" s="3" t="s">
        <v>271</v>
      </c>
      <c r="C139" s="3">
        <v>10523</v>
      </c>
      <c r="D139" s="3">
        <v>46507</v>
      </c>
      <c r="E139" s="3">
        <v>0.28254180324517603</v>
      </c>
      <c r="F139" s="3">
        <v>9.9275330853241498E-4</v>
      </c>
      <c r="G139" s="34">
        <v>-7.66148235876729</v>
      </c>
      <c r="H139" s="29">
        <v>22.549696532786832</v>
      </c>
      <c r="I139" s="29">
        <v>0.44572324935577945</v>
      </c>
      <c r="J139" s="3" t="s">
        <v>273</v>
      </c>
      <c r="K139" s="3" t="s">
        <v>79</v>
      </c>
      <c r="L139" s="37"/>
    </row>
    <row r="140" spans="1:88" s="2" customFormat="1" x14ac:dyDescent="0.2">
      <c r="A140" s="2" t="s">
        <v>274</v>
      </c>
      <c r="B140" s="2" t="s">
        <v>271</v>
      </c>
      <c r="C140" s="2">
        <v>10325</v>
      </c>
      <c r="D140" s="2">
        <v>46739</v>
      </c>
      <c r="E140" s="2">
        <v>0.282822598673728</v>
      </c>
      <c r="F140" s="2">
        <v>1.54154629672116E-3</v>
      </c>
      <c r="G140" s="42">
        <v>2.2624370313728499</v>
      </c>
      <c r="H140" s="40">
        <v>22.621457102240591</v>
      </c>
      <c r="I140" s="40">
        <v>0.4915783409391889</v>
      </c>
      <c r="J140" s="2" t="s">
        <v>274</v>
      </c>
      <c r="K140" s="2" t="s">
        <v>79</v>
      </c>
      <c r="L140" s="37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</row>
    <row r="141" spans="1:88" x14ac:dyDescent="0.2">
      <c r="A141" s="19" t="s">
        <v>287</v>
      </c>
      <c r="B141" s="19" t="s">
        <v>288</v>
      </c>
      <c r="C141" s="19">
        <v>79251</v>
      </c>
      <c r="D141" s="19">
        <v>44607</v>
      </c>
      <c r="E141" s="19">
        <v>0.28311835800000001</v>
      </c>
      <c r="F141" s="19">
        <v>4.6035620000000003E-3</v>
      </c>
      <c r="G141" s="34">
        <v>12.690127352081801</v>
      </c>
      <c r="H141" s="27">
        <v>23.341999999999999</v>
      </c>
      <c r="I141" s="27">
        <v>0.49492000000000003</v>
      </c>
      <c r="J141" s="19" t="s">
        <v>287</v>
      </c>
      <c r="K141" s="19" t="s">
        <v>79</v>
      </c>
      <c r="L141" s="37"/>
    </row>
    <row r="142" spans="1:88" x14ac:dyDescent="0.2">
      <c r="A142" s="19" t="s">
        <v>289</v>
      </c>
      <c r="B142" s="19" t="s">
        <v>288</v>
      </c>
      <c r="C142" s="19">
        <v>79331</v>
      </c>
      <c r="D142" s="19">
        <v>44841</v>
      </c>
      <c r="E142" s="19">
        <v>0.28299170200000001</v>
      </c>
      <c r="F142" s="19">
        <v>2.1888519999999998E-3</v>
      </c>
      <c r="G142" s="34">
        <v>8.26019719410764</v>
      </c>
      <c r="H142" s="27">
        <v>23.935089999999999</v>
      </c>
      <c r="I142" s="27">
        <v>0.50897999999999999</v>
      </c>
      <c r="J142" s="19" t="s">
        <v>289</v>
      </c>
      <c r="K142" s="19" t="s">
        <v>79</v>
      </c>
      <c r="L142" s="37"/>
    </row>
    <row r="143" spans="1:88" x14ac:dyDescent="0.2">
      <c r="A143" s="19" t="s">
        <v>290</v>
      </c>
      <c r="B143" s="19" t="s">
        <v>288</v>
      </c>
      <c r="C143" s="19">
        <v>79368</v>
      </c>
      <c r="D143" s="19">
        <v>44942</v>
      </c>
      <c r="E143" s="19">
        <v>0.28299831399999997</v>
      </c>
      <c r="F143" s="19">
        <v>2.3716879999999998E-3</v>
      </c>
      <c r="G143" s="34">
        <v>8.4988906403271596</v>
      </c>
      <c r="H143" s="27">
        <v>24.314979999999998</v>
      </c>
      <c r="I143" s="27">
        <v>0.53737000000000001</v>
      </c>
      <c r="J143" s="19" t="s">
        <v>290</v>
      </c>
      <c r="K143" s="19" t="s">
        <v>79</v>
      </c>
      <c r="L143" s="37"/>
    </row>
    <row r="144" spans="1:88" x14ac:dyDescent="0.2">
      <c r="A144" s="19" t="s">
        <v>291</v>
      </c>
      <c r="B144" s="19" t="s">
        <v>288</v>
      </c>
      <c r="C144" s="19">
        <v>79522</v>
      </c>
      <c r="D144" s="19">
        <v>44991</v>
      </c>
      <c r="E144" s="19">
        <v>0.28301811500000001</v>
      </c>
      <c r="F144" s="19">
        <v>2.1941859999999999E-3</v>
      </c>
      <c r="G144" s="34">
        <v>9.1708712476456995</v>
      </c>
      <c r="H144" s="27">
        <v>22.795439999999999</v>
      </c>
      <c r="I144" s="27">
        <v>0.52653000000000005</v>
      </c>
      <c r="J144" s="19" t="s">
        <v>291</v>
      </c>
      <c r="K144" s="19" t="s">
        <v>79</v>
      </c>
      <c r="L144" s="37"/>
    </row>
    <row r="145" spans="1:88" x14ac:dyDescent="0.2">
      <c r="A145" s="19" t="s">
        <v>292</v>
      </c>
      <c r="B145" s="19" t="s">
        <v>288</v>
      </c>
      <c r="C145" s="19">
        <v>79459</v>
      </c>
      <c r="D145" s="19">
        <v>45109</v>
      </c>
      <c r="E145" s="19">
        <v>0.28304032699999998</v>
      </c>
      <c r="F145" s="19">
        <v>2.747411E-3</v>
      </c>
      <c r="G145" s="34">
        <v>9.9690554675824199</v>
      </c>
      <c r="H145" s="27">
        <v>23.836480000000002</v>
      </c>
      <c r="I145" s="27">
        <v>0.54298999999999997</v>
      </c>
      <c r="J145" s="19" t="s">
        <v>292</v>
      </c>
      <c r="K145" s="19" t="s">
        <v>79</v>
      </c>
      <c r="L145" s="37"/>
    </row>
    <row r="146" spans="1:88" x14ac:dyDescent="0.2">
      <c r="A146" s="19" t="s">
        <v>293</v>
      </c>
      <c r="B146" s="19" t="s">
        <v>288</v>
      </c>
      <c r="C146" s="19">
        <v>79734</v>
      </c>
      <c r="D146" s="19">
        <v>45558</v>
      </c>
      <c r="E146" s="19">
        <v>0.28261836499999998</v>
      </c>
      <c r="F146" s="19">
        <v>1.8351940000000001E-3</v>
      </c>
      <c r="G146" s="34">
        <v>-4.9397154515773396</v>
      </c>
      <c r="H146" s="27">
        <v>23.835940000000001</v>
      </c>
      <c r="I146" s="27">
        <v>0.54381999999999997</v>
      </c>
      <c r="J146" s="19" t="s">
        <v>293</v>
      </c>
      <c r="K146" s="19" t="s">
        <v>79</v>
      </c>
      <c r="L146" s="37"/>
    </row>
    <row r="147" spans="1:88" x14ac:dyDescent="0.2">
      <c r="A147" s="19" t="s">
        <v>294</v>
      </c>
      <c r="B147" s="19" t="s">
        <v>288</v>
      </c>
      <c r="C147" s="19">
        <v>79824</v>
      </c>
      <c r="D147" s="19">
        <v>45619</v>
      </c>
      <c r="E147" s="19">
        <v>0.28300838900000003</v>
      </c>
      <c r="F147" s="19">
        <v>3.100752E-3</v>
      </c>
      <c r="G147" s="34">
        <v>8.8380098150064796</v>
      </c>
      <c r="H147" s="27">
        <v>24.03932</v>
      </c>
      <c r="I147" s="27">
        <v>0.49702000000000002</v>
      </c>
      <c r="J147" s="19" t="s">
        <v>294</v>
      </c>
      <c r="K147" s="19" t="s">
        <v>79</v>
      </c>
      <c r="L147" s="37"/>
    </row>
    <row r="148" spans="1:88" x14ac:dyDescent="0.2">
      <c r="A148" s="19" t="s">
        <v>295</v>
      </c>
      <c r="B148" s="19" t="s">
        <v>288</v>
      </c>
      <c r="C148" s="19">
        <v>79896</v>
      </c>
      <c r="D148" s="19">
        <v>45751</v>
      </c>
      <c r="E148" s="19">
        <v>0.28305749299999999</v>
      </c>
      <c r="F148" s="19">
        <v>3.3504160000000002E-3</v>
      </c>
      <c r="G148" s="34">
        <v>10.5605625265692</v>
      </c>
      <c r="H148" s="27">
        <v>23.527809999999999</v>
      </c>
      <c r="I148" s="27">
        <v>0.51626000000000005</v>
      </c>
      <c r="J148" s="19" t="s">
        <v>295</v>
      </c>
      <c r="K148" s="19" t="s">
        <v>79</v>
      </c>
      <c r="L148" s="37"/>
    </row>
    <row r="149" spans="1:88" x14ac:dyDescent="0.2">
      <c r="A149" s="19" t="s">
        <v>296</v>
      </c>
      <c r="B149" s="19" t="s">
        <v>288</v>
      </c>
      <c r="C149" s="19">
        <v>79661</v>
      </c>
      <c r="D149" s="19">
        <v>45864</v>
      </c>
      <c r="E149" s="19">
        <v>0.28310465299999998</v>
      </c>
      <c r="F149" s="19">
        <v>5.8937670000000003E-3</v>
      </c>
      <c r="G149" s="34">
        <v>12.2100789349377</v>
      </c>
      <c r="H149" s="27">
        <v>24.7</v>
      </c>
      <c r="I149" s="27">
        <v>0.53349000000000002</v>
      </c>
      <c r="J149" s="19" t="s">
        <v>296</v>
      </c>
      <c r="K149" s="19" t="s">
        <v>79</v>
      </c>
      <c r="L149" s="37"/>
    </row>
    <row r="150" spans="1:88" x14ac:dyDescent="0.2">
      <c r="A150" s="19" t="s">
        <v>297</v>
      </c>
      <c r="B150" s="19" t="s">
        <v>288</v>
      </c>
      <c r="C150" s="19">
        <v>79603</v>
      </c>
      <c r="D150" s="19">
        <v>45858</v>
      </c>
      <c r="E150" s="19">
        <v>0.28297498500000001</v>
      </c>
      <c r="F150" s="19">
        <v>2.9617900000000002E-3</v>
      </c>
      <c r="G150" s="34">
        <v>7.6514640239211396</v>
      </c>
      <c r="H150" s="27">
        <v>23.669930000000001</v>
      </c>
      <c r="I150" s="27">
        <v>0.52532999999999996</v>
      </c>
      <c r="J150" s="19" t="s">
        <v>297</v>
      </c>
      <c r="K150" s="19" t="s">
        <v>79</v>
      </c>
      <c r="L150" s="37"/>
    </row>
    <row r="151" spans="1:88" x14ac:dyDescent="0.2">
      <c r="A151" s="19" t="s">
        <v>298</v>
      </c>
      <c r="B151" s="19" t="s">
        <v>288</v>
      </c>
      <c r="C151" s="19">
        <v>79516</v>
      </c>
      <c r="D151" s="19">
        <v>45770</v>
      </c>
      <c r="E151" s="19">
        <v>0.28298381</v>
      </c>
      <c r="F151" s="19">
        <v>2.327778E-3</v>
      </c>
      <c r="G151" s="34">
        <v>7.9785810967103403</v>
      </c>
      <c r="H151" s="27">
        <v>23.919840000000001</v>
      </c>
      <c r="I151" s="27">
        <v>0.48415999999999998</v>
      </c>
      <c r="J151" s="19" t="s">
        <v>298</v>
      </c>
      <c r="K151" s="19" t="s">
        <v>79</v>
      </c>
      <c r="L151" s="37"/>
    </row>
    <row r="152" spans="1:88" x14ac:dyDescent="0.2">
      <c r="A152" s="19" t="s">
        <v>299</v>
      </c>
      <c r="B152" s="19" t="s">
        <v>288</v>
      </c>
      <c r="C152" s="19">
        <v>79463</v>
      </c>
      <c r="D152" s="19">
        <v>45730</v>
      </c>
      <c r="E152" s="19">
        <v>0.28303819899999999</v>
      </c>
      <c r="F152" s="19">
        <v>2.921402E-3</v>
      </c>
      <c r="G152" s="34">
        <v>9.8989560641737899</v>
      </c>
      <c r="H152" s="27">
        <v>24.23095</v>
      </c>
      <c r="I152" s="27">
        <v>0.49381999999999998</v>
      </c>
      <c r="J152" s="19" t="s">
        <v>299</v>
      </c>
      <c r="K152" s="19" t="s">
        <v>79</v>
      </c>
      <c r="L152" s="37"/>
    </row>
    <row r="153" spans="1:88" x14ac:dyDescent="0.2">
      <c r="A153" s="19" t="s">
        <v>300</v>
      </c>
      <c r="B153" s="19" t="s">
        <v>288</v>
      </c>
      <c r="C153" s="19">
        <v>79270</v>
      </c>
      <c r="D153" s="19">
        <v>45825</v>
      </c>
      <c r="E153" s="19">
        <v>0.282954286</v>
      </c>
      <c r="F153" s="19">
        <v>2.8294000000000001E-3</v>
      </c>
      <c r="G153" s="34">
        <v>6.9250177989155199</v>
      </c>
      <c r="H153" s="27">
        <v>23.84552</v>
      </c>
      <c r="I153" s="27">
        <v>0.52361999999999997</v>
      </c>
      <c r="J153" s="19" t="s">
        <v>300</v>
      </c>
      <c r="K153" s="19" t="s">
        <v>79</v>
      </c>
      <c r="L153" s="37"/>
    </row>
    <row r="154" spans="1:88" x14ac:dyDescent="0.2">
      <c r="A154" s="19" t="s">
        <v>301</v>
      </c>
      <c r="B154" s="19" t="s">
        <v>288</v>
      </c>
      <c r="C154" s="19">
        <v>79165</v>
      </c>
      <c r="D154" s="19">
        <v>46150</v>
      </c>
      <c r="E154" s="19">
        <v>0.283176398</v>
      </c>
      <c r="F154" s="19">
        <v>2.438544E-3</v>
      </c>
      <c r="G154" s="34">
        <v>14.7959163473099</v>
      </c>
      <c r="H154" s="27">
        <v>24.31345</v>
      </c>
      <c r="I154" s="27">
        <v>0.53717000000000004</v>
      </c>
      <c r="J154" s="19" t="s">
        <v>301</v>
      </c>
      <c r="K154" s="19" t="s">
        <v>79</v>
      </c>
      <c r="L154" s="37"/>
    </row>
    <row r="155" spans="1:88" x14ac:dyDescent="0.2">
      <c r="A155" s="19" t="s">
        <v>302</v>
      </c>
      <c r="B155" s="19" t="s">
        <v>288</v>
      </c>
      <c r="C155" s="19">
        <v>78974</v>
      </c>
      <c r="D155" s="19">
        <v>46081</v>
      </c>
      <c r="E155" s="19">
        <v>0.28297576099999999</v>
      </c>
      <c r="F155" s="19">
        <v>2.224485E-3</v>
      </c>
      <c r="G155" s="34">
        <v>7.6967922395953998</v>
      </c>
      <c r="H155" s="27">
        <v>23.980419999999999</v>
      </c>
      <c r="I155" s="27">
        <v>0.53186</v>
      </c>
      <c r="J155" s="19" t="s">
        <v>302</v>
      </c>
      <c r="K155" s="19" t="s">
        <v>79</v>
      </c>
      <c r="L155" s="37"/>
    </row>
    <row r="156" spans="1:88" x14ac:dyDescent="0.2">
      <c r="A156" s="19" t="s">
        <v>303</v>
      </c>
      <c r="B156" s="19" t="s">
        <v>288</v>
      </c>
      <c r="C156" s="19">
        <v>78751</v>
      </c>
      <c r="D156" s="19">
        <v>46223</v>
      </c>
      <c r="E156" s="19">
        <v>0.283011136</v>
      </c>
      <c r="F156" s="19">
        <v>2.839425E-3</v>
      </c>
      <c r="G156" s="34">
        <v>8.9301226883819993</v>
      </c>
      <c r="H156" s="27">
        <v>23.581710000000001</v>
      </c>
      <c r="I156" s="27">
        <v>0.53922999999999999</v>
      </c>
      <c r="J156" s="19" t="s">
        <v>303</v>
      </c>
      <c r="K156" s="19" t="s">
        <v>79</v>
      </c>
      <c r="L156" s="37"/>
    </row>
    <row r="157" spans="1:88" x14ac:dyDescent="0.2">
      <c r="A157" s="19" t="s">
        <v>304</v>
      </c>
      <c r="B157" s="19" t="s">
        <v>288</v>
      </c>
      <c r="C157" s="19">
        <v>78704</v>
      </c>
      <c r="D157" s="19">
        <v>46005</v>
      </c>
      <c r="E157" s="19">
        <v>0.28299871599999998</v>
      </c>
      <c r="F157" s="19">
        <v>2.040484E-3</v>
      </c>
      <c r="G157" s="34">
        <v>8.5083085475190501</v>
      </c>
      <c r="H157" s="27">
        <v>23.823869999999999</v>
      </c>
      <c r="I157" s="27">
        <v>0.50283</v>
      </c>
      <c r="J157" s="19" t="s">
        <v>304</v>
      </c>
      <c r="K157" s="19" t="s">
        <v>79</v>
      </c>
      <c r="L157" s="37"/>
    </row>
    <row r="158" spans="1:88" x14ac:dyDescent="0.2">
      <c r="A158" s="19" t="s">
        <v>305</v>
      </c>
      <c r="B158" s="19" t="s">
        <v>288</v>
      </c>
      <c r="C158" s="19">
        <v>78364</v>
      </c>
      <c r="D158" s="19">
        <v>45938</v>
      </c>
      <c r="E158" s="19">
        <v>0.283025148</v>
      </c>
      <c r="F158" s="19">
        <v>2.3541920000000002E-3</v>
      </c>
      <c r="G158" s="34">
        <v>9.4492240374344192</v>
      </c>
      <c r="H158" s="27">
        <v>24.365939999999998</v>
      </c>
      <c r="I158" s="27">
        <v>0.63273999999999997</v>
      </c>
      <c r="J158" s="19" t="s">
        <v>305</v>
      </c>
      <c r="K158" s="19" t="s">
        <v>79</v>
      </c>
      <c r="L158" s="37"/>
    </row>
    <row r="159" spans="1:88" s="2" customFormat="1" x14ac:dyDescent="0.2">
      <c r="A159" s="38" t="s">
        <v>306</v>
      </c>
      <c r="B159" s="38" t="s">
        <v>288</v>
      </c>
      <c r="C159" s="38">
        <v>78064</v>
      </c>
      <c r="D159" s="38">
        <v>46119</v>
      </c>
      <c r="E159" s="38">
        <v>0.28300762099999999</v>
      </c>
      <c r="F159" s="38">
        <v>3.113354E-3</v>
      </c>
      <c r="G159" s="42">
        <v>8.8116313821173797</v>
      </c>
      <c r="H159" s="39">
        <v>24.088719999999999</v>
      </c>
      <c r="I159" s="39">
        <v>0.54742999999999997</v>
      </c>
      <c r="J159" s="38" t="s">
        <v>306</v>
      </c>
      <c r="K159" s="38" t="s">
        <v>79</v>
      </c>
      <c r="L159" s="37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1:88" x14ac:dyDescent="0.2">
      <c r="A160" s="19" t="s">
        <v>376</v>
      </c>
      <c r="B160" s="19" t="s">
        <v>377</v>
      </c>
      <c r="C160" s="19">
        <v>72636</v>
      </c>
      <c r="D160" s="19">
        <v>45476</v>
      </c>
      <c r="E160" s="19">
        <v>0.282896814</v>
      </c>
      <c r="F160" s="19">
        <v>2.9804720000000001E-3</v>
      </c>
      <c r="G160" s="34">
        <v>4.9393655950091802</v>
      </c>
      <c r="H160" s="27">
        <v>26.312940000000001</v>
      </c>
      <c r="I160" s="27">
        <v>0.51978999999999997</v>
      </c>
      <c r="J160" s="19" t="s">
        <v>376</v>
      </c>
      <c r="K160" s="19" t="s">
        <v>79</v>
      </c>
      <c r="L160" s="37"/>
    </row>
    <row r="161" spans="1:12" x14ac:dyDescent="0.2">
      <c r="A161" s="19" t="s">
        <v>378</v>
      </c>
      <c r="B161" s="19" t="s">
        <v>377</v>
      </c>
      <c r="C161" s="19">
        <v>72818</v>
      </c>
      <c r="D161" s="19">
        <v>45476</v>
      </c>
      <c r="E161" s="19">
        <v>0.28282517400000001</v>
      </c>
      <c r="F161" s="19">
        <v>2.620533E-3</v>
      </c>
      <c r="G161" s="34">
        <v>2.4258173307334299</v>
      </c>
      <c r="H161" s="27">
        <v>26.997499999999999</v>
      </c>
      <c r="I161" s="27">
        <v>0.55020999999999998</v>
      </c>
      <c r="J161" s="19" t="s">
        <v>378</v>
      </c>
      <c r="K161" s="19" t="s">
        <v>79</v>
      </c>
      <c r="L161" s="37"/>
    </row>
    <row r="162" spans="1:12" x14ac:dyDescent="0.2">
      <c r="A162" s="19" t="s">
        <v>379</v>
      </c>
      <c r="B162" s="19" t="s">
        <v>377</v>
      </c>
      <c r="C162" s="19">
        <v>73521</v>
      </c>
      <c r="D162" s="19">
        <v>46336</v>
      </c>
      <c r="E162" s="19">
        <v>0.28289282500000001</v>
      </c>
      <c r="F162" s="19">
        <v>2.0428719999999998E-3</v>
      </c>
      <c r="G162" s="34">
        <v>4.8275470865477503</v>
      </c>
      <c r="H162" s="27">
        <v>26.942430000000002</v>
      </c>
      <c r="I162" s="27">
        <v>0.55861000000000005</v>
      </c>
      <c r="J162" s="19" t="s">
        <v>379</v>
      </c>
      <c r="K162" s="19" t="s">
        <v>79</v>
      </c>
      <c r="L162" s="37"/>
    </row>
    <row r="163" spans="1:12" x14ac:dyDescent="0.2">
      <c r="A163" s="19" t="s">
        <v>380</v>
      </c>
      <c r="B163" s="19" t="s">
        <v>377</v>
      </c>
      <c r="C163" s="19">
        <v>73543</v>
      </c>
      <c r="D163" s="19">
        <v>46390</v>
      </c>
      <c r="E163" s="19">
        <v>0.282832207</v>
      </c>
      <c r="F163" s="19">
        <v>1.496315E-3</v>
      </c>
      <c r="G163" s="34">
        <v>2.68574040423796</v>
      </c>
      <c r="H163" s="27">
        <v>26.5749</v>
      </c>
      <c r="I163" s="27">
        <v>0.57204999999999995</v>
      </c>
      <c r="J163" s="19" t="s">
        <v>380</v>
      </c>
      <c r="K163" s="19" t="s">
        <v>79</v>
      </c>
      <c r="L163" s="37"/>
    </row>
    <row r="164" spans="1:12" x14ac:dyDescent="0.2">
      <c r="A164" s="19" t="s">
        <v>381</v>
      </c>
      <c r="B164" s="19" t="s">
        <v>377</v>
      </c>
      <c r="C164" s="19">
        <v>73534</v>
      </c>
      <c r="D164" s="19">
        <v>46474</v>
      </c>
      <c r="E164" s="19">
        <v>0.28284934900000003</v>
      </c>
      <c r="F164" s="19">
        <v>1.132304E-3</v>
      </c>
      <c r="G164" s="34">
        <v>3.2940702305217502</v>
      </c>
      <c r="H164" s="27">
        <v>26.371649999999999</v>
      </c>
      <c r="I164" s="27">
        <v>0.52888000000000002</v>
      </c>
      <c r="J164" s="19" t="s">
        <v>381</v>
      </c>
      <c r="K164" s="19" t="s">
        <v>79</v>
      </c>
      <c r="L164" s="37"/>
    </row>
    <row r="165" spans="1:12" x14ac:dyDescent="0.2">
      <c r="A165" s="19" t="s">
        <v>382</v>
      </c>
      <c r="B165" s="19" t="s">
        <v>377</v>
      </c>
      <c r="C165" s="19">
        <v>73703</v>
      </c>
      <c r="D165" s="19">
        <v>46451</v>
      </c>
      <c r="E165" s="19">
        <v>0.28290515100000002</v>
      </c>
      <c r="F165" s="19">
        <v>1.403236E-3</v>
      </c>
      <c r="G165" s="34">
        <v>5.2651396940483997</v>
      </c>
      <c r="H165" s="27">
        <v>26.480239999999998</v>
      </c>
      <c r="I165" s="27">
        <v>0.52412999999999998</v>
      </c>
      <c r="J165" s="19" t="s">
        <v>382</v>
      </c>
      <c r="K165" s="19" t="s">
        <v>79</v>
      </c>
      <c r="L165" s="37"/>
    </row>
    <row r="166" spans="1:12" x14ac:dyDescent="0.2">
      <c r="A166" s="19" t="s">
        <v>383</v>
      </c>
      <c r="B166" s="19" t="s">
        <v>377</v>
      </c>
      <c r="C166" s="19">
        <v>73731</v>
      </c>
      <c r="D166" s="19">
        <v>46336</v>
      </c>
      <c r="E166" s="19">
        <v>0.282941846</v>
      </c>
      <c r="F166" s="19">
        <v>2.18724E-3</v>
      </c>
      <c r="G166" s="34">
        <v>6.5819320451421204</v>
      </c>
      <c r="H166" s="27">
        <v>28.07713</v>
      </c>
      <c r="I166" s="27">
        <v>0.62334999999999996</v>
      </c>
      <c r="J166" s="19" t="s">
        <v>383</v>
      </c>
      <c r="K166" s="19" t="s">
        <v>79</v>
      </c>
      <c r="L166" s="37"/>
    </row>
    <row r="167" spans="1:12" x14ac:dyDescent="0.2">
      <c r="A167" s="19" t="s">
        <v>384</v>
      </c>
      <c r="B167" s="19" t="s">
        <v>377</v>
      </c>
      <c r="C167" s="19">
        <v>73775</v>
      </c>
      <c r="D167" s="19">
        <v>46233</v>
      </c>
      <c r="E167" s="19">
        <v>0.28282013900000003</v>
      </c>
      <c r="F167" s="19">
        <v>1.539681E-3</v>
      </c>
      <c r="G167" s="34">
        <v>2.2760283841116702</v>
      </c>
      <c r="H167" s="27">
        <v>27.428080000000001</v>
      </c>
      <c r="I167" s="27">
        <v>0.58387</v>
      </c>
      <c r="J167" s="19" t="s">
        <v>384</v>
      </c>
      <c r="K167" s="19" t="s">
        <v>79</v>
      </c>
      <c r="L167" s="37"/>
    </row>
    <row r="168" spans="1:12" x14ac:dyDescent="0.2">
      <c r="A168" s="19" t="s">
        <v>385</v>
      </c>
      <c r="B168" s="19" t="s">
        <v>377</v>
      </c>
      <c r="C168" s="19">
        <v>73880</v>
      </c>
      <c r="D168" s="19">
        <v>46339</v>
      </c>
      <c r="E168" s="19">
        <v>0.282794296</v>
      </c>
      <c r="F168" s="19">
        <v>2.9227649999999999E-3</v>
      </c>
      <c r="G168" s="34">
        <v>1.3113008974197</v>
      </c>
      <c r="H168" s="27">
        <v>26.14331</v>
      </c>
      <c r="I168" s="27">
        <v>0.56640999999999997</v>
      </c>
      <c r="J168" s="19" t="s">
        <v>385</v>
      </c>
      <c r="K168" s="19" t="s">
        <v>79</v>
      </c>
      <c r="L168" s="37"/>
    </row>
    <row r="169" spans="1:12" x14ac:dyDescent="0.2">
      <c r="A169" s="19" t="s">
        <v>386</v>
      </c>
      <c r="B169" s="19" t="s">
        <v>377</v>
      </c>
      <c r="C169" s="19">
        <v>73756</v>
      </c>
      <c r="D169" s="19">
        <v>46573</v>
      </c>
      <c r="E169" s="19">
        <v>0.28288975399999999</v>
      </c>
      <c r="F169" s="19">
        <v>1.916612E-3</v>
      </c>
      <c r="G169" s="34">
        <v>4.7136144359427501</v>
      </c>
      <c r="H169" s="27">
        <v>26.576339999999998</v>
      </c>
      <c r="I169" s="27">
        <v>0.54651000000000005</v>
      </c>
      <c r="J169" s="19" t="s">
        <v>386</v>
      </c>
      <c r="K169" s="19" t="s">
        <v>79</v>
      </c>
      <c r="L169" s="37"/>
    </row>
    <row r="170" spans="1:12" x14ac:dyDescent="0.2">
      <c r="A170" s="19" t="s">
        <v>387</v>
      </c>
      <c r="B170" s="19" t="s">
        <v>377</v>
      </c>
      <c r="C170" s="19">
        <v>73859</v>
      </c>
      <c r="D170" s="19">
        <v>46764</v>
      </c>
      <c r="E170" s="19">
        <v>0.28284381600000003</v>
      </c>
      <c r="F170" s="19">
        <v>2.09464E-3</v>
      </c>
      <c r="G170" s="34">
        <v>3.0913042339242298</v>
      </c>
      <c r="H170" s="27">
        <v>26.842400000000001</v>
      </c>
      <c r="I170" s="27">
        <v>0.55101999999999995</v>
      </c>
      <c r="J170" s="19" t="s">
        <v>387</v>
      </c>
      <c r="K170" s="19" t="s">
        <v>79</v>
      </c>
      <c r="L170" s="37"/>
    </row>
    <row r="171" spans="1:12" x14ac:dyDescent="0.2">
      <c r="A171" s="19" t="s">
        <v>388</v>
      </c>
      <c r="B171" s="19" t="s">
        <v>377</v>
      </c>
      <c r="C171" s="19">
        <v>73756</v>
      </c>
      <c r="D171" s="19">
        <v>46825</v>
      </c>
      <c r="E171" s="19">
        <v>0.28277175500000001</v>
      </c>
      <c r="F171" s="19">
        <v>1.9757920000000001E-3</v>
      </c>
      <c r="G171" s="34">
        <v>0.55957267795614296</v>
      </c>
      <c r="H171" s="27">
        <v>27.554500000000001</v>
      </c>
      <c r="I171" s="27">
        <v>0.54671000000000003</v>
      </c>
      <c r="J171" s="19" t="s">
        <v>388</v>
      </c>
      <c r="K171" s="19" t="s">
        <v>79</v>
      </c>
      <c r="L171" s="37"/>
    </row>
    <row r="172" spans="1:12" x14ac:dyDescent="0.2">
      <c r="A172" s="19" t="s">
        <v>389</v>
      </c>
      <c r="B172" s="19" t="s">
        <v>377</v>
      </c>
      <c r="C172" s="19">
        <v>73891</v>
      </c>
      <c r="D172" s="19">
        <v>47014</v>
      </c>
      <c r="E172" s="19">
        <v>0.28281586800000003</v>
      </c>
      <c r="F172" s="19">
        <v>1.9094310000000001E-3</v>
      </c>
      <c r="G172" s="34">
        <v>2.1656269159286898</v>
      </c>
      <c r="H172" s="27">
        <v>29.717919999999999</v>
      </c>
      <c r="I172" s="27">
        <v>0.63797999999999999</v>
      </c>
      <c r="J172" s="19" t="s">
        <v>389</v>
      </c>
      <c r="K172" s="19" t="s">
        <v>79</v>
      </c>
      <c r="L172" s="37"/>
    </row>
    <row r="173" spans="1:12" x14ac:dyDescent="0.2">
      <c r="A173" s="19" t="s">
        <v>390</v>
      </c>
      <c r="B173" s="19" t="s">
        <v>377</v>
      </c>
      <c r="C173" s="19">
        <v>73709</v>
      </c>
      <c r="D173" s="19">
        <v>47416</v>
      </c>
      <c r="E173" s="19">
        <v>0.28284338799999997</v>
      </c>
      <c r="F173" s="19">
        <v>1.7325050000000001E-3</v>
      </c>
      <c r="G173" s="34">
        <v>3.0688390909849801</v>
      </c>
      <c r="H173" s="27">
        <v>26.181249999999999</v>
      </c>
      <c r="I173" s="27">
        <v>0.54896999999999996</v>
      </c>
      <c r="J173" s="19" t="s">
        <v>390</v>
      </c>
      <c r="K173" s="19" t="s">
        <v>79</v>
      </c>
      <c r="L173" s="37"/>
    </row>
    <row r="174" spans="1:12" x14ac:dyDescent="0.2">
      <c r="A174" s="19" t="s">
        <v>391</v>
      </c>
      <c r="B174" s="19" t="s">
        <v>377</v>
      </c>
      <c r="C174" s="19">
        <v>73481</v>
      </c>
      <c r="D174" s="19">
        <v>47409</v>
      </c>
      <c r="E174" s="19">
        <v>0.28280362799999997</v>
      </c>
      <c r="F174" s="19">
        <v>2.3050010000000001E-3</v>
      </c>
      <c r="G174" s="34">
        <v>1.6739623218930899</v>
      </c>
      <c r="H174" s="27">
        <v>27.21895</v>
      </c>
      <c r="I174" s="27">
        <v>0.52754999999999996</v>
      </c>
      <c r="J174" s="19" t="s">
        <v>391</v>
      </c>
      <c r="K174" s="19" t="s">
        <v>79</v>
      </c>
      <c r="L174" s="37"/>
    </row>
    <row r="175" spans="1:12" x14ac:dyDescent="0.2">
      <c r="A175" s="19" t="s">
        <v>392</v>
      </c>
      <c r="B175" s="19" t="s">
        <v>377</v>
      </c>
      <c r="C175" s="19">
        <v>73374</v>
      </c>
      <c r="D175" s="19">
        <v>47442</v>
      </c>
      <c r="E175" s="19">
        <v>0.28293293200000003</v>
      </c>
      <c r="F175" s="19">
        <v>2.8692489999999999E-3</v>
      </c>
      <c r="G175" s="34">
        <v>6.2203178161879196</v>
      </c>
      <c r="H175" s="27">
        <v>26.39584</v>
      </c>
      <c r="I175" s="27">
        <v>0.55962999999999996</v>
      </c>
      <c r="J175" s="19" t="s">
        <v>392</v>
      </c>
      <c r="K175" s="19" t="s">
        <v>79</v>
      </c>
      <c r="L175" s="37"/>
    </row>
    <row r="176" spans="1:12" x14ac:dyDescent="0.2">
      <c r="A176" s="19" t="s">
        <v>393</v>
      </c>
      <c r="B176" s="19" t="s">
        <v>377</v>
      </c>
      <c r="C176" s="19">
        <v>73264</v>
      </c>
      <c r="D176" s="19">
        <v>47543</v>
      </c>
      <c r="E176" s="19">
        <v>0.28292912799999997</v>
      </c>
      <c r="F176" s="19">
        <v>2.221935E-3</v>
      </c>
      <c r="G176" s="34">
        <v>6.0991016294908897</v>
      </c>
      <c r="H176" s="27">
        <v>26.495080000000002</v>
      </c>
      <c r="I176" s="27">
        <v>0.54954000000000003</v>
      </c>
      <c r="J176" s="19" t="s">
        <v>393</v>
      </c>
      <c r="K176" s="19" t="s">
        <v>79</v>
      </c>
      <c r="L176" s="37"/>
    </row>
    <row r="177" spans="1:88" x14ac:dyDescent="0.2">
      <c r="A177" s="19" t="s">
        <v>394</v>
      </c>
      <c r="B177" s="19" t="s">
        <v>377</v>
      </c>
      <c r="C177" s="19">
        <v>72904</v>
      </c>
      <c r="D177" s="19">
        <v>47789</v>
      </c>
      <c r="E177" s="19">
        <v>0.28286922599999997</v>
      </c>
      <c r="F177" s="19">
        <v>1.9583180000000001E-3</v>
      </c>
      <c r="G177" s="34">
        <v>3.9779432639064298</v>
      </c>
      <c r="H177" s="27">
        <v>26.14331</v>
      </c>
      <c r="I177" s="27">
        <v>0.56640999999999997</v>
      </c>
      <c r="J177" s="19" t="s">
        <v>394</v>
      </c>
      <c r="K177" s="19" t="s">
        <v>79</v>
      </c>
      <c r="L177" s="37"/>
    </row>
    <row r="178" spans="1:88" x14ac:dyDescent="0.2">
      <c r="A178" s="19" t="s">
        <v>395</v>
      </c>
      <c r="B178" s="19" t="s">
        <v>377</v>
      </c>
      <c r="C178" s="19">
        <v>72555</v>
      </c>
      <c r="D178" s="19">
        <v>48285</v>
      </c>
      <c r="E178" s="19">
        <v>0.28287831600000002</v>
      </c>
      <c r="F178" s="19">
        <v>1.7221770000000001E-3</v>
      </c>
      <c r="G178" s="34">
        <v>4.3041091377893297</v>
      </c>
      <c r="H178" s="27">
        <v>26.172619999999998</v>
      </c>
      <c r="I178" s="27">
        <v>0.53524000000000005</v>
      </c>
      <c r="J178" s="19" t="s">
        <v>395</v>
      </c>
      <c r="K178" s="19" t="s">
        <v>79</v>
      </c>
      <c r="L178" s="37"/>
    </row>
    <row r="179" spans="1:88" s="2" customFormat="1" x14ac:dyDescent="0.2">
      <c r="A179" s="38" t="s">
        <v>396</v>
      </c>
      <c r="B179" s="38" t="s">
        <v>377</v>
      </c>
      <c r="C179" s="38">
        <v>72433</v>
      </c>
      <c r="D179" s="38">
        <v>48159</v>
      </c>
      <c r="E179" s="38">
        <v>0.28294615099999998</v>
      </c>
      <c r="F179" s="38">
        <v>1.8744860000000001E-3</v>
      </c>
      <c r="G179" s="42">
        <v>6.6926219917928798</v>
      </c>
      <c r="H179" s="39">
        <v>25.790109999999999</v>
      </c>
      <c r="I179" s="39">
        <v>0.53703000000000001</v>
      </c>
      <c r="J179" s="38" t="s">
        <v>396</v>
      </c>
      <c r="K179" s="38" t="s">
        <v>79</v>
      </c>
      <c r="L179" s="37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</row>
    <row r="180" spans="1:88" x14ac:dyDescent="0.2">
      <c r="A180" s="19" t="s">
        <v>415</v>
      </c>
      <c r="B180" s="19" t="s">
        <v>416</v>
      </c>
      <c r="C180" s="19">
        <v>74498</v>
      </c>
      <c r="D180" s="19">
        <v>49112</v>
      </c>
      <c r="E180" s="19">
        <v>0.28283942499999998</v>
      </c>
      <c r="F180" s="19">
        <v>1.642119E-3</v>
      </c>
      <c r="G180" s="34">
        <v>2.9535762731525099</v>
      </c>
      <c r="H180" s="27">
        <v>27.3</v>
      </c>
      <c r="I180" s="27">
        <v>0.5</v>
      </c>
      <c r="J180" s="19" t="s">
        <v>415</v>
      </c>
      <c r="K180" s="19" t="s">
        <v>79</v>
      </c>
      <c r="L180" s="37"/>
    </row>
    <row r="181" spans="1:88" x14ac:dyDescent="0.2">
      <c r="A181" s="19" t="s">
        <v>417</v>
      </c>
      <c r="B181" s="19" t="s">
        <v>416</v>
      </c>
      <c r="C181" s="19">
        <v>74594</v>
      </c>
      <c r="D181" s="19">
        <v>49101</v>
      </c>
      <c r="E181" s="19">
        <v>0.28282634499999998</v>
      </c>
      <c r="F181" s="19">
        <v>1.472489E-3</v>
      </c>
      <c r="G181" s="34">
        <v>2.49194707027999</v>
      </c>
      <c r="H181" s="27">
        <v>27.2</v>
      </c>
      <c r="I181" s="27">
        <v>0.5</v>
      </c>
      <c r="J181" s="19" t="s">
        <v>417</v>
      </c>
      <c r="K181" s="19" t="s">
        <v>79</v>
      </c>
      <c r="L181" s="37"/>
    </row>
    <row r="182" spans="1:88" x14ac:dyDescent="0.2">
      <c r="A182" s="19" t="s">
        <v>418</v>
      </c>
      <c r="B182" s="19" t="s">
        <v>416</v>
      </c>
      <c r="C182" s="19">
        <v>74691</v>
      </c>
      <c r="D182" s="19">
        <v>49213</v>
      </c>
      <c r="E182" s="19">
        <v>0.28282279199999999</v>
      </c>
      <c r="F182" s="19">
        <v>1.3810280000000001E-3</v>
      </c>
      <c r="G182" s="34">
        <v>2.3616260372793998</v>
      </c>
      <c r="H182" s="27">
        <v>26.9</v>
      </c>
      <c r="I182" s="27">
        <v>0.5</v>
      </c>
      <c r="J182" s="19" t="s">
        <v>418</v>
      </c>
      <c r="K182" s="19" t="s">
        <v>79</v>
      </c>
      <c r="L182" s="37"/>
    </row>
    <row r="183" spans="1:88" x14ac:dyDescent="0.2">
      <c r="A183" s="19" t="s">
        <v>419</v>
      </c>
      <c r="B183" s="19" t="s">
        <v>416</v>
      </c>
      <c r="C183" s="19">
        <v>74826</v>
      </c>
      <c r="D183" s="19">
        <v>49250</v>
      </c>
      <c r="E183" s="19">
        <v>0.28278319299999999</v>
      </c>
      <c r="F183" s="19">
        <v>1.42231E-3</v>
      </c>
      <c r="G183" s="34">
        <v>0.96252334593760402</v>
      </c>
      <c r="H183" s="27">
        <v>27</v>
      </c>
      <c r="I183" s="27">
        <v>0.5</v>
      </c>
      <c r="J183" s="19" t="s">
        <v>419</v>
      </c>
      <c r="K183" s="19" t="s">
        <v>79</v>
      </c>
      <c r="L183" s="37"/>
    </row>
    <row r="184" spans="1:88" x14ac:dyDescent="0.2">
      <c r="A184" s="19" t="s">
        <v>420</v>
      </c>
      <c r="B184" s="19" t="s">
        <v>416</v>
      </c>
      <c r="C184" s="19">
        <v>74924</v>
      </c>
      <c r="D184" s="19">
        <v>49307</v>
      </c>
      <c r="E184" s="19">
        <v>0.28284723899999997</v>
      </c>
      <c r="F184" s="19">
        <v>1.8291990000000001E-3</v>
      </c>
      <c r="G184" s="34">
        <v>3.2161897256188698</v>
      </c>
      <c r="H184" s="27">
        <v>26.8</v>
      </c>
      <c r="I184" s="27">
        <v>0.5</v>
      </c>
      <c r="J184" s="19" t="s">
        <v>420</v>
      </c>
      <c r="K184" s="19" t="s">
        <v>79</v>
      </c>
      <c r="L184" s="37"/>
    </row>
    <row r="185" spans="1:88" x14ac:dyDescent="0.2">
      <c r="A185" s="19" t="s">
        <v>421</v>
      </c>
      <c r="B185" s="19" t="s">
        <v>416</v>
      </c>
      <c r="C185" s="19">
        <v>75091</v>
      </c>
      <c r="D185" s="19">
        <v>49493</v>
      </c>
      <c r="E185" s="19">
        <v>0.28284083399999999</v>
      </c>
      <c r="F185" s="19">
        <v>1.660936E-3</v>
      </c>
      <c r="G185" s="34">
        <v>2.9968155001380801</v>
      </c>
      <c r="H185" s="27">
        <v>27</v>
      </c>
      <c r="I185" s="27">
        <v>0.5</v>
      </c>
      <c r="J185" s="19" t="s">
        <v>421</v>
      </c>
      <c r="K185" s="19" t="s">
        <v>79</v>
      </c>
      <c r="L185" s="37"/>
    </row>
    <row r="186" spans="1:88" x14ac:dyDescent="0.2">
      <c r="A186" s="19" t="s">
        <v>422</v>
      </c>
      <c r="B186" s="19" t="s">
        <v>416</v>
      </c>
      <c r="C186" s="19">
        <v>74973</v>
      </c>
      <c r="D186" s="19">
        <v>49631</v>
      </c>
      <c r="E186" s="19">
        <v>0.28290250500000003</v>
      </c>
      <c r="F186" s="19">
        <v>2.5714689999999998E-3</v>
      </c>
      <c r="G186" s="34">
        <v>5.16165210532992</v>
      </c>
      <c r="H186" s="27">
        <v>27</v>
      </c>
      <c r="I186" s="27">
        <v>0.5</v>
      </c>
      <c r="J186" s="19" t="s">
        <v>422</v>
      </c>
      <c r="K186" s="19" t="s">
        <v>79</v>
      </c>
      <c r="L186" s="37"/>
    </row>
    <row r="187" spans="1:88" x14ac:dyDescent="0.2">
      <c r="A187" s="19" t="s">
        <v>423</v>
      </c>
      <c r="B187" s="19" t="s">
        <v>416</v>
      </c>
      <c r="C187" s="19">
        <v>74858</v>
      </c>
      <c r="D187" s="19">
        <v>49776</v>
      </c>
      <c r="E187" s="19">
        <v>0.28288027300000002</v>
      </c>
      <c r="F187" s="19">
        <v>1.7514480000000001E-3</v>
      </c>
      <c r="G187" s="34">
        <v>4.3879334265217702</v>
      </c>
      <c r="H187" s="27">
        <v>26.9</v>
      </c>
      <c r="I187" s="27">
        <v>0.5</v>
      </c>
      <c r="J187" s="19" t="s">
        <v>423</v>
      </c>
      <c r="K187" s="19" t="s">
        <v>79</v>
      </c>
      <c r="L187" s="37"/>
    </row>
    <row r="188" spans="1:88" x14ac:dyDescent="0.2">
      <c r="A188" s="19" t="s">
        <v>424</v>
      </c>
      <c r="B188" s="19" t="s">
        <v>416</v>
      </c>
      <c r="C188" s="19">
        <v>74972</v>
      </c>
      <c r="D188" s="19">
        <v>49886</v>
      </c>
      <c r="E188" s="19">
        <v>0.28287320300000002</v>
      </c>
      <c r="F188" s="19">
        <v>1.2474490000000001E-3</v>
      </c>
      <c r="G188" s="34">
        <v>4.1531833755170604</v>
      </c>
      <c r="H188" s="27">
        <v>27.2</v>
      </c>
      <c r="I188" s="27">
        <v>0.5</v>
      </c>
      <c r="J188" s="19" t="s">
        <v>424</v>
      </c>
      <c r="K188" s="19" t="s">
        <v>79</v>
      </c>
      <c r="L188" s="37"/>
    </row>
    <row r="189" spans="1:88" x14ac:dyDescent="0.2">
      <c r="A189" s="19" t="s">
        <v>425</v>
      </c>
      <c r="B189" s="19" t="s">
        <v>416</v>
      </c>
      <c r="C189" s="19">
        <v>75160</v>
      </c>
      <c r="D189" s="19">
        <v>49987</v>
      </c>
      <c r="E189" s="19">
        <v>0.28289040500000001</v>
      </c>
      <c r="F189" s="19">
        <v>2.096728E-3</v>
      </c>
      <c r="G189" s="34">
        <v>4.7442416947340798</v>
      </c>
      <c r="H189" s="27">
        <v>27.1</v>
      </c>
      <c r="I189" s="27">
        <v>0.5</v>
      </c>
      <c r="J189" s="19" t="s">
        <v>425</v>
      </c>
      <c r="K189" s="19" t="s">
        <v>79</v>
      </c>
      <c r="L189" s="37"/>
    </row>
    <row r="190" spans="1:88" x14ac:dyDescent="0.2">
      <c r="A190" s="19" t="s">
        <v>426</v>
      </c>
      <c r="B190" s="19" t="s">
        <v>416</v>
      </c>
      <c r="C190" s="19">
        <v>75115</v>
      </c>
      <c r="D190" s="19">
        <v>49818</v>
      </c>
      <c r="E190" s="19">
        <v>0.28282164900000001</v>
      </c>
      <c r="F190" s="19">
        <v>1.4584769999999999E-3</v>
      </c>
      <c r="G190" s="34">
        <v>2.3324110081279699</v>
      </c>
      <c r="H190" s="27">
        <v>27.5</v>
      </c>
      <c r="I190" s="27">
        <v>0.5</v>
      </c>
      <c r="J190" s="19" t="s">
        <v>426</v>
      </c>
      <c r="K190" s="19" t="s">
        <v>79</v>
      </c>
      <c r="L190" s="37"/>
    </row>
    <row r="191" spans="1:88" x14ac:dyDescent="0.2">
      <c r="A191" s="19" t="s">
        <v>427</v>
      </c>
      <c r="B191" s="19" t="s">
        <v>416</v>
      </c>
      <c r="C191" s="19">
        <v>75200</v>
      </c>
      <c r="D191" s="19">
        <v>49679</v>
      </c>
      <c r="E191" s="19">
        <v>0.28282884400000002</v>
      </c>
      <c r="F191" s="19">
        <v>1.816406E-3</v>
      </c>
      <c r="G191" s="34">
        <v>2.5679276621914902</v>
      </c>
      <c r="H191" s="27">
        <v>26.9</v>
      </c>
      <c r="I191" s="27">
        <v>0.5</v>
      </c>
      <c r="J191" s="19" t="s">
        <v>427</v>
      </c>
      <c r="K191" s="19" t="s">
        <v>79</v>
      </c>
      <c r="L191" s="37"/>
    </row>
    <row r="192" spans="1:88" x14ac:dyDescent="0.2">
      <c r="A192" s="19" t="s">
        <v>428</v>
      </c>
      <c r="B192" s="19" t="s">
        <v>416</v>
      </c>
      <c r="C192" s="19">
        <v>75116</v>
      </c>
      <c r="D192" s="19">
        <v>49630</v>
      </c>
      <c r="E192" s="19">
        <v>0.28283369600000002</v>
      </c>
      <c r="F192" s="19">
        <v>1.3880839999999999E-3</v>
      </c>
      <c r="G192" s="34">
        <v>2.7618496913972499</v>
      </c>
      <c r="H192" s="27">
        <v>27.6</v>
      </c>
      <c r="I192" s="27">
        <v>0.6</v>
      </c>
      <c r="J192" s="19" t="s">
        <v>428</v>
      </c>
      <c r="K192" s="19" t="s">
        <v>79</v>
      </c>
      <c r="L192" s="37"/>
    </row>
    <row r="193" spans="1:88" x14ac:dyDescent="0.2">
      <c r="A193" s="19" t="s">
        <v>429</v>
      </c>
      <c r="B193" s="19" t="s">
        <v>416</v>
      </c>
      <c r="C193" s="19">
        <v>75259</v>
      </c>
      <c r="D193" s="19">
        <v>50209</v>
      </c>
      <c r="E193" s="19">
        <v>0.28284287699999999</v>
      </c>
      <c r="F193" s="19">
        <v>1.2514550000000001E-3</v>
      </c>
      <c r="G193" s="34">
        <v>3.0848158705842899</v>
      </c>
      <c r="H193" s="27">
        <v>27.4</v>
      </c>
      <c r="I193" s="27">
        <v>0.5</v>
      </c>
      <c r="J193" s="19" t="s">
        <v>429</v>
      </c>
      <c r="K193" s="19" t="s">
        <v>79</v>
      </c>
      <c r="L193" s="37"/>
    </row>
    <row r="194" spans="1:88" x14ac:dyDescent="0.2">
      <c r="A194" s="19" t="s">
        <v>430</v>
      </c>
      <c r="B194" s="19" t="s">
        <v>416</v>
      </c>
      <c r="C194" s="19">
        <v>75100</v>
      </c>
      <c r="D194" s="19">
        <v>50331</v>
      </c>
      <c r="E194" s="19">
        <v>0.28287954399999998</v>
      </c>
      <c r="F194" s="19">
        <v>2.0229839999999998E-3</v>
      </c>
      <c r="G194" s="34">
        <v>4.3593878256720204</v>
      </c>
      <c r="H194" s="27">
        <v>27</v>
      </c>
      <c r="I194" s="27">
        <v>0.5</v>
      </c>
      <c r="J194" s="19" t="s">
        <v>430</v>
      </c>
      <c r="K194" s="19" t="s">
        <v>79</v>
      </c>
      <c r="L194" s="37"/>
    </row>
    <row r="195" spans="1:88" x14ac:dyDescent="0.2">
      <c r="A195" s="19" t="s">
        <v>431</v>
      </c>
      <c r="B195" s="19" t="s">
        <v>416</v>
      </c>
      <c r="C195" s="19">
        <v>75261</v>
      </c>
      <c r="D195" s="19">
        <v>50530</v>
      </c>
      <c r="E195" s="19">
        <v>0.28283813499999999</v>
      </c>
      <c r="F195" s="19">
        <v>1.4154899999999999E-3</v>
      </c>
      <c r="G195" s="34">
        <v>2.9057387882169801</v>
      </c>
      <c r="H195" s="27">
        <v>27</v>
      </c>
      <c r="I195" s="27">
        <v>0.5</v>
      </c>
      <c r="J195" s="19" t="s">
        <v>431</v>
      </c>
      <c r="K195" s="19" t="s">
        <v>79</v>
      </c>
      <c r="L195" s="37"/>
    </row>
    <row r="196" spans="1:88" x14ac:dyDescent="0.2">
      <c r="A196" s="19" t="s">
        <v>432</v>
      </c>
      <c r="B196" s="19" t="s">
        <v>416</v>
      </c>
      <c r="C196" s="19">
        <v>75468</v>
      </c>
      <c r="D196" s="19">
        <v>50709</v>
      </c>
      <c r="E196" s="19">
        <v>0.282786076</v>
      </c>
      <c r="F196" s="19">
        <v>1.5937169999999999E-3</v>
      </c>
      <c r="G196" s="34">
        <v>1.0614277363973901</v>
      </c>
      <c r="H196" s="27">
        <v>27</v>
      </c>
      <c r="I196" s="27">
        <v>0.5</v>
      </c>
      <c r="J196" s="19" t="s">
        <v>432</v>
      </c>
      <c r="K196" s="19" t="s">
        <v>79</v>
      </c>
      <c r="L196" s="37"/>
    </row>
    <row r="197" spans="1:88" s="2" customFormat="1" x14ac:dyDescent="0.2">
      <c r="A197" s="38" t="s">
        <v>433</v>
      </c>
      <c r="B197" s="38" t="s">
        <v>416</v>
      </c>
      <c r="C197" s="38">
        <v>75681</v>
      </c>
      <c r="D197" s="38">
        <v>50909</v>
      </c>
      <c r="E197" s="38">
        <v>0.282703023</v>
      </c>
      <c r="F197" s="38">
        <v>9.0779900000000004E-4</v>
      </c>
      <c r="G197" s="42">
        <v>-1.8657488171347401</v>
      </c>
      <c r="H197" s="39">
        <v>26.9</v>
      </c>
      <c r="I197" s="39">
        <v>0.5</v>
      </c>
      <c r="J197" s="38" t="s">
        <v>433</v>
      </c>
      <c r="K197" s="38" t="s">
        <v>79</v>
      </c>
      <c r="L197" s="37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</row>
    <row r="198" spans="1:88" x14ac:dyDescent="0.2">
      <c r="A198" s="19" t="s">
        <v>224</v>
      </c>
      <c r="B198" s="19" t="s">
        <v>225</v>
      </c>
      <c r="C198" s="19">
        <v>77453</v>
      </c>
      <c r="D198" s="19">
        <v>48623</v>
      </c>
      <c r="E198" s="19">
        <v>0.282993304</v>
      </c>
      <c r="F198" s="19">
        <v>1.7145929999999999E-3</v>
      </c>
      <c r="G198" s="34">
        <v>8.1895777990181795</v>
      </c>
      <c r="H198" s="27">
        <v>17.4604</v>
      </c>
      <c r="I198" s="27">
        <v>0.42592000000000002</v>
      </c>
      <c r="J198" s="19" t="s">
        <v>224</v>
      </c>
      <c r="K198" s="19" t="s">
        <v>79</v>
      </c>
      <c r="L198" s="37"/>
    </row>
    <row r="199" spans="1:88" x14ac:dyDescent="0.2">
      <c r="A199" s="19" t="s">
        <v>226</v>
      </c>
      <c r="B199" s="19" t="s">
        <v>225</v>
      </c>
      <c r="C199" s="19">
        <v>77545</v>
      </c>
      <c r="D199" s="19">
        <v>48723</v>
      </c>
      <c r="E199" s="19">
        <v>0.28300914999999999</v>
      </c>
      <c r="F199" s="19">
        <v>3.0118530000000001E-3</v>
      </c>
      <c r="G199" s="34">
        <v>8.72933649855411</v>
      </c>
      <c r="H199" s="27">
        <v>17.175529999999998</v>
      </c>
      <c r="I199" s="27">
        <v>0.37651000000000001</v>
      </c>
      <c r="J199" s="19" t="s">
        <v>226</v>
      </c>
      <c r="K199" s="19" t="s">
        <v>79</v>
      </c>
      <c r="L199" s="37"/>
    </row>
    <row r="200" spans="1:88" x14ac:dyDescent="0.2">
      <c r="A200" s="19" t="s">
        <v>227</v>
      </c>
      <c r="B200" s="19" t="s">
        <v>225</v>
      </c>
      <c r="C200" s="19">
        <v>77690</v>
      </c>
      <c r="D200" s="19">
        <v>48799</v>
      </c>
      <c r="E200" s="19">
        <v>0.28297088399999998</v>
      </c>
      <c r="F200" s="19">
        <v>1.9758750000000002E-3</v>
      </c>
      <c r="G200" s="34">
        <v>7.3935108788325499</v>
      </c>
      <c r="H200" s="27">
        <v>17.4527</v>
      </c>
      <c r="I200" s="27">
        <v>0.46305000000000002</v>
      </c>
      <c r="J200" s="19" t="s">
        <v>227</v>
      </c>
      <c r="K200" s="19" t="s">
        <v>79</v>
      </c>
      <c r="L200" s="37"/>
    </row>
    <row r="201" spans="1:88" x14ac:dyDescent="0.2">
      <c r="A201" s="19" t="s">
        <v>228</v>
      </c>
      <c r="B201" s="19" t="s">
        <v>225</v>
      </c>
      <c r="C201" s="19">
        <v>77925</v>
      </c>
      <c r="D201" s="19">
        <v>49010</v>
      </c>
      <c r="E201" s="19">
        <v>0.28292615399999999</v>
      </c>
      <c r="F201" s="19">
        <v>1.7932250000000001E-3</v>
      </c>
      <c r="G201" s="34">
        <v>5.8109158346009098</v>
      </c>
      <c r="H201" s="27">
        <v>17.317810000000001</v>
      </c>
      <c r="I201" s="27">
        <v>0.36762</v>
      </c>
      <c r="J201" s="19" t="s">
        <v>228</v>
      </c>
      <c r="K201" s="19" t="s">
        <v>79</v>
      </c>
      <c r="L201" s="37"/>
    </row>
    <row r="202" spans="1:88" x14ac:dyDescent="0.2">
      <c r="A202" s="19" t="s">
        <v>229</v>
      </c>
      <c r="B202" s="19" t="s">
        <v>225</v>
      </c>
      <c r="C202" s="19">
        <v>77635</v>
      </c>
      <c r="D202" s="19">
        <v>49118</v>
      </c>
      <c r="E202" s="19">
        <v>0.28297309999999998</v>
      </c>
      <c r="F202" s="19">
        <v>2.827745E-3</v>
      </c>
      <c r="G202" s="34">
        <v>7.4592045692667401</v>
      </c>
      <c r="H202" s="27">
        <v>17.31034</v>
      </c>
      <c r="I202" s="27">
        <v>0.36098000000000002</v>
      </c>
      <c r="J202" s="19" t="s">
        <v>229</v>
      </c>
      <c r="K202" s="19" t="s">
        <v>79</v>
      </c>
      <c r="L202" s="37"/>
    </row>
    <row r="203" spans="1:88" x14ac:dyDescent="0.2">
      <c r="A203" s="19" t="s">
        <v>230</v>
      </c>
      <c r="B203" s="19" t="s">
        <v>225</v>
      </c>
      <c r="C203" s="19">
        <v>77558</v>
      </c>
      <c r="D203" s="19">
        <v>49059</v>
      </c>
      <c r="E203" s="19">
        <v>0.28295142200000001</v>
      </c>
      <c r="F203" s="19">
        <v>1.255253E-3</v>
      </c>
      <c r="G203" s="34">
        <v>6.70916960440859</v>
      </c>
      <c r="H203" s="27">
        <v>17.24607</v>
      </c>
      <c r="I203" s="27">
        <v>0.41508</v>
      </c>
      <c r="J203" s="19" t="s">
        <v>230</v>
      </c>
      <c r="K203" s="19" t="s">
        <v>79</v>
      </c>
      <c r="L203" s="37"/>
    </row>
    <row r="204" spans="1:88" x14ac:dyDescent="0.2">
      <c r="A204" s="19" t="s">
        <v>231</v>
      </c>
      <c r="B204" s="19" t="s">
        <v>225</v>
      </c>
      <c r="C204" s="19">
        <v>77522</v>
      </c>
      <c r="D204" s="19">
        <v>48957</v>
      </c>
      <c r="E204" s="19">
        <v>0.28296458299999999</v>
      </c>
      <c r="F204" s="19">
        <v>2.3355379999999999E-3</v>
      </c>
      <c r="G204" s="34">
        <v>7.1737360247991999</v>
      </c>
      <c r="H204" s="27">
        <v>17.806039999999999</v>
      </c>
      <c r="I204" s="27">
        <v>0.40177000000000002</v>
      </c>
      <c r="J204" s="19" t="s">
        <v>231</v>
      </c>
      <c r="K204" s="19" t="s">
        <v>79</v>
      </c>
      <c r="L204" s="37"/>
    </row>
    <row r="205" spans="1:88" x14ac:dyDescent="0.2">
      <c r="A205" s="19" t="s">
        <v>232</v>
      </c>
      <c r="B205" s="19" t="s">
        <v>225</v>
      </c>
      <c r="C205" s="19">
        <v>77388</v>
      </c>
      <c r="D205" s="19">
        <v>49048</v>
      </c>
      <c r="E205" s="19">
        <v>0.283050211</v>
      </c>
      <c r="F205" s="19">
        <v>2.2133729999999998E-3</v>
      </c>
      <c r="G205" s="34">
        <v>10.185581915011999</v>
      </c>
      <c r="H205" s="27">
        <v>16.933710000000001</v>
      </c>
      <c r="I205" s="27">
        <v>0.43981999999999999</v>
      </c>
      <c r="J205" s="19" t="s">
        <v>232</v>
      </c>
      <c r="K205" s="19" t="s">
        <v>79</v>
      </c>
      <c r="L205" s="37"/>
    </row>
    <row r="206" spans="1:88" x14ac:dyDescent="0.2">
      <c r="A206" s="19" t="s">
        <v>233</v>
      </c>
      <c r="B206" s="19" t="s">
        <v>225</v>
      </c>
      <c r="C206" s="19">
        <v>77285</v>
      </c>
      <c r="D206" s="19">
        <v>49216</v>
      </c>
      <c r="E206" s="19">
        <v>0.282973794</v>
      </c>
      <c r="F206" s="19">
        <v>2.115053E-3</v>
      </c>
      <c r="G206" s="34">
        <v>7.4974522483239801</v>
      </c>
      <c r="H206" s="27">
        <v>17.580780000000001</v>
      </c>
      <c r="I206" s="27">
        <v>0.42774000000000001</v>
      </c>
      <c r="J206" s="19" t="s">
        <v>233</v>
      </c>
      <c r="K206" s="19" t="s">
        <v>79</v>
      </c>
      <c r="L206" s="37"/>
    </row>
    <row r="207" spans="1:88" x14ac:dyDescent="0.2">
      <c r="A207" s="19" t="s">
        <v>234</v>
      </c>
      <c r="B207" s="19" t="s">
        <v>225</v>
      </c>
      <c r="C207" s="19">
        <v>77545</v>
      </c>
      <c r="D207" s="19">
        <v>49327</v>
      </c>
      <c r="E207" s="19">
        <v>0.28292291000000003</v>
      </c>
      <c r="F207" s="19">
        <v>5.5400780000000004E-3</v>
      </c>
      <c r="G207" s="34">
        <v>5.6553786724777799</v>
      </c>
      <c r="H207" s="27">
        <v>17.42934</v>
      </c>
      <c r="I207" s="27">
        <v>0.37036000000000002</v>
      </c>
      <c r="J207" s="19" t="s">
        <v>234</v>
      </c>
      <c r="K207" s="19" t="s">
        <v>79</v>
      </c>
      <c r="L207" s="37"/>
    </row>
    <row r="208" spans="1:88" x14ac:dyDescent="0.2">
      <c r="A208" s="19" t="s">
        <v>235</v>
      </c>
      <c r="B208" s="19" t="s">
        <v>225</v>
      </c>
      <c r="C208" s="19">
        <v>77768</v>
      </c>
      <c r="D208" s="19">
        <v>49231</v>
      </c>
      <c r="E208" s="19">
        <v>0.28295247899999998</v>
      </c>
      <c r="F208" s="19">
        <v>3.2037599999999999E-3</v>
      </c>
      <c r="G208" s="34">
        <v>6.7345519291550602</v>
      </c>
      <c r="H208" s="27">
        <v>17.76014</v>
      </c>
      <c r="I208" s="27">
        <v>0.43047999999999997</v>
      </c>
      <c r="J208" s="19" t="s">
        <v>235</v>
      </c>
      <c r="K208" s="19" t="s">
        <v>79</v>
      </c>
      <c r="L208" s="37"/>
    </row>
    <row r="209" spans="1:88" x14ac:dyDescent="0.2">
      <c r="A209" s="19" t="s">
        <v>236</v>
      </c>
      <c r="B209" s="19" t="s">
        <v>225</v>
      </c>
      <c r="C209" s="19">
        <v>78029</v>
      </c>
      <c r="D209" s="19">
        <v>49459</v>
      </c>
      <c r="E209" s="19">
        <v>0.28297180399999999</v>
      </c>
      <c r="F209" s="19">
        <v>2.2962400000000002E-3</v>
      </c>
      <c r="G209" s="34">
        <v>7.42153913338983</v>
      </c>
      <c r="H209" s="27">
        <v>17.412769999999998</v>
      </c>
      <c r="I209" s="27">
        <v>0.40575</v>
      </c>
      <c r="J209" s="19" t="s">
        <v>236</v>
      </c>
      <c r="K209" s="19" t="s">
        <v>79</v>
      </c>
      <c r="L209" s="37"/>
    </row>
    <row r="210" spans="1:88" x14ac:dyDescent="0.2">
      <c r="A210" s="19" t="s">
        <v>237</v>
      </c>
      <c r="B210" s="19" t="s">
        <v>225</v>
      </c>
      <c r="C210" s="19">
        <v>77998</v>
      </c>
      <c r="D210" s="19">
        <v>49616</v>
      </c>
      <c r="E210" s="19">
        <v>0.282905876</v>
      </c>
      <c r="F210" s="19">
        <v>1.2790010000000001E-3</v>
      </c>
      <c r="G210" s="34">
        <v>5.1022694976987601</v>
      </c>
      <c r="H210" s="27">
        <v>17.441770000000002</v>
      </c>
      <c r="I210" s="27">
        <v>0.40944999999999998</v>
      </c>
      <c r="J210" s="19" t="s">
        <v>237</v>
      </c>
      <c r="K210" s="19" t="s">
        <v>79</v>
      </c>
      <c r="L210" s="37"/>
    </row>
    <row r="211" spans="1:88" x14ac:dyDescent="0.2">
      <c r="A211" s="19" t="s">
        <v>238</v>
      </c>
      <c r="B211" s="19" t="s">
        <v>225</v>
      </c>
      <c r="C211" s="19">
        <v>78147</v>
      </c>
      <c r="D211" s="19">
        <v>49735</v>
      </c>
      <c r="E211" s="19">
        <v>0.28298393900000002</v>
      </c>
      <c r="F211" s="19">
        <v>1.8396930000000001E-3</v>
      </c>
      <c r="G211" s="34">
        <v>7.8658286181432198</v>
      </c>
      <c r="H211" s="27">
        <v>17.889309999999998</v>
      </c>
      <c r="I211" s="27">
        <v>0.4834</v>
      </c>
      <c r="J211" s="19" t="s">
        <v>238</v>
      </c>
      <c r="K211" s="19" t="s">
        <v>79</v>
      </c>
      <c r="L211" s="37"/>
    </row>
    <row r="212" spans="1:88" x14ac:dyDescent="0.2">
      <c r="A212" s="19" t="s">
        <v>239</v>
      </c>
      <c r="B212" s="19" t="s">
        <v>225</v>
      </c>
      <c r="C212" s="19">
        <v>77955</v>
      </c>
      <c r="D212" s="19">
        <v>49903</v>
      </c>
      <c r="E212" s="19">
        <v>0.28300828099999997</v>
      </c>
      <c r="F212" s="19">
        <v>2.4689830000000001E-3</v>
      </c>
      <c r="G212" s="34">
        <v>8.7115817798033497</v>
      </c>
      <c r="H212" s="27">
        <v>17.511240000000001</v>
      </c>
      <c r="I212" s="27">
        <v>0.38378000000000001</v>
      </c>
      <c r="J212" s="19" t="s">
        <v>239</v>
      </c>
      <c r="K212" s="19" t="s">
        <v>79</v>
      </c>
      <c r="L212" s="37"/>
    </row>
    <row r="213" spans="1:88" x14ac:dyDescent="0.2">
      <c r="A213" s="19" t="s">
        <v>240</v>
      </c>
      <c r="B213" s="19" t="s">
        <v>225</v>
      </c>
      <c r="C213" s="19">
        <v>77821</v>
      </c>
      <c r="D213" s="19">
        <v>49853</v>
      </c>
      <c r="E213" s="19">
        <v>0.282974481</v>
      </c>
      <c r="F213" s="19">
        <v>3.5030859999999999E-3</v>
      </c>
      <c r="G213" s="34">
        <v>7.4922689463075001</v>
      </c>
      <c r="H213" s="27">
        <v>16.899999999999999</v>
      </c>
      <c r="I213" s="27">
        <v>0.4</v>
      </c>
      <c r="J213" s="19" t="s">
        <v>240</v>
      </c>
      <c r="K213" s="19" t="s">
        <v>79</v>
      </c>
      <c r="L213" s="37"/>
    </row>
    <row r="214" spans="1:88" s="2" customFormat="1" x14ac:dyDescent="0.2">
      <c r="A214" s="38" t="s">
        <v>241</v>
      </c>
      <c r="B214" s="38" t="s">
        <v>225</v>
      </c>
      <c r="C214" s="38">
        <v>77751</v>
      </c>
      <c r="D214" s="38">
        <v>49870</v>
      </c>
      <c r="E214" s="38">
        <v>0.282965578</v>
      </c>
      <c r="F214" s="38">
        <v>1.6806410000000001E-3</v>
      </c>
      <c r="G214" s="42">
        <v>7.2027438713639897</v>
      </c>
      <c r="H214" s="39">
        <v>17.13974</v>
      </c>
      <c r="I214" s="39">
        <v>0.36312</v>
      </c>
      <c r="J214" s="38" t="s">
        <v>241</v>
      </c>
      <c r="K214" s="38" t="s">
        <v>79</v>
      </c>
      <c r="L214" s="37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</row>
    <row r="215" spans="1:88" x14ac:dyDescent="0.2">
      <c r="A215" s="19" t="s">
        <v>170</v>
      </c>
      <c r="B215" s="19" t="s">
        <v>171</v>
      </c>
      <c r="C215" s="19">
        <v>71843</v>
      </c>
      <c r="D215" s="19">
        <v>82880</v>
      </c>
      <c r="E215" s="19">
        <v>0.28287014100000002</v>
      </c>
      <c r="F215" s="19">
        <v>1.600429E-3</v>
      </c>
      <c r="G215" s="34">
        <v>3.83309346226434</v>
      </c>
      <c r="H215" s="27">
        <v>17.361000000000001</v>
      </c>
      <c r="I215" s="27">
        <v>0.33844999999999997</v>
      </c>
      <c r="J215" s="19" t="s">
        <v>170</v>
      </c>
      <c r="K215" s="19" t="s">
        <v>79</v>
      </c>
      <c r="L215" s="37"/>
    </row>
    <row r="216" spans="1:88" x14ac:dyDescent="0.2">
      <c r="A216" s="19" t="s">
        <v>172</v>
      </c>
      <c r="B216" s="19" t="s">
        <v>171</v>
      </c>
      <c r="C216" s="19">
        <v>71985</v>
      </c>
      <c r="D216" s="19">
        <v>83010</v>
      </c>
      <c r="E216" s="19">
        <v>0.28302421799999999</v>
      </c>
      <c r="F216" s="19">
        <v>1.1236880000000001E-3</v>
      </c>
      <c r="G216" s="34">
        <v>9.2987592612270298</v>
      </c>
      <c r="H216" s="27">
        <v>17.888470000000002</v>
      </c>
      <c r="I216" s="27">
        <v>0.38383</v>
      </c>
      <c r="J216" s="19" t="s">
        <v>172</v>
      </c>
      <c r="K216" s="19" t="s">
        <v>79</v>
      </c>
      <c r="L216" s="37"/>
    </row>
    <row r="217" spans="1:88" x14ac:dyDescent="0.2">
      <c r="A217" s="19" t="s">
        <v>173</v>
      </c>
      <c r="B217" s="19" t="s">
        <v>171</v>
      </c>
      <c r="C217" s="19">
        <v>71965</v>
      </c>
      <c r="D217" s="19">
        <v>83087</v>
      </c>
      <c r="E217" s="19">
        <v>0.28300531299999998</v>
      </c>
      <c r="F217" s="19">
        <v>1.026728E-3</v>
      </c>
      <c r="G217" s="34">
        <v>8.61911271946569</v>
      </c>
      <c r="H217" s="27">
        <v>17.314589999999999</v>
      </c>
      <c r="I217" s="27">
        <v>0.3795</v>
      </c>
      <c r="J217" s="19" t="s">
        <v>173</v>
      </c>
      <c r="K217" s="19" t="s">
        <v>79</v>
      </c>
      <c r="L217" s="37"/>
    </row>
    <row r="218" spans="1:88" x14ac:dyDescent="0.2">
      <c r="A218" s="19" t="s">
        <v>174</v>
      </c>
      <c r="B218" s="19" t="s">
        <v>171</v>
      </c>
      <c r="C218" s="19">
        <v>72095</v>
      </c>
      <c r="D218" s="19">
        <v>83135</v>
      </c>
      <c r="E218" s="19">
        <v>0.28301964499999999</v>
      </c>
      <c r="F218" s="19">
        <v>1.1010779999999999E-3</v>
      </c>
      <c r="G218" s="34">
        <v>9.1443658947154507</v>
      </c>
      <c r="H218" s="27">
        <v>18.221450000000001</v>
      </c>
      <c r="I218" s="27">
        <v>0.43831999999999999</v>
      </c>
      <c r="J218" s="19" t="s">
        <v>174</v>
      </c>
      <c r="K218" s="19" t="s">
        <v>79</v>
      </c>
      <c r="L218" s="37"/>
    </row>
    <row r="219" spans="1:88" x14ac:dyDescent="0.2">
      <c r="A219" s="19" t="s">
        <v>175</v>
      </c>
      <c r="B219" s="19" t="s">
        <v>171</v>
      </c>
      <c r="C219" s="19">
        <v>72165</v>
      </c>
      <c r="D219" s="19">
        <v>83184</v>
      </c>
      <c r="E219" s="19">
        <v>0.282988295</v>
      </c>
      <c r="F219" s="19">
        <v>1.4486379999999999E-3</v>
      </c>
      <c r="G219" s="34">
        <v>8.0189437978073208</v>
      </c>
      <c r="H219" s="27">
        <v>17.624549999999999</v>
      </c>
      <c r="I219" s="27">
        <v>0.35808000000000001</v>
      </c>
      <c r="J219" s="19" t="s">
        <v>175</v>
      </c>
      <c r="K219" s="19" t="s">
        <v>79</v>
      </c>
      <c r="L219" s="37"/>
    </row>
    <row r="220" spans="1:88" x14ac:dyDescent="0.2">
      <c r="A220" s="19" t="s">
        <v>176</v>
      </c>
      <c r="B220" s="19" t="s">
        <v>171</v>
      </c>
      <c r="C220" s="19">
        <v>71666</v>
      </c>
      <c r="D220" s="19">
        <v>83319</v>
      </c>
      <c r="E220" s="19">
        <v>0.28302708900000001</v>
      </c>
      <c r="F220" s="19">
        <v>1.3979590000000001E-3</v>
      </c>
      <c r="G220" s="34">
        <v>9.3933963473768998</v>
      </c>
      <c r="H220" s="27">
        <v>17.71452</v>
      </c>
      <c r="I220" s="27">
        <v>0.38009999999999999</v>
      </c>
      <c r="J220" s="19" t="s">
        <v>176</v>
      </c>
      <c r="K220" s="19" t="s">
        <v>79</v>
      </c>
      <c r="L220" s="37"/>
    </row>
    <row r="221" spans="1:88" x14ac:dyDescent="0.2">
      <c r="A221" s="19" t="s">
        <v>177</v>
      </c>
      <c r="B221" s="19" t="s">
        <v>171</v>
      </c>
      <c r="C221" s="19">
        <v>71541</v>
      </c>
      <c r="D221" s="19">
        <v>83261</v>
      </c>
      <c r="E221" s="19">
        <v>0.28288437900000002</v>
      </c>
      <c r="F221" s="19">
        <v>1.2046820000000001E-3</v>
      </c>
      <c r="G221" s="34">
        <v>4.3481154971924898</v>
      </c>
      <c r="H221" s="27">
        <v>17.68975</v>
      </c>
      <c r="I221" s="27">
        <v>0.36997999999999998</v>
      </c>
      <c r="J221" s="19" t="s">
        <v>177</v>
      </c>
      <c r="K221" s="19" t="s">
        <v>79</v>
      </c>
      <c r="L221" s="37"/>
    </row>
    <row r="222" spans="1:88" x14ac:dyDescent="0.2">
      <c r="A222" s="19" t="s">
        <v>178</v>
      </c>
      <c r="B222" s="19" t="s">
        <v>171</v>
      </c>
      <c r="C222" s="19">
        <v>71616</v>
      </c>
      <c r="D222" s="19">
        <v>83220</v>
      </c>
      <c r="E222" s="19">
        <v>0.28304836700000002</v>
      </c>
      <c r="F222" s="19">
        <v>1.259198E-3</v>
      </c>
      <c r="G222" s="34">
        <v>10.1409651952444</v>
      </c>
      <c r="H222" s="27">
        <v>17.403770000000002</v>
      </c>
      <c r="I222" s="27">
        <v>0.37914999999999999</v>
      </c>
      <c r="J222" s="19" t="s">
        <v>178</v>
      </c>
      <c r="K222" s="19" t="s">
        <v>79</v>
      </c>
      <c r="L222" s="37"/>
    </row>
    <row r="223" spans="1:88" x14ac:dyDescent="0.2">
      <c r="A223" s="19" t="s">
        <v>179</v>
      </c>
      <c r="B223" s="19" t="s">
        <v>171</v>
      </c>
      <c r="C223" s="19">
        <v>71523</v>
      </c>
      <c r="D223" s="19">
        <v>83088</v>
      </c>
      <c r="E223" s="19">
        <v>0.28292847399999999</v>
      </c>
      <c r="F223" s="19">
        <v>1.4189160000000001E-3</v>
      </c>
      <c r="G223" s="34">
        <v>5.9046071229307202</v>
      </c>
      <c r="H223" s="27">
        <v>17.668340000000001</v>
      </c>
      <c r="I223" s="27">
        <v>0.36475999999999997</v>
      </c>
      <c r="J223" s="19" t="s">
        <v>179</v>
      </c>
      <c r="K223" s="19" t="s">
        <v>79</v>
      </c>
      <c r="L223" s="37"/>
    </row>
    <row r="224" spans="1:88" x14ac:dyDescent="0.2">
      <c r="A224" s="19" t="s">
        <v>180</v>
      </c>
      <c r="B224" s="19" t="s">
        <v>171</v>
      </c>
      <c r="C224" s="19">
        <v>71023</v>
      </c>
      <c r="D224" s="19">
        <v>83064</v>
      </c>
      <c r="E224" s="19">
        <v>0.28297163800000003</v>
      </c>
      <c r="F224" s="19">
        <v>1.0520659999999999E-3</v>
      </c>
      <c r="G224" s="34">
        <v>7.4281663257580401</v>
      </c>
      <c r="H224" s="27">
        <v>17.327639999999999</v>
      </c>
      <c r="I224" s="27">
        <v>0.36403999999999997</v>
      </c>
      <c r="J224" s="19" t="s">
        <v>180</v>
      </c>
      <c r="K224" s="19" t="s">
        <v>79</v>
      </c>
      <c r="L224" s="37"/>
    </row>
    <row r="225" spans="1:88" x14ac:dyDescent="0.2">
      <c r="A225" s="19" t="s">
        <v>181</v>
      </c>
      <c r="B225" s="19" t="s">
        <v>171</v>
      </c>
      <c r="C225" s="19">
        <v>71918</v>
      </c>
      <c r="D225" s="19">
        <v>83638</v>
      </c>
      <c r="E225" s="19">
        <v>0.28298531900000001</v>
      </c>
      <c r="F225" s="19">
        <v>1.104254E-3</v>
      </c>
      <c r="G225" s="34">
        <v>7.9149354729013401</v>
      </c>
      <c r="H225" s="27">
        <v>17.494050000000001</v>
      </c>
      <c r="I225" s="27">
        <v>0.38252000000000003</v>
      </c>
      <c r="J225" s="19" t="s">
        <v>181</v>
      </c>
      <c r="K225" s="19" t="s">
        <v>79</v>
      </c>
      <c r="L225" s="37"/>
    </row>
    <row r="226" spans="1:88" x14ac:dyDescent="0.2">
      <c r="A226" s="19" t="s">
        <v>182</v>
      </c>
      <c r="B226" s="19" t="s">
        <v>171</v>
      </c>
      <c r="C226" s="19">
        <v>72006</v>
      </c>
      <c r="D226" s="19">
        <v>83683</v>
      </c>
      <c r="E226" s="19">
        <v>0.28301805400000002</v>
      </c>
      <c r="F226" s="19">
        <v>1.22221E-3</v>
      </c>
      <c r="G226" s="34">
        <v>9.0592753022100592</v>
      </c>
      <c r="H226" s="27">
        <v>16.92698</v>
      </c>
      <c r="I226" s="27">
        <v>0.35282000000000002</v>
      </c>
      <c r="J226" s="19" t="s">
        <v>182</v>
      </c>
      <c r="K226" s="19" t="s">
        <v>79</v>
      </c>
      <c r="L226" s="37"/>
    </row>
    <row r="227" spans="1:88" x14ac:dyDescent="0.2">
      <c r="A227" s="19" t="s">
        <v>183</v>
      </c>
      <c r="B227" s="19" t="s">
        <v>171</v>
      </c>
      <c r="C227" s="19">
        <v>72266</v>
      </c>
      <c r="D227" s="19">
        <v>83866</v>
      </c>
      <c r="E227" s="19">
        <v>0.28295404800000001</v>
      </c>
      <c r="F227" s="19">
        <v>1.773628E-3</v>
      </c>
      <c r="G227" s="34">
        <v>6.8038627679856098</v>
      </c>
      <c r="H227" s="27">
        <v>17.618069999999999</v>
      </c>
      <c r="I227" s="27">
        <v>0.35954999999999998</v>
      </c>
      <c r="J227" s="19" t="s">
        <v>183</v>
      </c>
      <c r="K227" s="19" t="s">
        <v>79</v>
      </c>
      <c r="L227" s="37"/>
    </row>
    <row r="228" spans="1:88" x14ac:dyDescent="0.2">
      <c r="A228" s="19" t="s">
        <v>184</v>
      </c>
      <c r="B228" s="19" t="s">
        <v>171</v>
      </c>
      <c r="C228" s="19">
        <v>72706</v>
      </c>
      <c r="D228" s="19">
        <v>83990</v>
      </c>
      <c r="E228" s="19">
        <v>0.28301898599999997</v>
      </c>
      <c r="F228" s="19">
        <v>1.4826749999999999E-3</v>
      </c>
      <c r="G228" s="34">
        <v>9.1092662506264599</v>
      </c>
      <c r="H228" s="27">
        <v>17.878</v>
      </c>
      <c r="I228" s="27">
        <v>0.40289999999999998</v>
      </c>
      <c r="J228" s="19" t="s">
        <v>184</v>
      </c>
      <c r="K228" s="19" t="s">
        <v>79</v>
      </c>
      <c r="L228" s="37"/>
    </row>
    <row r="229" spans="1:88" x14ac:dyDescent="0.2">
      <c r="A229" s="19" t="s">
        <v>185</v>
      </c>
      <c r="B229" s="19" t="s">
        <v>171</v>
      </c>
      <c r="C229" s="19">
        <v>72796</v>
      </c>
      <c r="D229" s="19">
        <v>83903</v>
      </c>
      <c r="E229" s="19">
        <v>0.28307792300000001</v>
      </c>
      <c r="F229" s="19">
        <v>1.5837570000000001E-3</v>
      </c>
      <c r="G229" s="34">
        <v>11.196478594142</v>
      </c>
      <c r="H229" s="27">
        <v>18.07245</v>
      </c>
      <c r="I229" s="27">
        <v>0.41149000000000002</v>
      </c>
      <c r="J229" s="19" t="s">
        <v>185</v>
      </c>
      <c r="K229" s="19" t="s">
        <v>79</v>
      </c>
      <c r="L229" s="37"/>
    </row>
    <row r="230" spans="1:88" x14ac:dyDescent="0.2">
      <c r="A230" s="19" t="s">
        <v>186</v>
      </c>
      <c r="B230" s="19" t="s">
        <v>171</v>
      </c>
      <c r="C230" s="19">
        <v>72798</v>
      </c>
      <c r="D230" s="19">
        <v>83790</v>
      </c>
      <c r="E230" s="19">
        <v>0.28308517100000002</v>
      </c>
      <c r="F230" s="19">
        <v>1.796623E-3</v>
      </c>
      <c r="G230" s="34">
        <v>11.435178027712199</v>
      </c>
      <c r="H230" s="27">
        <v>17.34582</v>
      </c>
      <c r="I230" s="27">
        <v>0.40060000000000001</v>
      </c>
      <c r="J230" s="19" t="s">
        <v>186</v>
      </c>
      <c r="K230" s="19" t="s">
        <v>79</v>
      </c>
      <c r="L230" s="37"/>
    </row>
    <row r="231" spans="1:88" x14ac:dyDescent="0.2">
      <c r="A231" s="19" t="s">
        <v>187</v>
      </c>
      <c r="B231" s="19" t="s">
        <v>171</v>
      </c>
      <c r="C231" s="19">
        <v>72875</v>
      </c>
      <c r="D231" s="19">
        <v>83753</v>
      </c>
      <c r="E231" s="19">
        <v>0.28302980599999999</v>
      </c>
      <c r="F231" s="19">
        <v>1.4304330000000001E-3</v>
      </c>
      <c r="G231" s="34">
        <v>9.4759194607108004</v>
      </c>
      <c r="H231" s="27">
        <v>17.086780000000001</v>
      </c>
      <c r="I231" s="27">
        <v>0.36363000000000001</v>
      </c>
      <c r="J231" s="19" t="s">
        <v>187</v>
      </c>
      <c r="K231" s="19" t="s">
        <v>79</v>
      </c>
      <c r="L231" s="37"/>
    </row>
    <row r="232" spans="1:88" s="2" customFormat="1" x14ac:dyDescent="0.2">
      <c r="A232" s="38" t="s">
        <v>188</v>
      </c>
      <c r="B232" s="38" t="s">
        <v>171</v>
      </c>
      <c r="C232" s="38">
        <v>73190</v>
      </c>
      <c r="D232" s="38">
        <v>83834</v>
      </c>
      <c r="E232" s="38">
        <v>0.28297528300000002</v>
      </c>
      <c r="F232" s="38">
        <v>8.1933899999999998E-4</v>
      </c>
      <c r="G232" s="42">
        <v>7.5711136662404099</v>
      </c>
      <c r="H232" s="39">
        <v>17.859179999999999</v>
      </c>
      <c r="I232" s="39">
        <v>0.52885000000000004</v>
      </c>
      <c r="J232" s="38" t="s">
        <v>188</v>
      </c>
      <c r="K232" s="38" t="s">
        <v>79</v>
      </c>
      <c r="L232" s="37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</row>
    <row r="233" spans="1:88" x14ac:dyDescent="0.2">
      <c r="A233" s="19" t="s">
        <v>189</v>
      </c>
      <c r="B233" s="19" t="s">
        <v>190</v>
      </c>
      <c r="C233" s="19">
        <v>72468</v>
      </c>
      <c r="D233" s="19">
        <v>77222</v>
      </c>
      <c r="E233" s="19">
        <v>0.28305295899999999</v>
      </c>
      <c r="F233" s="19">
        <v>1.5877860000000001E-3</v>
      </c>
      <c r="G233" s="34">
        <v>10.3107379173184</v>
      </c>
      <c r="H233" s="27">
        <v>17.937239999999999</v>
      </c>
      <c r="I233" s="27">
        <v>0.37929000000000002</v>
      </c>
      <c r="J233" s="19" t="s">
        <v>189</v>
      </c>
      <c r="K233" s="19" t="s">
        <v>79</v>
      </c>
      <c r="L233" s="37"/>
    </row>
    <row r="234" spans="1:88" x14ac:dyDescent="0.2">
      <c r="A234" s="19" t="s">
        <v>191</v>
      </c>
      <c r="B234" s="19" t="s">
        <v>190</v>
      </c>
      <c r="C234" s="19">
        <v>72419</v>
      </c>
      <c r="D234" s="19">
        <v>77298</v>
      </c>
      <c r="E234" s="19">
        <v>0.283023425</v>
      </c>
      <c r="F234" s="19">
        <v>1.524512E-3</v>
      </c>
      <c r="G234" s="34">
        <v>9.2573454566147095</v>
      </c>
      <c r="H234" s="27">
        <v>17.476189999999999</v>
      </c>
      <c r="I234" s="27">
        <v>0.37224000000000002</v>
      </c>
      <c r="J234" s="19" t="s">
        <v>191</v>
      </c>
      <c r="K234" s="19" t="s">
        <v>79</v>
      </c>
      <c r="L234" s="37"/>
    </row>
    <row r="235" spans="1:88" x14ac:dyDescent="0.2">
      <c r="A235" s="19" t="s">
        <v>192</v>
      </c>
      <c r="B235" s="19" t="s">
        <v>190</v>
      </c>
      <c r="C235" s="19">
        <v>72141</v>
      </c>
      <c r="D235" s="19">
        <v>77549</v>
      </c>
      <c r="E235" s="19">
        <v>0.28304238399999998</v>
      </c>
      <c r="F235" s="19">
        <v>1.6517649999999999E-3</v>
      </c>
      <c r="G235" s="34">
        <v>9.9368902612839705</v>
      </c>
      <c r="H235" s="27">
        <v>17.980440000000002</v>
      </c>
      <c r="I235" s="27">
        <v>0.36645</v>
      </c>
      <c r="J235" s="19" t="s">
        <v>192</v>
      </c>
      <c r="K235" s="19" t="s">
        <v>79</v>
      </c>
      <c r="L235" s="37"/>
    </row>
    <row r="236" spans="1:88" x14ac:dyDescent="0.2">
      <c r="A236" s="19" t="s">
        <v>193</v>
      </c>
      <c r="B236" s="19" t="s">
        <v>190</v>
      </c>
      <c r="C236" s="19">
        <v>71950</v>
      </c>
      <c r="D236" s="19">
        <v>77952</v>
      </c>
      <c r="E236" s="19">
        <v>0.28305692599999999</v>
      </c>
      <c r="F236" s="19">
        <v>1.711143E-3</v>
      </c>
      <c r="G236" s="34">
        <v>10.4386770825692</v>
      </c>
      <c r="H236" s="27">
        <v>17.413979999999999</v>
      </c>
      <c r="I236" s="27">
        <v>0.35286000000000001</v>
      </c>
      <c r="J236" s="19" t="s">
        <v>193</v>
      </c>
      <c r="K236" s="19" t="s">
        <v>79</v>
      </c>
      <c r="L236" s="37"/>
    </row>
    <row r="237" spans="1:88" x14ac:dyDescent="0.2">
      <c r="A237" s="19" t="s">
        <v>194</v>
      </c>
      <c r="B237" s="19" t="s">
        <v>190</v>
      </c>
      <c r="C237" s="19">
        <v>71986</v>
      </c>
      <c r="D237" s="19">
        <v>78196</v>
      </c>
      <c r="E237" s="19">
        <v>0.28304106000000001</v>
      </c>
      <c r="F237" s="19">
        <v>1.320435E-3</v>
      </c>
      <c r="G237" s="34">
        <v>9.8751604629998493</v>
      </c>
      <c r="H237" s="27">
        <v>17.08661</v>
      </c>
      <c r="I237" s="27">
        <v>0.36158000000000001</v>
      </c>
      <c r="J237" s="19" t="s">
        <v>194</v>
      </c>
      <c r="K237" s="19" t="s">
        <v>79</v>
      </c>
      <c r="L237" s="37"/>
    </row>
    <row r="238" spans="1:88" x14ac:dyDescent="0.2">
      <c r="A238" s="19" t="s">
        <v>195</v>
      </c>
      <c r="B238" s="19" t="s">
        <v>190</v>
      </c>
      <c r="C238" s="19">
        <v>71915</v>
      </c>
      <c r="D238" s="19">
        <v>78265</v>
      </c>
      <c r="E238" s="19">
        <v>0.28302575400000002</v>
      </c>
      <c r="F238" s="19">
        <v>1.584486E-3</v>
      </c>
      <c r="G238" s="34">
        <v>9.3400496920303908</v>
      </c>
      <c r="H238" s="27">
        <v>17.525469999999999</v>
      </c>
      <c r="I238" s="27">
        <v>0.35009000000000001</v>
      </c>
      <c r="J238" s="19" t="s">
        <v>195</v>
      </c>
      <c r="K238" s="19" t="s">
        <v>79</v>
      </c>
      <c r="L238" s="37"/>
    </row>
    <row r="239" spans="1:88" x14ac:dyDescent="0.2">
      <c r="A239" s="19" t="s">
        <v>196</v>
      </c>
      <c r="B239" s="19" t="s">
        <v>190</v>
      </c>
      <c r="C239" s="19">
        <v>72520</v>
      </c>
      <c r="D239" s="19">
        <v>78381</v>
      </c>
      <c r="E239" s="19">
        <v>0.283075466</v>
      </c>
      <c r="F239" s="19">
        <v>2.217643E-3</v>
      </c>
      <c r="G239" s="34">
        <v>11.096199596893801</v>
      </c>
      <c r="H239" s="27">
        <v>17.788360000000001</v>
      </c>
      <c r="I239" s="27">
        <v>0.36492000000000002</v>
      </c>
      <c r="J239" s="19" t="s">
        <v>196</v>
      </c>
      <c r="K239" s="19" t="s">
        <v>79</v>
      </c>
      <c r="L239" s="37"/>
    </row>
    <row r="240" spans="1:88" x14ac:dyDescent="0.2">
      <c r="A240" s="19" t="s">
        <v>197</v>
      </c>
      <c r="B240" s="19" t="s">
        <v>190</v>
      </c>
      <c r="C240" s="19">
        <v>72593</v>
      </c>
      <c r="D240" s="19">
        <v>78873</v>
      </c>
      <c r="E240" s="19">
        <v>0.28298641600000002</v>
      </c>
      <c r="F240" s="19">
        <v>1.9292249999999999E-3</v>
      </c>
      <c r="G240" s="34">
        <v>7.9397894930654997</v>
      </c>
      <c r="H240" s="27">
        <v>17.280650000000001</v>
      </c>
      <c r="I240" s="27">
        <v>0.36338999999999999</v>
      </c>
      <c r="J240" s="19" t="s">
        <v>197</v>
      </c>
      <c r="K240" s="19" t="s">
        <v>79</v>
      </c>
      <c r="L240" s="37"/>
    </row>
    <row r="241" spans="1:88" x14ac:dyDescent="0.2">
      <c r="A241" s="19" t="s">
        <v>198</v>
      </c>
      <c r="B241" s="19" t="s">
        <v>190</v>
      </c>
      <c r="C241" s="19">
        <v>72617</v>
      </c>
      <c r="D241" s="19">
        <v>79028</v>
      </c>
      <c r="E241" s="19">
        <v>0.28304036399999999</v>
      </c>
      <c r="F241" s="19">
        <v>2.3292769999999998E-3</v>
      </c>
      <c r="G241" s="34">
        <v>9.8468836413423393</v>
      </c>
      <c r="H241" s="27">
        <v>17.464880000000001</v>
      </c>
      <c r="I241" s="27">
        <v>0.35378999999999999</v>
      </c>
      <c r="J241" s="19" t="s">
        <v>198</v>
      </c>
      <c r="K241" s="19" t="s">
        <v>79</v>
      </c>
      <c r="L241" s="37"/>
    </row>
    <row r="242" spans="1:88" x14ac:dyDescent="0.2">
      <c r="A242" s="19" t="s">
        <v>199</v>
      </c>
      <c r="B242" s="19" t="s">
        <v>190</v>
      </c>
      <c r="C242" s="19">
        <v>72894</v>
      </c>
      <c r="D242" s="19">
        <v>78917</v>
      </c>
      <c r="E242" s="19">
        <v>0.28308947499999998</v>
      </c>
      <c r="F242" s="19">
        <v>1.8149609999999999E-3</v>
      </c>
      <c r="G242" s="34">
        <v>11.593601934676199</v>
      </c>
      <c r="H242" s="27">
        <v>17.655180000000001</v>
      </c>
      <c r="I242" s="27">
        <v>0.40306999999999998</v>
      </c>
      <c r="J242" s="19" t="s">
        <v>199</v>
      </c>
      <c r="K242" s="19" t="s">
        <v>79</v>
      </c>
      <c r="L242" s="37"/>
    </row>
    <row r="243" spans="1:88" x14ac:dyDescent="0.2">
      <c r="A243" s="19" t="s">
        <v>200</v>
      </c>
      <c r="B243" s="19" t="s">
        <v>190</v>
      </c>
      <c r="C243" s="19">
        <v>72888</v>
      </c>
      <c r="D243" s="19">
        <v>78821</v>
      </c>
      <c r="E243" s="19">
        <v>0.283007281</v>
      </c>
      <c r="F243" s="19">
        <v>1.9048629999999999E-3</v>
      </c>
      <c r="G243" s="34">
        <v>8.6835054984102307</v>
      </c>
      <c r="H243" s="27">
        <v>17.548249999999999</v>
      </c>
      <c r="I243" s="27">
        <v>0.37495000000000001</v>
      </c>
      <c r="J243" s="19" t="s">
        <v>200</v>
      </c>
      <c r="K243" s="19" t="s">
        <v>79</v>
      </c>
      <c r="L243" s="37"/>
    </row>
    <row r="244" spans="1:88" x14ac:dyDescent="0.2">
      <c r="A244" s="19" t="s">
        <v>201</v>
      </c>
      <c r="B244" s="19" t="s">
        <v>190</v>
      </c>
      <c r="C244" s="19">
        <v>72790</v>
      </c>
      <c r="D244" s="19">
        <v>78798</v>
      </c>
      <c r="E244" s="19">
        <v>0.28304860300000001</v>
      </c>
      <c r="F244" s="19">
        <v>1.535794E-3</v>
      </c>
      <c r="G244" s="34">
        <v>10.147434523577401</v>
      </c>
      <c r="H244" s="27">
        <v>17.465959999999999</v>
      </c>
      <c r="I244" s="27">
        <v>0.35982999999999998</v>
      </c>
      <c r="J244" s="19" t="s">
        <v>201</v>
      </c>
      <c r="K244" s="19" t="s">
        <v>79</v>
      </c>
      <c r="L244" s="37"/>
    </row>
    <row r="245" spans="1:88" x14ac:dyDescent="0.2">
      <c r="A245" s="19" t="s">
        <v>202</v>
      </c>
      <c r="B245" s="19" t="s">
        <v>190</v>
      </c>
      <c r="C245" s="19">
        <v>72890</v>
      </c>
      <c r="D245" s="19">
        <v>78762</v>
      </c>
      <c r="E245" s="19">
        <v>0.28308923200000002</v>
      </c>
      <c r="F245" s="19">
        <v>2.13365E-3</v>
      </c>
      <c r="G245" s="34">
        <v>11.5812988187768</v>
      </c>
      <c r="H245" s="27">
        <v>17.65549</v>
      </c>
      <c r="I245" s="27">
        <v>0.35672999999999999</v>
      </c>
      <c r="J245" s="19" t="s">
        <v>202</v>
      </c>
      <c r="K245" s="19" t="s">
        <v>79</v>
      </c>
      <c r="L245" s="37"/>
    </row>
    <row r="246" spans="1:88" x14ac:dyDescent="0.2">
      <c r="A246" s="19" t="s">
        <v>203</v>
      </c>
      <c r="B246" s="19" t="s">
        <v>190</v>
      </c>
      <c r="C246" s="19">
        <v>72949</v>
      </c>
      <c r="D246" s="19">
        <v>78726</v>
      </c>
      <c r="E246" s="19">
        <v>0.28302405200000003</v>
      </c>
      <c r="F246" s="19">
        <v>2.1017599999999998E-3</v>
      </c>
      <c r="G246" s="34">
        <v>9.2717021533439397</v>
      </c>
      <c r="H246" s="27">
        <v>17.419989999999999</v>
      </c>
      <c r="I246" s="27">
        <v>0.35911999999999999</v>
      </c>
      <c r="J246" s="19" t="s">
        <v>203</v>
      </c>
      <c r="K246" s="19" t="s">
        <v>79</v>
      </c>
      <c r="L246" s="37"/>
    </row>
    <row r="247" spans="1:88" x14ac:dyDescent="0.2">
      <c r="A247" s="19" t="s">
        <v>204</v>
      </c>
      <c r="B247" s="19" t="s">
        <v>190</v>
      </c>
      <c r="C247" s="19">
        <v>73064</v>
      </c>
      <c r="D247" s="19">
        <v>78681</v>
      </c>
      <c r="E247" s="19">
        <v>0.28297818000000002</v>
      </c>
      <c r="F247" s="19">
        <v>1.955502E-3</v>
      </c>
      <c r="G247" s="34">
        <v>7.6561313336465098</v>
      </c>
      <c r="H247" s="27">
        <v>17.663740000000001</v>
      </c>
      <c r="I247" s="27">
        <v>0.36131000000000002</v>
      </c>
      <c r="J247" s="19" t="s">
        <v>204</v>
      </c>
      <c r="K247" s="19" t="s">
        <v>79</v>
      </c>
      <c r="L247" s="37"/>
    </row>
    <row r="248" spans="1:88" x14ac:dyDescent="0.2">
      <c r="A248" s="19" t="s">
        <v>205</v>
      </c>
      <c r="B248" s="19" t="s">
        <v>190</v>
      </c>
      <c r="C248" s="19">
        <v>73083</v>
      </c>
      <c r="D248" s="19">
        <v>78544</v>
      </c>
      <c r="E248" s="19">
        <v>0.28302988299999998</v>
      </c>
      <c r="F248" s="19">
        <v>1.438494E-3</v>
      </c>
      <c r="G248" s="34">
        <v>9.4905762523156394</v>
      </c>
      <c r="H248" s="27">
        <v>17.659410000000001</v>
      </c>
      <c r="I248" s="27">
        <v>0.39685999999999999</v>
      </c>
      <c r="J248" s="19" t="s">
        <v>205</v>
      </c>
      <c r="K248" s="19" t="s">
        <v>79</v>
      </c>
      <c r="L248" s="37"/>
    </row>
    <row r="249" spans="1:88" s="2" customFormat="1" x14ac:dyDescent="0.2">
      <c r="A249" s="38" t="s">
        <v>206</v>
      </c>
      <c r="B249" s="38" t="s">
        <v>190</v>
      </c>
      <c r="C249" s="38">
        <v>73138</v>
      </c>
      <c r="D249" s="38">
        <v>78455</v>
      </c>
      <c r="E249" s="38">
        <v>0.28303303899999999</v>
      </c>
      <c r="F249" s="38">
        <v>1.59515E-3</v>
      </c>
      <c r="G249" s="42">
        <v>9.6010793156087093</v>
      </c>
      <c r="H249" s="39">
        <v>17.69369</v>
      </c>
      <c r="I249" s="39">
        <v>0.36847999999999997</v>
      </c>
      <c r="J249" s="38" t="s">
        <v>206</v>
      </c>
      <c r="K249" s="38" t="s">
        <v>79</v>
      </c>
      <c r="L249" s="37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</row>
    <row r="250" spans="1:88" x14ac:dyDescent="0.2">
      <c r="A250" s="19" t="s">
        <v>107</v>
      </c>
      <c r="B250" s="19" t="s">
        <v>108</v>
      </c>
      <c r="C250" s="19">
        <v>77780</v>
      </c>
      <c r="D250" s="19">
        <v>77398</v>
      </c>
      <c r="E250" s="19">
        <v>0.28307556499999997</v>
      </c>
      <c r="F250" s="19">
        <v>1.1016000000000001E-3</v>
      </c>
      <c r="G250" s="34">
        <v>11.0993916010038</v>
      </c>
      <c r="H250" s="27">
        <v>17.156110000000002</v>
      </c>
      <c r="I250" s="27">
        <v>0.32972000000000001</v>
      </c>
      <c r="J250" s="19" t="s">
        <v>107</v>
      </c>
      <c r="K250" s="19" t="s">
        <v>79</v>
      </c>
      <c r="L250" s="37"/>
    </row>
    <row r="251" spans="1:88" x14ac:dyDescent="0.2">
      <c r="A251" s="19" t="s">
        <v>109</v>
      </c>
      <c r="B251" s="19" t="s">
        <v>108</v>
      </c>
      <c r="C251" s="19">
        <v>77870</v>
      </c>
      <c r="D251" s="19">
        <v>77447</v>
      </c>
      <c r="E251" s="19">
        <v>0.283002368</v>
      </c>
      <c r="F251" s="19">
        <v>2.1268540000000001E-3</v>
      </c>
      <c r="G251" s="34">
        <v>8.5014756429346807</v>
      </c>
      <c r="H251" s="27">
        <v>17.27046</v>
      </c>
      <c r="I251" s="27">
        <v>0.37017</v>
      </c>
      <c r="J251" s="19" t="s">
        <v>109</v>
      </c>
      <c r="K251" s="19" t="s">
        <v>79</v>
      </c>
      <c r="L251" s="37"/>
    </row>
    <row r="252" spans="1:88" x14ac:dyDescent="0.2">
      <c r="A252" s="19" t="s">
        <v>110</v>
      </c>
      <c r="B252" s="19" t="s">
        <v>108</v>
      </c>
      <c r="C252" s="19">
        <v>77950</v>
      </c>
      <c r="D252" s="19">
        <v>77525</v>
      </c>
      <c r="E252" s="19">
        <v>0.283017782</v>
      </c>
      <c r="F252" s="19">
        <v>1.1380050000000001E-3</v>
      </c>
      <c r="G252" s="34">
        <v>9.0441927301698701</v>
      </c>
      <c r="H252" s="27">
        <v>16.624829999999999</v>
      </c>
      <c r="I252" s="27">
        <v>0.31319000000000002</v>
      </c>
      <c r="J252" s="19" t="s">
        <v>110</v>
      </c>
      <c r="K252" s="19" t="s">
        <v>79</v>
      </c>
      <c r="L252" s="37"/>
    </row>
    <row r="253" spans="1:88" x14ac:dyDescent="0.2">
      <c r="A253" s="19" t="s">
        <v>111</v>
      </c>
      <c r="B253" s="19" t="s">
        <v>108</v>
      </c>
      <c r="C253" s="19">
        <v>78082</v>
      </c>
      <c r="D253" s="19">
        <v>78129</v>
      </c>
      <c r="E253" s="19">
        <v>0.28302582500000001</v>
      </c>
      <c r="F253" s="19">
        <v>1.1044379999999999E-3</v>
      </c>
      <c r="G253" s="34">
        <v>9.3361072813302695</v>
      </c>
      <c r="H253" s="27">
        <v>16.959510000000002</v>
      </c>
      <c r="I253" s="27">
        <v>0.34947</v>
      </c>
      <c r="J253" s="19" t="s">
        <v>111</v>
      </c>
      <c r="K253" s="19" t="s">
        <v>79</v>
      </c>
      <c r="L253" s="37"/>
    </row>
    <row r="254" spans="1:88" x14ac:dyDescent="0.2">
      <c r="A254" s="19" t="s">
        <v>112</v>
      </c>
      <c r="B254" s="19" t="s">
        <v>108</v>
      </c>
      <c r="C254" s="19">
        <v>78189</v>
      </c>
      <c r="D254" s="19">
        <v>78153</v>
      </c>
      <c r="E254" s="19">
        <v>0.28300619999999999</v>
      </c>
      <c r="F254" s="19">
        <v>1.1886220000000001E-3</v>
      </c>
      <c r="G254" s="34">
        <v>8.6489732081163009</v>
      </c>
      <c r="H254" s="27">
        <v>17.330770000000001</v>
      </c>
      <c r="I254" s="27">
        <v>0.35177000000000003</v>
      </c>
      <c r="J254" s="19" t="s">
        <v>112</v>
      </c>
      <c r="K254" s="19" t="s">
        <v>79</v>
      </c>
      <c r="L254" s="37"/>
    </row>
    <row r="255" spans="1:88" x14ac:dyDescent="0.2">
      <c r="A255" s="19" t="s">
        <v>113</v>
      </c>
      <c r="B255" s="19" t="s">
        <v>108</v>
      </c>
      <c r="C255" s="19">
        <v>78527</v>
      </c>
      <c r="D255" s="19">
        <v>78061</v>
      </c>
      <c r="E255" s="19">
        <v>0.283110635</v>
      </c>
      <c r="F255" s="19">
        <v>8.2450799999999995E-4</v>
      </c>
      <c r="G255" s="34">
        <v>12.3513805811659</v>
      </c>
      <c r="H255" s="27">
        <v>17.556899999999999</v>
      </c>
      <c r="I255" s="27">
        <v>0.3392</v>
      </c>
      <c r="J255" s="19" t="s">
        <v>113</v>
      </c>
      <c r="K255" s="19" t="s">
        <v>79</v>
      </c>
      <c r="L255" s="37"/>
    </row>
    <row r="256" spans="1:88" x14ac:dyDescent="0.2">
      <c r="A256" s="19" t="s">
        <v>114</v>
      </c>
      <c r="B256" s="19" t="s">
        <v>108</v>
      </c>
      <c r="C256" s="19">
        <v>79201</v>
      </c>
      <c r="D256" s="19">
        <v>78590</v>
      </c>
      <c r="E256" s="19">
        <v>0.28296036099999999</v>
      </c>
      <c r="F256" s="19">
        <v>1.3137229999999999E-3</v>
      </c>
      <c r="G256" s="34">
        <v>7.0185097388963902</v>
      </c>
      <c r="H256" s="27">
        <v>16.955390000000001</v>
      </c>
      <c r="I256" s="27">
        <v>0.34116999999999997</v>
      </c>
      <c r="J256" s="19" t="s">
        <v>114</v>
      </c>
      <c r="K256" s="19" t="s">
        <v>79</v>
      </c>
      <c r="L256" s="37"/>
    </row>
    <row r="257" spans="1:88" x14ac:dyDescent="0.2">
      <c r="A257" s="19" t="s">
        <v>115</v>
      </c>
      <c r="B257" s="19" t="s">
        <v>108</v>
      </c>
      <c r="C257" s="19">
        <v>79600</v>
      </c>
      <c r="D257" s="19">
        <v>78503</v>
      </c>
      <c r="E257" s="19">
        <v>0.28303187000000002</v>
      </c>
      <c r="F257" s="19">
        <v>1.0713020000000001E-3</v>
      </c>
      <c r="G257" s="34">
        <v>9.5570551999535294</v>
      </c>
      <c r="H257" s="27">
        <v>17.27928</v>
      </c>
      <c r="I257" s="27">
        <v>0.35239999999999999</v>
      </c>
      <c r="J257" s="19" t="s">
        <v>115</v>
      </c>
      <c r="K257" s="19" t="s">
        <v>79</v>
      </c>
      <c r="L257" s="37"/>
    </row>
    <row r="258" spans="1:88" x14ac:dyDescent="0.2">
      <c r="A258" s="19" t="s">
        <v>116</v>
      </c>
      <c r="B258" s="19" t="s">
        <v>108</v>
      </c>
      <c r="C258" s="19">
        <v>79816</v>
      </c>
      <c r="D258" s="19">
        <v>78491</v>
      </c>
      <c r="E258" s="19">
        <v>0.283051469</v>
      </c>
      <c r="F258" s="19">
        <v>2.6915099999999998E-3</v>
      </c>
      <c r="G258" s="34">
        <v>10.2271451952651</v>
      </c>
      <c r="H258" s="27">
        <v>17.05369</v>
      </c>
      <c r="I258" s="27">
        <v>0.34773999999999999</v>
      </c>
      <c r="J258" s="19" t="s">
        <v>116</v>
      </c>
      <c r="K258" s="19" t="s">
        <v>79</v>
      </c>
      <c r="L258" s="37"/>
    </row>
    <row r="259" spans="1:88" x14ac:dyDescent="0.2">
      <c r="A259" s="19" t="s">
        <v>117</v>
      </c>
      <c r="B259" s="19" t="s">
        <v>108</v>
      </c>
      <c r="C259" s="19">
        <v>79906</v>
      </c>
      <c r="D259" s="19">
        <v>78573</v>
      </c>
      <c r="E259" s="19">
        <v>0.28300456200000002</v>
      </c>
      <c r="F259" s="19">
        <v>8.8637999999999998E-4</v>
      </c>
      <c r="G259" s="34">
        <v>8.5808433950962293</v>
      </c>
      <c r="H259" s="27">
        <v>16.691289999999999</v>
      </c>
      <c r="I259" s="27">
        <v>0.33421000000000001</v>
      </c>
      <c r="J259" s="19" t="s">
        <v>117</v>
      </c>
      <c r="K259" s="19" t="s">
        <v>79</v>
      </c>
      <c r="L259" s="37"/>
    </row>
    <row r="260" spans="1:88" x14ac:dyDescent="0.2">
      <c r="A260" s="19" t="s">
        <v>118</v>
      </c>
      <c r="B260" s="19" t="s">
        <v>108</v>
      </c>
      <c r="C260" s="19">
        <v>80296</v>
      </c>
      <c r="D260" s="19">
        <v>78757</v>
      </c>
      <c r="E260" s="19">
        <v>0.28306700299999998</v>
      </c>
      <c r="F260" s="19">
        <v>9.1855500000000004E-4</v>
      </c>
      <c r="G260" s="34">
        <v>10.7954393961673</v>
      </c>
      <c r="H260" s="27">
        <v>17.004950000000001</v>
      </c>
      <c r="I260" s="27">
        <v>0.34984999999999999</v>
      </c>
      <c r="J260" s="19" t="s">
        <v>118</v>
      </c>
      <c r="K260" s="19" t="s">
        <v>79</v>
      </c>
      <c r="L260" s="37"/>
    </row>
    <row r="261" spans="1:88" x14ac:dyDescent="0.2">
      <c r="A261" s="19" t="s">
        <v>119</v>
      </c>
      <c r="B261" s="19" t="s">
        <v>108</v>
      </c>
      <c r="C261" s="19">
        <v>80478</v>
      </c>
      <c r="D261" s="19">
        <v>78860</v>
      </c>
      <c r="E261" s="19">
        <v>0.28300589700000001</v>
      </c>
      <c r="F261" s="19">
        <v>1.0262330000000001E-3</v>
      </c>
      <c r="G261" s="34">
        <v>8.6287120743810899</v>
      </c>
      <c r="H261" s="27">
        <v>16.794599999999999</v>
      </c>
      <c r="I261" s="27">
        <v>0.34166999999999997</v>
      </c>
      <c r="J261" s="19" t="s">
        <v>119</v>
      </c>
      <c r="K261" s="19" t="s">
        <v>79</v>
      </c>
      <c r="L261" s="37"/>
    </row>
    <row r="262" spans="1:88" x14ac:dyDescent="0.2">
      <c r="A262" s="19" t="s">
        <v>120</v>
      </c>
      <c r="B262" s="19" t="s">
        <v>108</v>
      </c>
      <c r="C262" s="19">
        <v>79706</v>
      </c>
      <c r="D262" s="19">
        <v>79170</v>
      </c>
      <c r="E262" s="19">
        <v>0.28304813200000001</v>
      </c>
      <c r="F262" s="19">
        <v>1.011563E-3</v>
      </c>
      <c r="G262" s="34">
        <v>10.128368076209799</v>
      </c>
      <c r="H262" s="27">
        <v>17.068639999999998</v>
      </c>
      <c r="I262" s="27">
        <v>0.36015000000000003</v>
      </c>
      <c r="J262" s="19" t="s">
        <v>120</v>
      </c>
      <c r="K262" s="19" t="s">
        <v>79</v>
      </c>
      <c r="L262" s="37"/>
    </row>
    <row r="263" spans="1:88" x14ac:dyDescent="0.2">
      <c r="A263" s="19" t="s">
        <v>121</v>
      </c>
      <c r="B263" s="19" t="s">
        <v>108</v>
      </c>
      <c r="C263" s="19">
        <v>79977</v>
      </c>
      <c r="D263" s="19">
        <v>79190</v>
      </c>
      <c r="E263" s="19">
        <v>0.28297765200000002</v>
      </c>
      <c r="F263" s="19">
        <v>1.1486599999999999E-3</v>
      </c>
      <c r="G263" s="34">
        <v>7.63384785718468</v>
      </c>
      <c r="H263" s="27">
        <v>17.04909</v>
      </c>
      <c r="I263" s="27">
        <v>0.37184</v>
      </c>
      <c r="J263" s="19" t="s">
        <v>121</v>
      </c>
      <c r="K263" s="19" t="s">
        <v>79</v>
      </c>
      <c r="L263" s="37"/>
    </row>
    <row r="264" spans="1:88" x14ac:dyDescent="0.2">
      <c r="A264" s="19" t="s">
        <v>122</v>
      </c>
      <c r="B264" s="19" t="s">
        <v>108</v>
      </c>
      <c r="C264" s="19">
        <v>80360</v>
      </c>
      <c r="D264" s="19">
        <v>79252</v>
      </c>
      <c r="E264" s="19">
        <v>0.283002639</v>
      </c>
      <c r="F264" s="19">
        <v>1.044688E-3</v>
      </c>
      <c r="G264" s="34">
        <v>8.5143158988221206</v>
      </c>
      <c r="H264" s="27">
        <v>16.843019999999999</v>
      </c>
      <c r="I264" s="27">
        <v>0.34083999999999998</v>
      </c>
      <c r="J264" s="19" t="s">
        <v>122</v>
      </c>
      <c r="K264" s="19" t="s">
        <v>79</v>
      </c>
      <c r="L264" s="37"/>
    </row>
    <row r="265" spans="1:88" x14ac:dyDescent="0.2">
      <c r="A265" s="19" t="s">
        <v>123</v>
      </c>
      <c r="B265" s="19" t="s">
        <v>108</v>
      </c>
      <c r="C265" s="19">
        <v>79926</v>
      </c>
      <c r="D265" s="19">
        <v>79635</v>
      </c>
      <c r="E265" s="19">
        <v>0.28301569399999998</v>
      </c>
      <c r="F265" s="19">
        <v>1.594163E-3</v>
      </c>
      <c r="G265" s="34">
        <v>8.9820898817882799</v>
      </c>
      <c r="H265" s="27">
        <v>17.426380000000002</v>
      </c>
      <c r="I265" s="27">
        <v>0.34075</v>
      </c>
      <c r="J265" s="19" t="s">
        <v>123</v>
      </c>
      <c r="K265" s="19" t="s">
        <v>79</v>
      </c>
      <c r="L265" s="37"/>
    </row>
    <row r="266" spans="1:88" x14ac:dyDescent="0.2">
      <c r="A266" s="19" t="s">
        <v>124</v>
      </c>
      <c r="B266" s="19" t="s">
        <v>108</v>
      </c>
      <c r="C266" s="19">
        <v>78598</v>
      </c>
      <c r="D266" s="19">
        <v>79148</v>
      </c>
      <c r="E266" s="19">
        <v>0.28301510299999999</v>
      </c>
      <c r="F266" s="19">
        <v>1.2677599999999999E-3</v>
      </c>
      <c r="G266" s="34">
        <v>8.9622921593801497</v>
      </c>
      <c r="H266" s="27">
        <v>17.300709999999999</v>
      </c>
      <c r="I266" s="27">
        <v>0.34372000000000003</v>
      </c>
      <c r="J266" s="19" t="s">
        <v>124</v>
      </c>
      <c r="K266" s="19" t="s">
        <v>79</v>
      </c>
      <c r="L266" s="37"/>
    </row>
    <row r="267" spans="1:88" x14ac:dyDescent="0.2">
      <c r="A267" s="19" t="s">
        <v>125</v>
      </c>
      <c r="B267" s="19" t="s">
        <v>108</v>
      </c>
      <c r="C267" s="19">
        <v>78796</v>
      </c>
      <c r="D267" s="19">
        <v>79255</v>
      </c>
      <c r="E267" s="19">
        <v>0.28300476000000002</v>
      </c>
      <c r="F267" s="19">
        <v>3.1571310000000001E-3</v>
      </c>
      <c r="G267" s="34">
        <v>8.5708318621180393</v>
      </c>
      <c r="H267" s="27">
        <v>17.094860000000001</v>
      </c>
      <c r="I267" s="27">
        <v>0.35122999999999999</v>
      </c>
      <c r="J267" s="19" t="s">
        <v>125</v>
      </c>
      <c r="K267" s="19" t="s">
        <v>79</v>
      </c>
      <c r="L267" s="37"/>
    </row>
    <row r="268" spans="1:88" x14ac:dyDescent="0.2">
      <c r="A268" s="19" t="s">
        <v>126</v>
      </c>
      <c r="B268" s="19" t="s">
        <v>108</v>
      </c>
      <c r="C268" s="19">
        <v>78925</v>
      </c>
      <c r="D268" s="19">
        <v>79260</v>
      </c>
      <c r="E268" s="19">
        <v>0.28300354700000002</v>
      </c>
      <c r="F268" s="19">
        <v>1.2490120000000001E-3</v>
      </c>
      <c r="G268" s="34">
        <v>8.5590110183297803</v>
      </c>
      <c r="H268" s="27">
        <v>17.54636</v>
      </c>
      <c r="I268" s="27">
        <v>0.32185000000000002</v>
      </c>
      <c r="J268" s="19" t="s">
        <v>126</v>
      </c>
      <c r="K268" s="19" t="s">
        <v>79</v>
      </c>
      <c r="L268" s="37"/>
    </row>
    <row r="269" spans="1:88" s="2" customFormat="1" x14ac:dyDescent="0.2">
      <c r="A269" s="38" t="s">
        <v>127</v>
      </c>
      <c r="B269" s="38" t="s">
        <v>108</v>
      </c>
      <c r="C269" s="38">
        <v>79038</v>
      </c>
      <c r="D269" s="38">
        <v>79180</v>
      </c>
      <c r="E269" s="38">
        <v>0.28298677100000003</v>
      </c>
      <c r="F269" s="38">
        <v>1.4582729999999999E-3</v>
      </c>
      <c r="G269" s="42">
        <v>7.9559594995215397</v>
      </c>
      <c r="H269" s="39">
        <v>17.196809999999999</v>
      </c>
      <c r="I269" s="39">
        <v>0.33505000000000001</v>
      </c>
      <c r="J269" s="38" t="s">
        <v>127</v>
      </c>
      <c r="K269" s="38" t="s">
        <v>79</v>
      </c>
      <c r="L269" s="37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</row>
    <row r="270" spans="1:88" x14ac:dyDescent="0.2">
      <c r="A270" s="19" t="s">
        <v>128</v>
      </c>
      <c r="B270" s="19" t="s">
        <v>129</v>
      </c>
      <c r="C270" s="19">
        <v>78597</v>
      </c>
      <c r="D270" s="19">
        <v>84015</v>
      </c>
      <c r="E270" s="19">
        <v>0.28299991899999999</v>
      </c>
      <c r="F270" s="19">
        <v>1.0319109999999999E-3</v>
      </c>
      <c r="G270" s="34">
        <v>8.4245823472062202</v>
      </c>
      <c r="H270" s="27">
        <v>17.140149999999998</v>
      </c>
      <c r="I270" s="27">
        <v>0.33798</v>
      </c>
      <c r="J270" s="19" t="s">
        <v>128</v>
      </c>
      <c r="K270" s="19" t="s">
        <v>79</v>
      </c>
      <c r="L270" s="37"/>
    </row>
    <row r="271" spans="1:88" x14ac:dyDescent="0.2">
      <c r="A271" s="19" t="s">
        <v>130</v>
      </c>
      <c r="B271" s="19" t="s">
        <v>129</v>
      </c>
      <c r="C271" s="19">
        <v>78722</v>
      </c>
      <c r="D271" s="19">
        <v>84083</v>
      </c>
      <c r="E271" s="19">
        <v>0.28301085300000001</v>
      </c>
      <c r="F271" s="19">
        <v>1.690368E-3</v>
      </c>
      <c r="G271" s="34">
        <v>8.8014966386529192</v>
      </c>
      <c r="H271" s="27">
        <v>17.02882</v>
      </c>
      <c r="I271" s="27">
        <v>0.39340999999999998</v>
      </c>
      <c r="J271" s="19" t="s">
        <v>130</v>
      </c>
      <c r="K271" s="19" t="s">
        <v>79</v>
      </c>
      <c r="L271" s="37"/>
    </row>
    <row r="272" spans="1:88" x14ac:dyDescent="0.2">
      <c r="A272" s="19" t="s">
        <v>131</v>
      </c>
      <c r="B272" s="19" t="s">
        <v>129</v>
      </c>
      <c r="C272" s="19">
        <v>78759</v>
      </c>
      <c r="D272" s="19">
        <v>84567</v>
      </c>
      <c r="E272" s="19">
        <v>0.28299443099999999</v>
      </c>
      <c r="F272" s="19">
        <v>1.31503E-3</v>
      </c>
      <c r="G272" s="34">
        <v>8.2209438881908294</v>
      </c>
      <c r="H272" s="27">
        <v>16.838979999999999</v>
      </c>
      <c r="I272" s="27">
        <v>0.32840000000000003</v>
      </c>
      <c r="J272" s="19" t="s">
        <v>131</v>
      </c>
      <c r="K272" s="19" t="s">
        <v>79</v>
      </c>
      <c r="L272" s="37"/>
    </row>
    <row r="273" spans="1:12" x14ac:dyDescent="0.2">
      <c r="A273" s="19" t="s">
        <v>132</v>
      </c>
      <c r="B273" s="19" t="s">
        <v>129</v>
      </c>
      <c r="C273" s="19">
        <v>78754</v>
      </c>
      <c r="D273" s="19">
        <v>84397</v>
      </c>
      <c r="E273" s="19">
        <v>0.28294359499999999</v>
      </c>
      <c r="F273" s="19">
        <v>1.116267E-3</v>
      </c>
      <c r="G273" s="34">
        <v>6.4284630115740704</v>
      </c>
      <c r="H273" s="27">
        <v>16.987469999999998</v>
      </c>
      <c r="I273" s="27">
        <v>0.36038999999999999</v>
      </c>
      <c r="J273" s="19" t="s">
        <v>132</v>
      </c>
      <c r="K273" s="19" t="s">
        <v>79</v>
      </c>
      <c r="L273" s="37"/>
    </row>
    <row r="274" spans="1:12" x14ac:dyDescent="0.2">
      <c r="A274" s="19" t="s">
        <v>133</v>
      </c>
      <c r="B274" s="19" t="s">
        <v>129</v>
      </c>
      <c r="C274" s="19">
        <v>78528</v>
      </c>
      <c r="D274" s="19">
        <v>84598</v>
      </c>
      <c r="E274" s="19">
        <v>0.28299105899999999</v>
      </c>
      <c r="F274" s="19">
        <v>1.5973509999999999E-3</v>
      </c>
      <c r="G274" s="34">
        <v>8.1007386706999291</v>
      </c>
      <c r="H274" s="27">
        <v>16.943650000000002</v>
      </c>
      <c r="I274" s="27">
        <v>0.38284000000000001</v>
      </c>
      <c r="J274" s="19" t="s">
        <v>133</v>
      </c>
      <c r="K274" s="19" t="s">
        <v>79</v>
      </c>
      <c r="L274" s="37"/>
    </row>
    <row r="275" spans="1:12" x14ac:dyDescent="0.2">
      <c r="A275" s="19" t="s">
        <v>134</v>
      </c>
      <c r="B275" s="19" t="s">
        <v>129</v>
      </c>
      <c r="C275" s="19">
        <v>78336</v>
      </c>
      <c r="D275" s="19">
        <v>84670</v>
      </c>
      <c r="E275" s="19">
        <v>0.28292886499999997</v>
      </c>
      <c r="F275" s="19">
        <v>1.063926E-3</v>
      </c>
      <c r="G275" s="34">
        <v>5.9102217585782402</v>
      </c>
      <c r="H275" s="27">
        <v>17.086600000000001</v>
      </c>
      <c r="I275" s="27">
        <v>0.39944000000000002</v>
      </c>
      <c r="J275" s="19" t="s">
        <v>134</v>
      </c>
      <c r="K275" s="19" t="s">
        <v>79</v>
      </c>
      <c r="L275" s="37"/>
    </row>
    <row r="276" spans="1:12" x14ac:dyDescent="0.2">
      <c r="A276" s="19" t="s">
        <v>135</v>
      </c>
      <c r="B276" s="19" t="s">
        <v>129</v>
      </c>
      <c r="C276" s="19">
        <v>78420</v>
      </c>
      <c r="D276" s="19">
        <v>84790</v>
      </c>
      <c r="E276" s="19">
        <v>0.28318804600000003</v>
      </c>
      <c r="F276" s="19">
        <v>3.4134489999999998E-3</v>
      </c>
      <c r="G276" s="34">
        <v>15.051176548848099</v>
      </c>
      <c r="H276" s="27">
        <v>17.157589999999999</v>
      </c>
      <c r="I276" s="27">
        <v>0.41049999999999998</v>
      </c>
      <c r="J276" s="19" t="s">
        <v>135</v>
      </c>
      <c r="K276" s="19" t="s">
        <v>79</v>
      </c>
      <c r="L276" s="37"/>
    </row>
    <row r="277" spans="1:12" x14ac:dyDescent="0.2">
      <c r="A277" s="19" t="s">
        <v>136</v>
      </c>
      <c r="B277" s="19" t="s">
        <v>129</v>
      </c>
      <c r="C277" s="19">
        <v>79434</v>
      </c>
      <c r="D277" s="19">
        <v>85147</v>
      </c>
      <c r="E277" s="19">
        <v>0.28295836800000002</v>
      </c>
      <c r="F277" s="19">
        <v>9.919900000000001E-4</v>
      </c>
      <c r="G277" s="34">
        <v>6.9656649330585001</v>
      </c>
      <c r="H277" s="27">
        <v>17.614730000000002</v>
      </c>
      <c r="I277" s="27">
        <v>0.42488999999999999</v>
      </c>
      <c r="J277" s="19" t="s">
        <v>136</v>
      </c>
      <c r="K277" s="19" t="s">
        <v>79</v>
      </c>
      <c r="L277" s="37"/>
    </row>
    <row r="278" spans="1:12" x14ac:dyDescent="0.2">
      <c r="A278" s="19" t="s">
        <v>137</v>
      </c>
      <c r="B278" s="19" t="s">
        <v>129</v>
      </c>
      <c r="C278" s="19">
        <v>80142</v>
      </c>
      <c r="D278" s="19">
        <v>85343</v>
      </c>
      <c r="E278" s="19">
        <v>0.28301016800000001</v>
      </c>
      <c r="F278" s="19">
        <v>1.52323E-3</v>
      </c>
      <c r="G278" s="34">
        <v>8.7885147429655994</v>
      </c>
      <c r="H278" s="27">
        <v>17.47597</v>
      </c>
      <c r="I278" s="27">
        <v>0.40200000000000002</v>
      </c>
      <c r="J278" s="19" t="s">
        <v>137</v>
      </c>
      <c r="K278" s="19" t="s">
        <v>79</v>
      </c>
      <c r="L278" s="37"/>
    </row>
    <row r="279" spans="1:12" x14ac:dyDescent="0.2">
      <c r="A279" s="19" t="s">
        <v>138</v>
      </c>
      <c r="B279" s="19" t="s">
        <v>129</v>
      </c>
      <c r="C279" s="19">
        <v>77683</v>
      </c>
      <c r="D279" s="19">
        <v>85298</v>
      </c>
      <c r="E279" s="19">
        <v>0.28302427000000002</v>
      </c>
      <c r="F279" s="19">
        <v>9.9288499999999999E-4</v>
      </c>
      <c r="G279" s="34">
        <v>9.2916420197375302</v>
      </c>
      <c r="H279" s="27">
        <v>17.39528</v>
      </c>
      <c r="I279" s="27">
        <v>0.37809999999999999</v>
      </c>
      <c r="J279" s="19" t="s">
        <v>138</v>
      </c>
      <c r="K279" s="19" t="s">
        <v>79</v>
      </c>
      <c r="L279" s="37"/>
    </row>
    <row r="280" spans="1:12" x14ac:dyDescent="0.2">
      <c r="A280" s="19" t="s">
        <v>139</v>
      </c>
      <c r="B280" s="19" t="s">
        <v>129</v>
      </c>
      <c r="C280" s="19">
        <v>77945</v>
      </c>
      <c r="D280" s="19">
        <v>85242</v>
      </c>
      <c r="E280" s="19">
        <v>0.28296731600000002</v>
      </c>
      <c r="F280" s="19">
        <v>1.033883E-3</v>
      </c>
      <c r="G280" s="34">
        <v>7.2730991126279596</v>
      </c>
      <c r="H280" s="27">
        <v>17.213560000000001</v>
      </c>
      <c r="I280" s="27">
        <v>0.38164999999999999</v>
      </c>
      <c r="J280" s="19" t="s">
        <v>139</v>
      </c>
      <c r="K280" s="19" t="s">
        <v>79</v>
      </c>
      <c r="L280" s="37"/>
    </row>
    <row r="281" spans="1:12" x14ac:dyDescent="0.2">
      <c r="A281" s="19" t="s">
        <v>140</v>
      </c>
      <c r="B281" s="19" t="s">
        <v>129</v>
      </c>
      <c r="C281" s="19">
        <v>78177</v>
      </c>
      <c r="D281" s="19">
        <v>85453</v>
      </c>
      <c r="E281" s="19">
        <v>0.28297133200000002</v>
      </c>
      <c r="F281" s="19">
        <v>1.193962E-3</v>
      </c>
      <c r="G281" s="34">
        <v>7.4213806271328204</v>
      </c>
      <c r="H281" s="27">
        <v>17.59517</v>
      </c>
      <c r="I281" s="27">
        <v>0.43197999999999998</v>
      </c>
      <c r="J281" s="19" t="s">
        <v>140</v>
      </c>
      <c r="K281" s="19" t="s">
        <v>79</v>
      </c>
      <c r="L281" s="37"/>
    </row>
    <row r="282" spans="1:12" x14ac:dyDescent="0.2">
      <c r="A282" s="19" t="s">
        <v>141</v>
      </c>
      <c r="B282" s="19" t="s">
        <v>129</v>
      </c>
      <c r="C282" s="19">
        <v>79037</v>
      </c>
      <c r="D282" s="19">
        <v>86274</v>
      </c>
      <c r="E282" s="19">
        <v>0.28295330299999999</v>
      </c>
      <c r="F282" s="19">
        <v>1.514612E-3</v>
      </c>
      <c r="G282" s="34">
        <v>6.7657533416598499</v>
      </c>
      <c r="H282" s="27">
        <v>16.91254</v>
      </c>
      <c r="I282" s="27">
        <v>0.40677000000000002</v>
      </c>
      <c r="J282" s="19" t="s">
        <v>141</v>
      </c>
      <c r="K282" s="19" t="s">
        <v>79</v>
      </c>
      <c r="L282" s="37"/>
    </row>
    <row r="283" spans="1:12" x14ac:dyDescent="0.2">
      <c r="A283" s="19" t="s">
        <v>142</v>
      </c>
      <c r="B283" s="19" t="s">
        <v>129</v>
      </c>
      <c r="C283" s="19">
        <v>79273</v>
      </c>
      <c r="D283" s="19">
        <v>86335</v>
      </c>
      <c r="E283" s="19">
        <v>0.28298691199999998</v>
      </c>
      <c r="F283" s="19">
        <v>1.259998E-3</v>
      </c>
      <c r="G283" s="34">
        <v>7.9694158594523197</v>
      </c>
      <c r="H283" s="27">
        <v>17.491320000000002</v>
      </c>
      <c r="I283" s="27">
        <v>0.40745999999999999</v>
      </c>
      <c r="J283" s="19" t="s">
        <v>142</v>
      </c>
      <c r="K283" s="19" t="s">
        <v>79</v>
      </c>
      <c r="L283" s="37"/>
    </row>
    <row r="284" spans="1:12" x14ac:dyDescent="0.2">
      <c r="A284" s="19" t="s">
        <v>143</v>
      </c>
      <c r="B284" s="19" t="s">
        <v>129</v>
      </c>
      <c r="C284" s="19">
        <v>79299</v>
      </c>
      <c r="D284" s="19">
        <v>86453</v>
      </c>
      <c r="E284" s="19">
        <v>0.282966577</v>
      </c>
      <c r="F284" s="19">
        <v>1.89938E-3</v>
      </c>
      <c r="G284" s="34">
        <v>7.2395560699711696</v>
      </c>
      <c r="H284" s="27">
        <v>17.331040000000002</v>
      </c>
      <c r="I284" s="27">
        <v>0.38194</v>
      </c>
      <c r="J284" s="19" t="s">
        <v>143</v>
      </c>
      <c r="K284" s="19" t="s">
        <v>79</v>
      </c>
      <c r="L284" s="37"/>
    </row>
    <row r="285" spans="1:12" x14ac:dyDescent="0.2">
      <c r="A285" s="19" t="s">
        <v>144</v>
      </c>
      <c r="B285" s="19" t="s">
        <v>129</v>
      </c>
      <c r="C285" s="19">
        <v>79394</v>
      </c>
      <c r="D285" s="19">
        <v>86370</v>
      </c>
      <c r="E285" s="19">
        <v>0.28300867499999999</v>
      </c>
      <c r="F285" s="19">
        <v>1.646596E-3</v>
      </c>
      <c r="G285" s="34">
        <v>8.7311815140877993</v>
      </c>
      <c r="H285" s="27">
        <v>17.32694</v>
      </c>
      <c r="I285" s="27">
        <v>0.40970000000000001</v>
      </c>
      <c r="J285" s="19" t="s">
        <v>144</v>
      </c>
      <c r="K285" s="19" t="s">
        <v>79</v>
      </c>
      <c r="L285" s="37"/>
    </row>
    <row r="286" spans="1:12" x14ac:dyDescent="0.2">
      <c r="A286" s="19" t="s">
        <v>145</v>
      </c>
      <c r="B286" s="19" t="s">
        <v>129</v>
      </c>
      <c r="C286" s="19">
        <v>79600</v>
      </c>
      <c r="D286" s="19">
        <v>86656</v>
      </c>
      <c r="E286" s="19">
        <v>0.28300695100000001</v>
      </c>
      <c r="F286" s="19">
        <v>1.6502579999999999E-3</v>
      </c>
      <c r="G286" s="34">
        <v>8.6582187484984807</v>
      </c>
      <c r="H286" s="27">
        <v>16.753959999999999</v>
      </c>
      <c r="I286" s="27">
        <v>0.37363000000000002</v>
      </c>
      <c r="J286" s="19" t="s">
        <v>145</v>
      </c>
      <c r="K286" s="19" t="s">
        <v>79</v>
      </c>
      <c r="L286" s="37"/>
    </row>
    <row r="287" spans="1:12" x14ac:dyDescent="0.2">
      <c r="A287" s="19" t="s">
        <v>146</v>
      </c>
      <c r="B287" s="19" t="s">
        <v>129</v>
      </c>
      <c r="C287" s="19">
        <v>79749</v>
      </c>
      <c r="D287" s="19">
        <v>86632</v>
      </c>
      <c r="E287" s="19">
        <v>0.28301503099999997</v>
      </c>
      <c r="F287" s="19">
        <v>1.250361E-3</v>
      </c>
      <c r="G287" s="34">
        <v>8.9526034977471802</v>
      </c>
      <c r="H287" s="27">
        <v>16.953150000000001</v>
      </c>
      <c r="I287" s="27">
        <v>0.41672999999999999</v>
      </c>
      <c r="J287" s="19" t="s">
        <v>146</v>
      </c>
      <c r="K287" s="19" t="s">
        <v>79</v>
      </c>
      <c r="L287" s="37"/>
    </row>
    <row r="288" spans="1:12" x14ac:dyDescent="0.2">
      <c r="A288" s="19" t="s">
        <v>147</v>
      </c>
      <c r="B288" s="19" t="s">
        <v>129</v>
      </c>
      <c r="C288" s="19">
        <v>79956</v>
      </c>
      <c r="D288" s="19">
        <v>86575</v>
      </c>
      <c r="E288" s="19">
        <v>0.28292838999999997</v>
      </c>
      <c r="F288" s="19">
        <v>1.163297E-3</v>
      </c>
      <c r="G288" s="34">
        <v>5.8979027011174496</v>
      </c>
      <c r="H288" s="27">
        <v>17.351130000000001</v>
      </c>
      <c r="I288" s="27">
        <v>0.40237000000000001</v>
      </c>
      <c r="J288" s="19" t="s">
        <v>147</v>
      </c>
      <c r="K288" s="19" t="s">
        <v>79</v>
      </c>
      <c r="L288" s="37"/>
    </row>
    <row r="289" spans="1:88" x14ac:dyDescent="0.2">
      <c r="A289" s="19" t="s">
        <v>148</v>
      </c>
      <c r="B289" s="19" t="s">
        <v>129</v>
      </c>
      <c r="C289" s="19">
        <v>79971</v>
      </c>
      <c r="D289" s="19">
        <v>86670</v>
      </c>
      <c r="E289" s="19">
        <v>0.28302055999999998</v>
      </c>
      <c r="F289" s="19">
        <v>1.3675650000000001E-3</v>
      </c>
      <c r="G289" s="34">
        <v>9.1534542039606297</v>
      </c>
      <c r="H289" s="27">
        <v>17.268049999999999</v>
      </c>
      <c r="I289" s="27">
        <v>0.40210000000000001</v>
      </c>
      <c r="J289" s="19" t="s">
        <v>148</v>
      </c>
      <c r="K289" s="19" t="s">
        <v>79</v>
      </c>
      <c r="L289" s="37"/>
    </row>
    <row r="290" spans="1:88" x14ac:dyDescent="0.2">
      <c r="A290" s="19" t="s">
        <v>149</v>
      </c>
      <c r="B290" s="19" t="s">
        <v>129</v>
      </c>
      <c r="C290" s="19">
        <v>80098</v>
      </c>
      <c r="D290" s="19">
        <v>86664</v>
      </c>
      <c r="E290" s="19">
        <v>0.28305965900000002</v>
      </c>
      <c r="F290" s="19">
        <v>1.230215E-3</v>
      </c>
      <c r="G290" s="34">
        <v>10.5576135044782</v>
      </c>
      <c r="H290" s="27">
        <v>18.206440000000001</v>
      </c>
      <c r="I290" s="27">
        <v>0.43637999999999999</v>
      </c>
      <c r="J290" s="19" t="s">
        <v>149</v>
      </c>
      <c r="K290" s="19" t="s">
        <v>79</v>
      </c>
      <c r="L290" s="37"/>
    </row>
    <row r="291" spans="1:88" s="2" customFormat="1" x14ac:dyDescent="0.2">
      <c r="A291" s="38" t="s">
        <v>150</v>
      </c>
      <c r="B291" s="38" t="s">
        <v>129</v>
      </c>
      <c r="C291" s="38">
        <v>80555</v>
      </c>
      <c r="D291" s="38">
        <v>86737</v>
      </c>
      <c r="E291" s="38">
        <v>0.28300723</v>
      </c>
      <c r="F291" s="38">
        <v>9.9386200000000009E-4</v>
      </c>
      <c r="G291" s="42">
        <v>8.6830365041690101</v>
      </c>
      <c r="H291" s="39">
        <v>17.115079999999999</v>
      </c>
      <c r="I291" s="39">
        <v>0.35136000000000001</v>
      </c>
      <c r="J291" s="38" t="s">
        <v>150</v>
      </c>
      <c r="K291" s="38" t="s">
        <v>79</v>
      </c>
      <c r="L291" s="37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</row>
    <row r="292" spans="1:88" x14ac:dyDescent="0.2">
      <c r="A292" s="19" t="s">
        <v>397</v>
      </c>
      <c r="B292" s="19" t="s">
        <v>398</v>
      </c>
      <c r="C292" s="19">
        <v>48478</v>
      </c>
      <c r="D292" s="19">
        <v>84448</v>
      </c>
      <c r="E292" s="19">
        <v>0.28289904900000001</v>
      </c>
      <c r="F292" s="19">
        <v>2.573877E-3</v>
      </c>
      <c r="G292" s="34">
        <v>5.0281171767885198</v>
      </c>
      <c r="H292" s="27">
        <v>26.443460000000002</v>
      </c>
      <c r="I292" s="27">
        <v>0.57159000000000004</v>
      </c>
      <c r="J292" s="19" t="s">
        <v>397</v>
      </c>
      <c r="K292" s="19" t="s">
        <v>79</v>
      </c>
      <c r="L292" s="37"/>
    </row>
    <row r="293" spans="1:88" x14ac:dyDescent="0.2">
      <c r="A293" s="19" t="s">
        <v>399</v>
      </c>
      <c r="B293" s="19" t="s">
        <v>398</v>
      </c>
      <c r="C293" s="19">
        <v>48621</v>
      </c>
      <c r="D293" s="19">
        <v>84357</v>
      </c>
      <c r="E293" s="19">
        <v>0.28292815399999999</v>
      </c>
      <c r="F293" s="19">
        <v>2.4914999999999998E-3</v>
      </c>
      <c r="G293" s="34">
        <v>6.0836834442068399</v>
      </c>
      <c r="H293" s="27">
        <v>27.664809999999999</v>
      </c>
      <c r="I293" s="27">
        <v>0.57603000000000004</v>
      </c>
      <c r="J293" s="19" t="s">
        <v>399</v>
      </c>
      <c r="K293" s="19" t="s">
        <v>79</v>
      </c>
      <c r="L293" s="37"/>
    </row>
    <row r="294" spans="1:88" x14ac:dyDescent="0.2">
      <c r="A294" s="19" t="s">
        <v>400</v>
      </c>
      <c r="B294" s="19" t="s">
        <v>398</v>
      </c>
      <c r="C294" s="19">
        <v>48751</v>
      </c>
      <c r="D294" s="19">
        <v>84523</v>
      </c>
      <c r="E294" s="19">
        <v>0.28285175200000001</v>
      </c>
      <c r="F294" s="19">
        <v>1.899108E-3</v>
      </c>
      <c r="G294" s="34">
        <v>3.3667374990753398</v>
      </c>
      <c r="H294" s="27">
        <v>26.42182</v>
      </c>
      <c r="I294" s="27">
        <v>0.55923</v>
      </c>
      <c r="J294" s="19" t="s">
        <v>400</v>
      </c>
      <c r="K294" s="19" t="s">
        <v>79</v>
      </c>
      <c r="L294" s="37"/>
    </row>
    <row r="295" spans="1:88" x14ac:dyDescent="0.2">
      <c r="A295" s="19" t="s">
        <v>401</v>
      </c>
      <c r="B295" s="19" t="s">
        <v>398</v>
      </c>
      <c r="C295" s="19">
        <v>48774</v>
      </c>
      <c r="D295" s="19">
        <v>84360</v>
      </c>
      <c r="E295" s="19">
        <v>0.28276379800000001</v>
      </c>
      <c r="F295" s="19">
        <v>2.0019370000000001E-3</v>
      </c>
      <c r="G295" s="34">
        <v>0.26039879185590897</v>
      </c>
      <c r="H295" s="27">
        <v>26.715699999999998</v>
      </c>
      <c r="I295" s="27">
        <v>0.57188000000000005</v>
      </c>
      <c r="J295" s="19" t="s">
        <v>401</v>
      </c>
      <c r="K295" s="19" t="s">
        <v>79</v>
      </c>
      <c r="L295" s="37"/>
    </row>
    <row r="296" spans="1:88" x14ac:dyDescent="0.2">
      <c r="A296" s="19" t="s">
        <v>402</v>
      </c>
      <c r="B296" s="19" t="s">
        <v>398</v>
      </c>
      <c r="C296" s="19">
        <v>48740</v>
      </c>
      <c r="D296" s="19">
        <v>84295</v>
      </c>
      <c r="E296" s="19">
        <v>0.28298187000000002</v>
      </c>
      <c r="F296" s="19">
        <v>2.4857220000000001E-3</v>
      </c>
      <c r="G296" s="34">
        <v>7.9587223566912604</v>
      </c>
      <c r="H296" s="27">
        <v>26.44341</v>
      </c>
      <c r="I296" s="27">
        <v>0.65469999999999995</v>
      </c>
      <c r="J296" s="19" t="s">
        <v>402</v>
      </c>
      <c r="K296" s="19" t="s">
        <v>79</v>
      </c>
      <c r="L296" s="37"/>
    </row>
    <row r="297" spans="1:88" x14ac:dyDescent="0.2">
      <c r="A297" s="19" t="s">
        <v>403</v>
      </c>
      <c r="B297" s="19" t="s">
        <v>398</v>
      </c>
      <c r="C297" s="19">
        <v>48598</v>
      </c>
      <c r="D297" s="19">
        <v>84200</v>
      </c>
      <c r="E297" s="19">
        <v>0.28291714499999998</v>
      </c>
      <c r="F297" s="19">
        <v>1.788478E-3</v>
      </c>
      <c r="G297" s="34">
        <v>5.6813789084109096</v>
      </c>
      <c r="H297" s="27">
        <v>26.422160000000002</v>
      </c>
      <c r="I297" s="27">
        <v>0.70872999999999997</v>
      </c>
      <c r="J297" s="19" t="s">
        <v>403</v>
      </c>
      <c r="K297" s="19" t="s">
        <v>79</v>
      </c>
      <c r="L297" s="37"/>
    </row>
    <row r="298" spans="1:88" x14ac:dyDescent="0.2">
      <c r="A298" s="19" t="s">
        <v>404</v>
      </c>
      <c r="B298" s="19" t="s">
        <v>398</v>
      </c>
      <c r="C298" s="19">
        <v>48170</v>
      </c>
      <c r="D298" s="19">
        <v>83633</v>
      </c>
      <c r="E298" s="19">
        <v>0.28289679499999998</v>
      </c>
      <c r="F298" s="19">
        <v>2.1391169999999998E-3</v>
      </c>
      <c r="G298" s="34">
        <v>4.9726054635845696</v>
      </c>
      <c r="H298" s="27">
        <v>27.252549999999999</v>
      </c>
      <c r="I298" s="27">
        <v>0.65495999999999999</v>
      </c>
      <c r="J298" s="19" t="s">
        <v>404</v>
      </c>
      <c r="K298" s="19" t="s">
        <v>79</v>
      </c>
      <c r="L298" s="37"/>
    </row>
    <row r="299" spans="1:88" x14ac:dyDescent="0.2">
      <c r="A299" s="19" t="s">
        <v>405</v>
      </c>
      <c r="B299" s="19" t="s">
        <v>398</v>
      </c>
      <c r="C299" s="19">
        <v>48272</v>
      </c>
      <c r="D299" s="19">
        <v>83295</v>
      </c>
      <c r="E299" s="19">
        <v>0.28278961600000002</v>
      </c>
      <c r="F299" s="19">
        <v>1.6298129999999999E-3</v>
      </c>
      <c r="G299" s="34">
        <v>1.18608684237297</v>
      </c>
      <c r="H299" s="27">
        <v>27.005089999999999</v>
      </c>
      <c r="I299" s="27">
        <v>0.50465000000000004</v>
      </c>
      <c r="J299" s="19" t="s">
        <v>405</v>
      </c>
      <c r="K299" s="19" t="s">
        <v>79</v>
      </c>
      <c r="L299" s="37"/>
    </row>
    <row r="300" spans="1:88" x14ac:dyDescent="0.2">
      <c r="A300" s="19" t="s">
        <v>406</v>
      </c>
      <c r="B300" s="19" t="s">
        <v>398</v>
      </c>
      <c r="C300" s="19">
        <v>48525</v>
      </c>
      <c r="D300" s="19">
        <v>83718</v>
      </c>
      <c r="E300" s="19">
        <v>0.28287869300000001</v>
      </c>
      <c r="F300" s="19">
        <v>1.355347E-3</v>
      </c>
      <c r="G300" s="34">
        <v>4.3330542858632803</v>
      </c>
      <c r="H300" s="27">
        <v>26.613130000000002</v>
      </c>
      <c r="I300" s="27">
        <v>0.51571</v>
      </c>
      <c r="J300" s="19" t="s">
        <v>406</v>
      </c>
      <c r="K300" s="19" t="s">
        <v>79</v>
      </c>
      <c r="L300" s="37"/>
    </row>
    <row r="301" spans="1:88" x14ac:dyDescent="0.2">
      <c r="A301" s="19" t="s">
        <v>407</v>
      </c>
      <c r="B301" s="19" t="s">
        <v>398</v>
      </c>
      <c r="C301" s="19">
        <v>48598</v>
      </c>
      <c r="D301" s="19">
        <v>83413</v>
      </c>
      <c r="E301" s="19">
        <v>0.282887414</v>
      </c>
      <c r="F301" s="19">
        <v>1.1909189999999999E-3</v>
      </c>
      <c r="G301" s="34">
        <v>4.6455701895808899</v>
      </c>
      <c r="H301" s="27">
        <v>26.669699999999999</v>
      </c>
      <c r="I301" s="27">
        <v>0.54010999999999998</v>
      </c>
      <c r="J301" s="19" t="s">
        <v>407</v>
      </c>
      <c r="K301" s="19" t="s">
        <v>79</v>
      </c>
      <c r="L301" s="37"/>
    </row>
    <row r="302" spans="1:88" x14ac:dyDescent="0.2">
      <c r="A302" s="19" t="s">
        <v>408</v>
      </c>
      <c r="B302" s="19" t="s">
        <v>398</v>
      </c>
      <c r="C302" s="19">
        <v>47922</v>
      </c>
      <c r="D302" s="19">
        <v>84559</v>
      </c>
      <c r="E302" s="19">
        <v>0.28291883899999998</v>
      </c>
      <c r="F302" s="19">
        <v>2.430064E-3</v>
      </c>
      <c r="G302" s="34">
        <v>5.7264655246536096</v>
      </c>
      <c r="H302" s="27">
        <v>26.2438</v>
      </c>
      <c r="I302" s="27">
        <v>0.54920999999999998</v>
      </c>
      <c r="J302" s="19" t="s">
        <v>408</v>
      </c>
      <c r="K302" s="19" t="s">
        <v>79</v>
      </c>
      <c r="L302" s="37"/>
    </row>
    <row r="303" spans="1:88" x14ac:dyDescent="0.2">
      <c r="A303" s="19" t="s">
        <v>409</v>
      </c>
      <c r="B303" s="19" t="s">
        <v>398</v>
      </c>
      <c r="C303" s="19">
        <v>48008</v>
      </c>
      <c r="D303" s="19">
        <v>84654</v>
      </c>
      <c r="E303" s="19">
        <v>0.282884421</v>
      </c>
      <c r="F303" s="19">
        <v>1.208757E-3</v>
      </c>
      <c r="G303" s="34">
        <v>4.5325349678071403</v>
      </c>
      <c r="H303" s="27">
        <v>26.34479</v>
      </c>
      <c r="I303" s="27">
        <v>0.56989000000000001</v>
      </c>
      <c r="J303" s="19" t="s">
        <v>409</v>
      </c>
      <c r="K303" s="19" t="s">
        <v>79</v>
      </c>
      <c r="L303" s="37"/>
    </row>
    <row r="304" spans="1:88" x14ac:dyDescent="0.2">
      <c r="A304" s="19" t="s">
        <v>410</v>
      </c>
      <c r="B304" s="19" t="s">
        <v>398</v>
      </c>
      <c r="C304" s="19">
        <v>47970</v>
      </c>
      <c r="D304" s="19">
        <v>84736</v>
      </c>
      <c r="E304" s="19">
        <v>0.28288077700000003</v>
      </c>
      <c r="F304" s="19">
        <v>2.0326319999999999E-3</v>
      </c>
      <c r="G304" s="34">
        <v>4.3982655957597299</v>
      </c>
      <c r="H304" s="27">
        <v>26.778790000000001</v>
      </c>
      <c r="I304" s="27">
        <v>0.49263000000000001</v>
      </c>
      <c r="J304" s="19" t="s">
        <v>410</v>
      </c>
      <c r="K304" s="19" t="s">
        <v>79</v>
      </c>
      <c r="L304" s="37"/>
    </row>
    <row r="305" spans="1:88" x14ac:dyDescent="0.2">
      <c r="A305" s="19" t="s">
        <v>411</v>
      </c>
      <c r="B305" s="19" t="s">
        <v>398</v>
      </c>
      <c r="C305" s="19">
        <v>47908</v>
      </c>
      <c r="D305" s="19">
        <v>84804</v>
      </c>
      <c r="E305" s="19">
        <v>0.282890951</v>
      </c>
      <c r="F305" s="19">
        <v>1.6785820000000001E-3</v>
      </c>
      <c r="G305" s="34">
        <v>4.77535725169842</v>
      </c>
      <c r="H305" s="27">
        <v>27.30742</v>
      </c>
      <c r="I305" s="27">
        <v>0.55620999999999998</v>
      </c>
      <c r="J305" s="19" t="s">
        <v>411</v>
      </c>
      <c r="K305" s="19" t="s">
        <v>79</v>
      </c>
      <c r="L305" s="37"/>
    </row>
    <row r="306" spans="1:88" x14ac:dyDescent="0.2">
      <c r="A306" s="19" t="s">
        <v>412</v>
      </c>
      <c r="B306" s="19" t="s">
        <v>398</v>
      </c>
      <c r="C306" s="19">
        <v>47992</v>
      </c>
      <c r="D306" s="19">
        <v>84844</v>
      </c>
      <c r="E306" s="19">
        <v>0.28287866299999997</v>
      </c>
      <c r="F306" s="19">
        <v>2.3529060000000001E-3</v>
      </c>
      <c r="G306" s="34">
        <v>4.31674128948067</v>
      </c>
      <c r="H306" s="27">
        <v>26.72505</v>
      </c>
      <c r="I306" s="27">
        <v>0.57604</v>
      </c>
      <c r="J306" s="19" t="s">
        <v>412</v>
      </c>
      <c r="K306" s="19" t="s">
        <v>79</v>
      </c>
      <c r="L306" s="37"/>
    </row>
    <row r="307" spans="1:88" x14ac:dyDescent="0.2">
      <c r="A307" s="19" t="s">
        <v>413</v>
      </c>
      <c r="B307" s="19" t="s">
        <v>398</v>
      </c>
      <c r="C307" s="19">
        <v>48206</v>
      </c>
      <c r="D307" s="19">
        <v>85234</v>
      </c>
      <c r="E307" s="19">
        <v>0.28292924699999999</v>
      </c>
      <c r="F307" s="19">
        <v>2.8087889999999999E-3</v>
      </c>
      <c r="G307" s="34">
        <v>6.0976609910912103</v>
      </c>
      <c r="H307" s="27">
        <v>26.72504</v>
      </c>
      <c r="I307" s="27">
        <v>0.55639000000000005</v>
      </c>
      <c r="J307" s="19" t="s">
        <v>413</v>
      </c>
      <c r="K307" s="19" t="s">
        <v>79</v>
      </c>
      <c r="L307" s="37"/>
    </row>
    <row r="308" spans="1:88" s="2" customFormat="1" x14ac:dyDescent="0.2">
      <c r="A308" s="38" t="s">
        <v>414</v>
      </c>
      <c r="B308" s="38" t="s">
        <v>398</v>
      </c>
      <c r="C308" s="38">
        <v>48410</v>
      </c>
      <c r="D308" s="38">
        <v>85234</v>
      </c>
      <c r="E308" s="38">
        <v>0.28284447899999998</v>
      </c>
      <c r="F308" s="38">
        <v>1.6844290000000001E-3</v>
      </c>
      <c r="G308" s="42">
        <v>3.1091683692330201</v>
      </c>
      <c r="H308" s="39">
        <v>26.225110000000001</v>
      </c>
      <c r="I308" s="39">
        <v>0.56540000000000001</v>
      </c>
      <c r="J308" s="38" t="s">
        <v>414</v>
      </c>
      <c r="K308" s="38" t="s">
        <v>79</v>
      </c>
      <c r="L308" s="37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</row>
    <row r="309" spans="1:88" x14ac:dyDescent="0.2">
      <c r="A309" s="19" t="s">
        <v>151</v>
      </c>
      <c r="B309" s="19" t="s">
        <v>152</v>
      </c>
      <c r="C309" s="19">
        <v>39190</v>
      </c>
      <c r="D309" s="19">
        <v>85846</v>
      </c>
      <c r="E309" s="19">
        <v>0.28299642000000003</v>
      </c>
      <c r="F309" s="19">
        <v>1.2697159999999999E-3</v>
      </c>
      <c r="G309" s="34">
        <v>8.3091478926378102</v>
      </c>
      <c r="H309" s="27">
        <v>17.661339999999999</v>
      </c>
      <c r="I309" s="27">
        <v>0.42897000000000002</v>
      </c>
      <c r="J309" s="19" t="s">
        <v>151</v>
      </c>
      <c r="K309" s="19" t="s">
        <v>79</v>
      </c>
      <c r="L309" s="37"/>
    </row>
    <row r="310" spans="1:88" x14ac:dyDescent="0.2">
      <c r="A310" s="19" t="s">
        <v>153</v>
      </c>
      <c r="B310" s="19" t="s">
        <v>152</v>
      </c>
      <c r="C310" s="19">
        <v>38858</v>
      </c>
      <c r="D310" s="19">
        <v>85821</v>
      </c>
      <c r="E310" s="19">
        <v>0.283026418</v>
      </c>
      <c r="F310" s="19">
        <v>1.20265E-3</v>
      </c>
      <c r="G310" s="34">
        <v>9.3607047287402807</v>
      </c>
      <c r="H310" s="27">
        <v>17.1829</v>
      </c>
      <c r="I310" s="27">
        <v>0.42087000000000002</v>
      </c>
      <c r="J310" s="19" t="s">
        <v>153</v>
      </c>
      <c r="K310" s="19" t="s">
        <v>79</v>
      </c>
      <c r="L310" s="37"/>
    </row>
    <row r="311" spans="1:88" x14ac:dyDescent="0.2">
      <c r="A311" s="19" t="s">
        <v>154</v>
      </c>
      <c r="B311" s="19" t="s">
        <v>152</v>
      </c>
      <c r="C311" s="19">
        <v>38644</v>
      </c>
      <c r="D311" s="19">
        <v>85818</v>
      </c>
      <c r="E311" s="19">
        <v>0.28301723499999998</v>
      </c>
      <c r="F311" s="19">
        <v>1.5460249999999999E-3</v>
      </c>
      <c r="G311" s="34">
        <v>9.0317216639656994</v>
      </c>
      <c r="H311" s="27">
        <v>17.167359999999999</v>
      </c>
      <c r="I311" s="27">
        <v>0.42025000000000001</v>
      </c>
      <c r="J311" s="19" t="s">
        <v>154</v>
      </c>
      <c r="K311" s="19" t="s">
        <v>79</v>
      </c>
      <c r="L311" s="37"/>
    </row>
    <row r="312" spans="1:88" x14ac:dyDescent="0.2">
      <c r="A312" s="19" t="s">
        <v>155</v>
      </c>
      <c r="B312" s="19" t="s">
        <v>152</v>
      </c>
      <c r="C312" s="19">
        <v>38658</v>
      </c>
      <c r="D312" s="19">
        <v>86384</v>
      </c>
      <c r="E312" s="19">
        <v>0.28303865499999997</v>
      </c>
      <c r="F312" s="19">
        <v>1.198249E-3</v>
      </c>
      <c r="G312" s="34">
        <v>9.7955637893987202</v>
      </c>
      <c r="H312" s="27">
        <v>17.27938</v>
      </c>
      <c r="I312" s="27">
        <v>0.36934</v>
      </c>
      <c r="J312" s="19" t="s">
        <v>155</v>
      </c>
      <c r="K312" s="19" t="s">
        <v>79</v>
      </c>
      <c r="L312" s="37"/>
    </row>
    <row r="313" spans="1:88" x14ac:dyDescent="0.2">
      <c r="A313" s="19" t="s">
        <v>156</v>
      </c>
      <c r="B313" s="19" t="s">
        <v>152</v>
      </c>
      <c r="C313" s="19">
        <v>38885</v>
      </c>
      <c r="D313" s="19">
        <v>86438</v>
      </c>
      <c r="E313" s="19">
        <v>0.28304314899999999</v>
      </c>
      <c r="F313" s="19">
        <v>1.5824249999999999E-3</v>
      </c>
      <c r="G313" s="34">
        <v>9.9498101229111793</v>
      </c>
      <c r="H313" s="27">
        <v>17.26491</v>
      </c>
      <c r="I313" s="27">
        <v>0.42255999999999999</v>
      </c>
      <c r="J313" s="19" t="s">
        <v>156</v>
      </c>
      <c r="K313" s="19" t="s">
        <v>79</v>
      </c>
      <c r="L313" s="37"/>
    </row>
    <row r="314" spans="1:88" x14ac:dyDescent="0.2">
      <c r="A314" s="19" t="s">
        <v>157</v>
      </c>
      <c r="B314" s="19" t="s">
        <v>152</v>
      </c>
      <c r="C314" s="19">
        <v>39010</v>
      </c>
      <c r="D314" s="19">
        <v>86474</v>
      </c>
      <c r="E314" s="19">
        <v>0.28309299199999999</v>
      </c>
      <c r="F314" s="19">
        <v>1.187385E-3</v>
      </c>
      <c r="G314" s="34">
        <v>11.7149112133185</v>
      </c>
      <c r="H314" s="27">
        <v>17.164459999999998</v>
      </c>
      <c r="I314" s="27">
        <v>0.38229999999999997</v>
      </c>
      <c r="J314" s="19" t="s">
        <v>157</v>
      </c>
      <c r="K314" s="19" t="s">
        <v>79</v>
      </c>
      <c r="L314" s="37"/>
    </row>
    <row r="315" spans="1:88" x14ac:dyDescent="0.2">
      <c r="A315" s="19" t="s">
        <v>158</v>
      </c>
      <c r="B315" s="19" t="s">
        <v>152</v>
      </c>
      <c r="C315" s="19">
        <v>39029</v>
      </c>
      <c r="D315" s="19">
        <v>86581</v>
      </c>
      <c r="E315" s="19">
        <v>0.28300405000000001</v>
      </c>
      <c r="F315" s="19">
        <v>1.4124910000000001E-3</v>
      </c>
      <c r="G315" s="34">
        <v>8.5677437928688391</v>
      </c>
      <c r="H315" s="27">
        <v>17.205549999999999</v>
      </c>
      <c r="I315" s="27">
        <v>0.38133</v>
      </c>
      <c r="J315" s="19" t="s">
        <v>158</v>
      </c>
      <c r="K315" s="19" t="s">
        <v>79</v>
      </c>
      <c r="L315" s="37"/>
    </row>
    <row r="316" spans="1:88" x14ac:dyDescent="0.2">
      <c r="A316" s="19" t="s">
        <v>159</v>
      </c>
      <c r="B316" s="19" t="s">
        <v>152</v>
      </c>
      <c r="C316" s="19">
        <v>39242</v>
      </c>
      <c r="D316" s="19">
        <v>86708</v>
      </c>
      <c r="E316" s="19">
        <v>0.28301289800000001</v>
      </c>
      <c r="F316" s="19">
        <v>1.4258929999999999E-3</v>
      </c>
      <c r="G316" s="34">
        <v>8.8772790970392794</v>
      </c>
      <c r="H316" s="27">
        <v>17.051950000000001</v>
      </c>
      <c r="I316" s="27">
        <v>0.37446000000000002</v>
      </c>
      <c r="J316" s="19" t="s">
        <v>159</v>
      </c>
      <c r="K316" s="19" t="s">
        <v>79</v>
      </c>
      <c r="L316" s="37"/>
    </row>
    <row r="317" spans="1:88" x14ac:dyDescent="0.2">
      <c r="A317" s="19" t="s">
        <v>160</v>
      </c>
      <c r="B317" s="19" t="s">
        <v>152</v>
      </c>
      <c r="C317" s="19">
        <v>39284</v>
      </c>
      <c r="D317" s="19">
        <v>86434</v>
      </c>
      <c r="E317" s="19">
        <v>0.28304287</v>
      </c>
      <c r="F317" s="19">
        <v>1.4017540000000001E-3</v>
      </c>
      <c r="G317" s="34">
        <v>9.94524140063068</v>
      </c>
      <c r="H317" s="27">
        <v>17.418939999999999</v>
      </c>
      <c r="I317" s="27">
        <v>0.39660000000000001</v>
      </c>
      <c r="J317" s="19" t="s">
        <v>160</v>
      </c>
      <c r="K317" s="19" t="s">
        <v>79</v>
      </c>
      <c r="L317" s="37"/>
    </row>
    <row r="318" spans="1:88" x14ac:dyDescent="0.2">
      <c r="A318" s="19" t="s">
        <v>161</v>
      </c>
      <c r="B318" s="19" t="s">
        <v>152</v>
      </c>
      <c r="C318" s="19">
        <v>39350</v>
      </c>
      <c r="D318" s="19">
        <v>86361</v>
      </c>
      <c r="E318" s="19">
        <v>0.28305311500000002</v>
      </c>
      <c r="F318" s="19">
        <v>1.429329E-3</v>
      </c>
      <c r="G318" s="34">
        <v>10.302221146127801</v>
      </c>
      <c r="H318" s="27">
        <v>17.179829999999999</v>
      </c>
      <c r="I318" s="27">
        <v>0.39071</v>
      </c>
      <c r="J318" s="19" t="s">
        <v>161</v>
      </c>
      <c r="K318" s="19" t="s">
        <v>79</v>
      </c>
      <c r="L318" s="37"/>
    </row>
    <row r="319" spans="1:88" x14ac:dyDescent="0.2">
      <c r="A319" s="19" t="s">
        <v>162</v>
      </c>
      <c r="B319" s="19" t="s">
        <v>152</v>
      </c>
      <c r="C319" s="19">
        <v>39683</v>
      </c>
      <c r="D319" s="19">
        <v>86188</v>
      </c>
      <c r="E319" s="19">
        <v>0.283030169</v>
      </c>
      <c r="F319" s="19">
        <v>1.446017E-3</v>
      </c>
      <c r="G319" s="34">
        <v>9.4874331414640505</v>
      </c>
      <c r="H319" s="27">
        <v>17.03209</v>
      </c>
      <c r="I319" s="27">
        <v>0.38418000000000002</v>
      </c>
      <c r="J319" s="19" t="s">
        <v>162</v>
      </c>
      <c r="K319" s="19" t="s">
        <v>79</v>
      </c>
      <c r="L319" s="37"/>
    </row>
    <row r="320" spans="1:88" x14ac:dyDescent="0.2">
      <c r="A320" s="19" t="s">
        <v>163</v>
      </c>
      <c r="B320" s="19" t="s">
        <v>152</v>
      </c>
      <c r="C320" s="19">
        <v>39755</v>
      </c>
      <c r="D320" s="19">
        <v>86428</v>
      </c>
      <c r="E320" s="19">
        <v>0.28299057700000002</v>
      </c>
      <c r="F320" s="19">
        <v>1.7352979999999999E-3</v>
      </c>
      <c r="G320" s="34">
        <v>8.0923522915243797</v>
      </c>
      <c r="H320" s="27">
        <v>17.434200000000001</v>
      </c>
      <c r="I320" s="27">
        <v>0.38035999999999998</v>
      </c>
      <c r="J320" s="19" t="s">
        <v>163</v>
      </c>
      <c r="K320" s="19" t="s">
        <v>79</v>
      </c>
      <c r="L320" s="37"/>
    </row>
    <row r="321" spans="1:88" x14ac:dyDescent="0.2">
      <c r="A321" s="19" t="s">
        <v>164</v>
      </c>
      <c r="B321" s="19" t="s">
        <v>152</v>
      </c>
      <c r="C321" s="19">
        <v>39751</v>
      </c>
      <c r="D321" s="19">
        <v>86659</v>
      </c>
      <c r="E321" s="19">
        <v>0.28306229799999999</v>
      </c>
      <c r="F321" s="19">
        <v>1.104835E-3</v>
      </c>
      <c r="G321" s="34">
        <v>10.631003436099</v>
      </c>
      <c r="H321" s="27">
        <v>17.195820000000001</v>
      </c>
      <c r="I321" s="27">
        <v>0.36098000000000002</v>
      </c>
      <c r="J321" s="19" t="s">
        <v>164</v>
      </c>
      <c r="K321" s="19" t="s">
        <v>79</v>
      </c>
      <c r="L321" s="37"/>
    </row>
    <row r="322" spans="1:88" x14ac:dyDescent="0.2">
      <c r="A322" s="19" t="s">
        <v>165</v>
      </c>
      <c r="B322" s="19" t="s">
        <v>152</v>
      </c>
      <c r="C322" s="19">
        <v>40390</v>
      </c>
      <c r="D322" s="19">
        <v>86579</v>
      </c>
      <c r="E322" s="19">
        <v>0.28302244599999998</v>
      </c>
      <c r="F322" s="19">
        <v>1.8152660000000001E-3</v>
      </c>
      <c r="G322" s="34">
        <v>9.21680611335462</v>
      </c>
      <c r="H322" s="27">
        <v>17.35277</v>
      </c>
      <c r="I322" s="27">
        <v>0.38390000000000002</v>
      </c>
      <c r="J322" s="19" t="s">
        <v>165</v>
      </c>
      <c r="K322" s="19" t="s">
        <v>79</v>
      </c>
      <c r="L322" s="37"/>
    </row>
    <row r="323" spans="1:88" x14ac:dyDescent="0.2">
      <c r="A323" s="19" t="s">
        <v>166</v>
      </c>
      <c r="B323" s="19" t="s">
        <v>152</v>
      </c>
      <c r="C323" s="19">
        <v>40104</v>
      </c>
      <c r="D323" s="19">
        <v>86645</v>
      </c>
      <c r="E323" s="19">
        <v>0.283026997</v>
      </c>
      <c r="F323" s="19">
        <v>9.6085500000000004E-4</v>
      </c>
      <c r="G323" s="34">
        <v>9.3885958467954094</v>
      </c>
      <c r="H323" s="27">
        <v>17.40204</v>
      </c>
      <c r="I323" s="27">
        <v>0.40146999999999999</v>
      </c>
      <c r="J323" s="19" t="s">
        <v>166</v>
      </c>
      <c r="K323" s="19" t="s">
        <v>79</v>
      </c>
      <c r="L323" s="37"/>
    </row>
    <row r="324" spans="1:88" x14ac:dyDescent="0.2">
      <c r="A324" s="19" t="s">
        <v>167</v>
      </c>
      <c r="B324" s="19" t="s">
        <v>152</v>
      </c>
      <c r="C324" s="19">
        <v>40014</v>
      </c>
      <c r="D324" s="19">
        <v>86929</v>
      </c>
      <c r="E324" s="19">
        <v>0.283130149</v>
      </c>
      <c r="F324" s="19">
        <v>3.0718609999999999E-3</v>
      </c>
      <c r="G324" s="34">
        <v>13.0201168485788</v>
      </c>
      <c r="H324" s="27">
        <v>17.791219999999999</v>
      </c>
      <c r="I324" s="27">
        <v>0.40697</v>
      </c>
      <c r="J324" s="19" t="s">
        <v>167</v>
      </c>
      <c r="K324" s="19" t="s">
        <v>79</v>
      </c>
      <c r="L324" s="37"/>
    </row>
    <row r="325" spans="1:88" x14ac:dyDescent="0.2">
      <c r="A325" s="19" t="s">
        <v>168</v>
      </c>
      <c r="B325" s="19" t="s">
        <v>152</v>
      </c>
      <c r="C325" s="19">
        <v>40036</v>
      </c>
      <c r="D325" s="19">
        <v>87034</v>
      </c>
      <c r="E325" s="19">
        <v>0.28305801600000002</v>
      </c>
      <c r="F325" s="19">
        <v>1.542917E-3</v>
      </c>
      <c r="G325" s="34">
        <v>10.470716731227901</v>
      </c>
      <c r="H325" s="27">
        <v>17.01061</v>
      </c>
      <c r="I325" s="27">
        <v>0.36329</v>
      </c>
      <c r="J325" s="19" t="s">
        <v>168</v>
      </c>
      <c r="K325" s="19" t="s">
        <v>79</v>
      </c>
      <c r="L325" s="37"/>
    </row>
    <row r="326" spans="1:88" s="2" customFormat="1" x14ac:dyDescent="0.2">
      <c r="A326" s="38" t="s">
        <v>169</v>
      </c>
      <c r="B326" s="38" t="s">
        <v>152</v>
      </c>
      <c r="C326" s="38">
        <v>39701</v>
      </c>
      <c r="D326" s="38">
        <v>87091</v>
      </c>
      <c r="E326" s="38">
        <v>0.282979702</v>
      </c>
      <c r="F326" s="38">
        <v>1.3968120000000001E-3</v>
      </c>
      <c r="G326" s="42">
        <v>7.7062876145661496</v>
      </c>
      <c r="H326" s="39">
        <v>17.17916</v>
      </c>
      <c r="I326" s="39">
        <v>0.41414000000000001</v>
      </c>
      <c r="J326" s="38" t="s">
        <v>169</v>
      </c>
      <c r="K326" s="38" t="s">
        <v>79</v>
      </c>
      <c r="L326" s="37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</row>
    <row r="327" spans="1:88" x14ac:dyDescent="0.2">
      <c r="A327" s="19" t="s">
        <v>434</v>
      </c>
      <c r="B327" s="19" t="s">
        <v>435</v>
      </c>
      <c r="C327" s="10">
        <v>37369</v>
      </c>
      <c r="D327" s="19">
        <v>83530</v>
      </c>
      <c r="E327" s="19">
        <v>0.28296748599999999</v>
      </c>
      <c r="F327" s="19">
        <v>1.2782410000000001E-3</v>
      </c>
      <c r="G327" s="34">
        <v>7.2681531390639202</v>
      </c>
      <c r="H327" s="27">
        <v>16.825859999999999</v>
      </c>
      <c r="I327" s="27">
        <v>0.36728</v>
      </c>
      <c r="J327" s="19" t="s">
        <v>434</v>
      </c>
      <c r="K327" s="19" t="s">
        <v>79</v>
      </c>
      <c r="L327" s="37"/>
    </row>
    <row r="328" spans="1:88" x14ac:dyDescent="0.2">
      <c r="A328" s="19" t="s">
        <v>436</v>
      </c>
      <c r="B328" s="19" t="s">
        <v>435</v>
      </c>
      <c r="C328" s="10">
        <v>37317</v>
      </c>
      <c r="D328" s="19">
        <v>83697</v>
      </c>
      <c r="E328" s="19">
        <v>0.28302245199999998</v>
      </c>
      <c r="F328" s="19">
        <v>1.134627E-3</v>
      </c>
      <c r="G328" s="34">
        <v>9.2192514148692304</v>
      </c>
      <c r="H328" s="27">
        <v>17.09018</v>
      </c>
      <c r="I328" s="27">
        <v>0.37529000000000001</v>
      </c>
      <c r="J328" s="19" t="s">
        <v>436</v>
      </c>
      <c r="K328" s="19" t="s">
        <v>79</v>
      </c>
      <c r="L328" s="37"/>
    </row>
    <row r="329" spans="1:88" x14ac:dyDescent="0.2">
      <c r="A329" s="19" t="s">
        <v>437</v>
      </c>
      <c r="B329" s="19" t="s">
        <v>435</v>
      </c>
      <c r="C329" s="10">
        <v>37174</v>
      </c>
      <c r="D329" s="19">
        <v>83381</v>
      </c>
      <c r="E329" s="19">
        <v>0.28302767099999998</v>
      </c>
      <c r="F329" s="19">
        <v>1.4845349999999999E-3</v>
      </c>
      <c r="G329" s="34">
        <v>9.4025823422105805</v>
      </c>
      <c r="H329" s="27">
        <v>17.2193</v>
      </c>
      <c r="I329" s="27">
        <v>0.37164000000000003</v>
      </c>
      <c r="J329" s="19" t="s">
        <v>437</v>
      </c>
      <c r="K329" s="19" t="s">
        <v>79</v>
      </c>
      <c r="L329" s="37"/>
    </row>
    <row r="330" spans="1:88" x14ac:dyDescent="0.2">
      <c r="A330" s="19" t="s">
        <v>438</v>
      </c>
      <c r="B330" s="19" t="s">
        <v>435</v>
      </c>
      <c r="C330" s="10">
        <v>37458</v>
      </c>
      <c r="D330" s="19">
        <v>83354</v>
      </c>
      <c r="E330" s="19">
        <v>0.28301482300000003</v>
      </c>
      <c r="F330" s="19">
        <v>1.3737370000000001E-3</v>
      </c>
      <c r="G330" s="34">
        <v>8.9506521663307304</v>
      </c>
      <c r="H330" s="27">
        <v>17.275670000000002</v>
      </c>
      <c r="I330" s="27">
        <v>0.37818000000000002</v>
      </c>
      <c r="J330" s="19" t="s">
        <v>438</v>
      </c>
      <c r="K330" s="19" t="s">
        <v>79</v>
      </c>
      <c r="L330" s="37"/>
    </row>
    <row r="331" spans="1:88" x14ac:dyDescent="0.2">
      <c r="A331" s="19" t="s">
        <v>439</v>
      </c>
      <c r="B331" s="19" t="s">
        <v>435</v>
      </c>
      <c r="C331" s="10">
        <v>37476</v>
      </c>
      <c r="D331" s="19">
        <v>83251</v>
      </c>
      <c r="E331" s="19">
        <v>0.283039708</v>
      </c>
      <c r="F331" s="19">
        <v>1.446768E-3</v>
      </c>
      <c r="G331" s="34">
        <v>9.8282908269919904</v>
      </c>
      <c r="H331" s="27">
        <v>17.1995</v>
      </c>
      <c r="I331" s="27">
        <v>0.35233999999999999</v>
      </c>
      <c r="J331" s="19" t="s">
        <v>439</v>
      </c>
      <c r="K331" s="19" t="s">
        <v>79</v>
      </c>
      <c r="L331" s="37"/>
    </row>
    <row r="332" spans="1:88" x14ac:dyDescent="0.2">
      <c r="A332" s="19" t="s">
        <v>440</v>
      </c>
      <c r="B332" s="19" t="s">
        <v>435</v>
      </c>
      <c r="C332" s="10">
        <v>37619</v>
      </c>
      <c r="D332" s="19">
        <v>83204</v>
      </c>
      <c r="E332" s="19">
        <v>0.28304868399999999</v>
      </c>
      <c r="F332" s="19">
        <v>1.4475169999999999E-3</v>
      </c>
      <c r="G332" s="34">
        <v>10.140007905286</v>
      </c>
      <c r="H332" s="27">
        <v>16.92727</v>
      </c>
      <c r="I332" s="27">
        <v>0.35464000000000001</v>
      </c>
      <c r="J332" s="19" t="s">
        <v>440</v>
      </c>
      <c r="K332" s="19" t="s">
        <v>79</v>
      </c>
      <c r="L332" s="37"/>
    </row>
    <row r="333" spans="1:88" x14ac:dyDescent="0.2">
      <c r="A333" s="19" t="s">
        <v>441</v>
      </c>
      <c r="B333" s="19" t="s">
        <v>435</v>
      </c>
      <c r="C333" s="10">
        <v>37854</v>
      </c>
      <c r="D333" s="19">
        <v>83720</v>
      </c>
      <c r="E333" s="19">
        <v>0.28308315299999998</v>
      </c>
      <c r="F333" s="19">
        <v>1.272631E-3</v>
      </c>
      <c r="G333" s="34">
        <v>11.3735816761639</v>
      </c>
      <c r="H333" s="27">
        <v>17.524339999999999</v>
      </c>
      <c r="I333" s="27">
        <v>0.41558</v>
      </c>
      <c r="J333" s="19" t="s">
        <v>441</v>
      </c>
      <c r="K333" s="19" t="s">
        <v>79</v>
      </c>
      <c r="L333" s="37"/>
    </row>
    <row r="334" spans="1:88" x14ac:dyDescent="0.2">
      <c r="A334" s="19" t="s">
        <v>442</v>
      </c>
      <c r="B334" s="19" t="s">
        <v>435</v>
      </c>
      <c r="C334" s="10">
        <v>37992</v>
      </c>
      <c r="D334" s="19">
        <v>83746</v>
      </c>
      <c r="E334" s="19">
        <v>0.283035755</v>
      </c>
      <c r="F334" s="19">
        <v>1.7671900000000001E-3</v>
      </c>
      <c r="G334" s="34">
        <v>9.6877701839503896</v>
      </c>
      <c r="H334" s="27">
        <v>17.339939999999999</v>
      </c>
      <c r="I334" s="27">
        <v>0.34234999999999999</v>
      </c>
      <c r="J334" s="19" t="s">
        <v>442</v>
      </c>
      <c r="K334" s="19" t="s">
        <v>79</v>
      </c>
      <c r="L334" s="37"/>
    </row>
    <row r="335" spans="1:88" x14ac:dyDescent="0.2">
      <c r="A335" s="19" t="s">
        <v>443</v>
      </c>
      <c r="B335" s="19" t="s">
        <v>435</v>
      </c>
      <c r="C335" s="10">
        <v>38086</v>
      </c>
      <c r="D335" s="19">
        <v>83775</v>
      </c>
      <c r="E335" s="19">
        <v>0.28305002299999998</v>
      </c>
      <c r="F335" s="19">
        <v>1.200488E-3</v>
      </c>
      <c r="G335" s="34">
        <v>10.2038621772515</v>
      </c>
      <c r="H335" s="27">
        <v>17.576609999999999</v>
      </c>
      <c r="I335" s="27">
        <v>0.40616000000000002</v>
      </c>
      <c r="J335" s="19" t="s">
        <v>443</v>
      </c>
      <c r="K335" s="19" t="s">
        <v>79</v>
      </c>
      <c r="L335" s="37"/>
    </row>
    <row r="336" spans="1:88" x14ac:dyDescent="0.2">
      <c r="A336" s="19" t="s">
        <v>444</v>
      </c>
      <c r="B336" s="19" t="s">
        <v>435</v>
      </c>
      <c r="C336" s="10">
        <v>38225</v>
      </c>
      <c r="D336" s="19">
        <v>83865</v>
      </c>
      <c r="E336" s="19">
        <v>0.28304550899999997</v>
      </c>
      <c r="F336" s="19">
        <v>9.1086800000000001E-4</v>
      </c>
      <c r="G336" s="34">
        <v>10.0452527558481</v>
      </c>
      <c r="H336" s="27">
        <v>17.467420000000001</v>
      </c>
      <c r="I336" s="27">
        <v>0.40103</v>
      </c>
      <c r="J336" s="19" t="s">
        <v>444</v>
      </c>
      <c r="K336" s="19" t="s">
        <v>79</v>
      </c>
      <c r="L336" s="37"/>
    </row>
    <row r="337" spans="1:88" x14ac:dyDescent="0.2">
      <c r="A337" s="19" t="s">
        <v>445</v>
      </c>
      <c r="B337" s="19" t="s">
        <v>435</v>
      </c>
      <c r="C337" s="10">
        <v>38287</v>
      </c>
      <c r="D337" s="19">
        <v>83759</v>
      </c>
      <c r="E337" s="19">
        <v>0.28303266700000002</v>
      </c>
      <c r="F337" s="19">
        <v>1.115373E-3</v>
      </c>
      <c r="G337" s="34">
        <v>9.5860620787058206</v>
      </c>
      <c r="H337" s="27">
        <v>17.341670000000001</v>
      </c>
      <c r="I337" s="27">
        <v>0.38246999999999998</v>
      </c>
      <c r="J337" s="19" t="s">
        <v>445</v>
      </c>
      <c r="K337" s="19" t="s">
        <v>79</v>
      </c>
      <c r="L337" s="37"/>
    </row>
    <row r="338" spans="1:88" x14ac:dyDescent="0.2">
      <c r="A338" s="19" t="s">
        <v>446</v>
      </c>
      <c r="B338" s="19" t="s">
        <v>435</v>
      </c>
      <c r="C338" s="10">
        <v>38203</v>
      </c>
      <c r="D338" s="19">
        <v>83484</v>
      </c>
      <c r="E338" s="19">
        <v>0.282881781</v>
      </c>
      <c r="F338" s="19">
        <v>1.3240929999999999E-3</v>
      </c>
      <c r="G338" s="34">
        <v>4.2459589682741701</v>
      </c>
      <c r="H338" s="27">
        <v>17.268070000000002</v>
      </c>
      <c r="I338" s="27">
        <v>0.38225999999999999</v>
      </c>
      <c r="J338" s="19" t="s">
        <v>446</v>
      </c>
      <c r="K338" s="19" t="s">
        <v>79</v>
      </c>
      <c r="L338" s="37"/>
    </row>
    <row r="339" spans="1:88" x14ac:dyDescent="0.2">
      <c r="A339" s="19" t="s">
        <v>447</v>
      </c>
      <c r="B339" s="19" t="s">
        <v>435</v>
      </c>
      <c r="C339" s="10">
        <v>38391</v>
      </c>
      <c r="D339" s="19">
        <v>83547</v>
      </c>
      <c r="E339" s="19">
        <v>0.283038927</v>
      </c>
      <c r="F339" s="19">
        <v>1.049868E-3</v>
      </c>
      <c r="G339" s="34">
        <v>9.8077600051516001</v>
      </c>
      <c r="H339" s="27">
        <v>17.32095</v>
      </c>
      <c r="I339" s="27">
        <v>0.40467999999999998</v>
      </c>
      <c r="J339" s="19" t="s">
        <v>447</v>
      </c>
      <c r="K339" s="19" t="s">
        <v>79</v>
      </c>
      <c r="L339" s="37"/>
    </row>
    <row r="340" spans="1:88" x14ac:dyDescent="0.2">
      <c r="A340" s="19" t="s">
        <v>448</v>
      </c>
      <c r="B340" s="19" t="s">
        <v>435</v>
      </c>
      <c r="C340" s="10">
        <v>37833</v>
      </c>
      <c r="D340" s="19">
        <v>82523</v>
      </c>
      <c r="E340" s="19">
        <v>0.28300566100000002</v>
      </c>
      <c r="F340" s="19">
        <v>1.134784E-3</v>
      </c>
      <c r="G340" s="34">
        <v>8.6250666603104804</v>
      </c>
      <c r="H340" s="27">
        <v>17.073160000000001</v>
      </c>
      <c r="I340" s="27">
        <v>0.41228999999999999</v>
      </c>
      <c r="J340" s="19" t="s">
        <v>448</v>
      </c>
      <c r="K340" s="19" t="s">
        <v>79</v>
      </c>
      <c r="L340" s="37"/>
    </row>
    <row r="341" spans="1:88" x14ac:dyDescent="0.2">
      <c r="A341" s="19" t="s">
        <v>449</v>
      </c>
      <c r="B341" s="19" t="s">
        <v>435</v>
      </c>
      <c r="C341" s="10">
        <v>37796</v>
      </c>
      <c r="D341" s="19">
        <v>82426</v>
      </c>
      <c r="E341" s="19">
        <v>0.28303705099999998</v>
      </c>
      <c r="F341" s="19">
        <v>1.1155290000000001E-3</v>
      </c>
      <c r="G341" s="34">
        <v>9.7475913394995395</v>
      </c>
      <c r="H341" s="27">
        <v>17.647549999999999</v>
      </c>
      <c r="I341" s="27">
        <v>0.3629</v>
      </c>
      <c r="J341" s="19" t="s">
        <v>449</v>
      </c>
      <c r="K341" s="19" t="s">
        <v>79</v>
      </c>
      <c r="L341" s="37"/>
    </row>
    <row r="342" spans="1:88" x14ac:dyDescent="0.2">
      <c r="A342" s="19" t="s">
        <v>450</v>
      </c>
      <c r="B342" s="19" t="s">
        <v>435</v>
      </c>
      <c r="C342" s="10">
        <v>38298</v>
      </c>
      <c r="D342" s="19">
        <v>82220</v>
      </c>
      <c r="E342" s="19">
        <v>0.283064708</v>
      </c>
      <c r="F342" s="19">
        <v>1.679652E-3</v>
      </c>
      <c r="G342" s="34">
        <v>10.716919106341599</v>
      </c>
      <c r="H342" s="27">
        <v>17.54186</v>
      </c>
      <c r="I342" s="27">
        <v>0.3422</v>
      </c>
      <c r="J342" s="19" t="s">
        <v>450</v>
      </c>
      <c r="K342" s="19" t="s">
        <v>79</v>
      </c>
      <c r="L342" s="37"/>
    </row>
    <row r="343" spans="1:88" x14ac:dyDescent="0.2">
      <c r="A343" s="19" t="s">
        <v>451</v>
      </c>
      <c r="B343" s="19" t="s">
        <v>435</v>
      </c>
      <c r="C343" s="10">
        <v>38185</v>
      </c>
      <c r="D343" s="19">
        <v>82136</v>
      </c>
      <c r="E343" s="19">
        <v>0.28303689999999998</v>
      </c>
      <c r="F343" s="19">
        <v>1.424586E-3</v>
      </c>
      <c r="G343" s="34">
        <v>9.72819207701869</v>
      </c>
      <c r="H343" s="27">
        <v>17.149789999999999</v>
      </c>
      <c r="I343" s="27">
        <v>0.32806999999999997</v>
      </c>
      <c r="J343" s="19" t="s">
        <v>451</v>
      </c>
      <c r="K343" s="19" t="s">
        <v>79</v>
      </c>
      <c r="L343" s="37"/>
    </row>
    <row r="344" spans="1:88" s="2" customFormat="1" x14ac:dyDescent="0.2">
      <c r="A344" s="38" t="s">
        <v>452</v>
      </c>
      <c r="B344" s="38" t="s">
        <v>435</v>
      </c>
      <c r="C344" s="41">
        <v>38009</v>
      </c>
      <c r="D344" s="38">
        <v>81994</v>
      </c>
      <c r="E344" s="38">
        <v>0.28298001699999997</v>
      </c>
      <c r="F344" s="38">
        <v>1.2622740000000001E-3</v>
      </c>
      <c r="G344" s="42">
        <v>7.7185837612248003</v>
      </c>
      <c r="H344" s="39">
        <v>17.161619999999999</v>
      </c>
      <c r="I344" s="39">
        <v>0.33183000000000001</v>
      </c>
      <c r="J344" s="38" t="s">
        <v>452</v>
      </c>
      <c r="K344" s="38" t="s">
        <v>79</v>
      </c>
      <c r="L344" s="37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</row>
    <row r="345" spans="1:88" x14ac:dyDescent="0.2">
      <c r="A345" s="19" t="s">
        <v>80</v>
      </c>
      <c r="B345" s="19" t="s">
        <v>78</v>
      </c>
      <c r="C345" s="19">
        <v>75917</v>
      </c>
      <c r="D345" s="19">
        <v>16234</v>
      </c>
      <c r="E345" s="19">
        <v>0.28304025300000002</v>
      </c>
      <c r="F345" s="19">
        <v>1.9645919999999998E-3</v>
      </c>
      <c r="G345" s="34">
        <v>9.8008068108978996</v>
      </c>
      <c r="H345" s="27">
        <v>15.22016</v>
      </c>
      <c r="I345" s="27">
        <v>0.29167999999999999</v>
      </c>
      <c r="J345" s="19" t="s">
        <v>80</v>
      </c>
      <c r="K345" s="19" t="s">
        <v>79</v>
      </c>
      <c r="L345" s="37"/>
    </row>
    <row r="346" spans="1:88" x14ac:dyDescent="0.2">
      <c r="A346" s="19" t="s">
        <v>81</v>
      </c>
      <c r="B346" s="19" t="s">
        <v>78</v>
      </c>
      <c r="C346" s="19">
        <v>76113</v>
      </c>
      <c r="D346" s="19">
        <v>16163</v>
      </c>
      <c r="E346" s="19">
        <v>0.28304945500000001</v>
      </c>
      <c r="F346" s="19">
        <v>2.1984069999999999E-3</v>
      </c>
      <c r="G346" s="34">
        <v>10.1134650885725</v>
      </c>
      <c r="H346" s="27">
        <v>14.71162</v>
      </c>
      <c r="I346" s="27">
        <v>0.30152000000000001</v>
      </c>
      <c r="J346" s="19" t="s">
        <v>81</v>
      </c>
      <c r="K346" s="19" t="s">
        <v>79</v>
      </c>
      <c r="L346" s="37"/>
    </row>
    <row r="347" spans="1:88" x14ac:dyDescent="0.2">
      <c r="A347" s="19" t="s">
        <v>82</v>
      </c>
      <c r="B347" s="19" t="s">
        <v>78</v>
      </c>
      <c r="C347" s="19">
        <v>75885</v>
      </c>
      <c r="D347" s="19">
        <v>16007</v>
      </c>
      <c r="E347" s="19">
        <v>0.28302670600000002</v>
      </c>
      <c r="F347" s="19">
        <v>2.9469750000000001E-3</v>
      </c>
      <c r="G347" s="34">
        <v>9.3084078612748407</v>
      </c>
      <c r="H347" s="27">
        <v>15.048640000000001</v>
      </c>
      <c r="I347" s="27">
        <v>0.30399999999999999</v>
      </c>
      <c r="J347" s="19" t="s">
        <v>82</v>
      </c>
      <c r="K347" s="19" t="s">
        <v>79</v>
      </c>
      <c r="L347" s="37"/>
    </row>
    <row r="348" spans="1:88" x14ac:dyDescent="0.2">
      <c r="A348" s="19" t="s">
        <v>83</v>
      </c>
      <c r="B348" s="19" t="s">
        <v>78</v>
      </c>
      <c r="C348" s="19">
        <v>75701</v>
      </c>
      <c r="D348" s="19">
        <v>16005</v>
      </c>
      <c r="E348" s="19">
        <v>0.28316039500000001</v>
      </c>
      <c r="F348" s="19">
        <v>3.5266770000000002E-3</v>
      </c>
      <c r="G348" s="34">
        <v>14.030188786770999</v>
      </c>
      <c r="H348" s="27">
        <v>15.02744</v>
      </c>
      <c r="I348" s="27">
        <v>0.31254999999999999</v>
      </c>
      <c r="J348" s="19" t="s">
        <v>83</v>
      </c>
      <c r="K348" s="19" t="s">
        <v>79</v>
      </c>
      <c r="L348" s="37"/>
    </row>
    <row r="349" spans="1:88" x14ac:dyDescent="0.2">
      <c r="A349" s="19" t="s">
        <v>84</v>
      </c>
      <c r="B349" s="19" t="s">
        <v>78</v>
      </c>
      <c r="C349" s="19">
        <v>76555</v>
      </c>
      <c r="D349" s="19">
        <v>16015</v>
      </c>
      <c r="E349" s="19">
        <v>0.28310164900000001</v>
      </c>
      <c r="F349" s="19">
        <v>3.949218E-3</v>
      </c>
      <c r="G349" s="34">
        <v>11.942774153388401</v>
      </c>
      <c r="H349" s="27">
        <v>14.735429999999999</v>
      </c>
      <c r="I349" s="27">
        <v>0.28731000000000001</v>
      </c>
      <c r="J349" s="19" t="s">
        <v>84</v>
      </c>
      <c r="K349" s="19" t="s">
        <v>79</v>
      </c>
      <c r="L349" s="37"/>
    </row>
    <row r="350" spans="1:88" x14ac:dyDescent="0.2">
      <c r="A350" s="19" t="s">
        <v>85</v>
      </c>
      <c r="B350" s="19" t="s">
        <v>78</v>
      </c>
      <c r="C350" s="19">
        <v>76335</v>
      </c>
      <c r="D350" s="19">
        <v>15864</v>
      </c>
      <c r="E350" s="19">
        <v>0.28304026500000001</v>
      </c>
      <c r="F350" s="19">
        <v>2.604912E-3</v>
      </c>
      <c r="G350" s="34">
        <v>9.7936219854455295</v>
      </c>
      <c r="H350" s="27">
        <v>15.16215</v>
      </c>
      <c r="I350" s="27">
        <v>0.28058</v>
      </c>
      <c r="J350" s="19" t="s">
        <v>85</v>
      </c>
      <c r="K350" s="19" t="s">
        <v>79</v>
      </c>
      <c r="L350" s="37"/>
    </row>
    <row r="351" spans="1:88" x14ac:dyDescent="0.2">
      <c r="A351" s="19" t="s">
        <v>86</v>
      </c>
      <c r="B351" s="19" t="s">
        <v>78</v>
      </c>
      <c r="C351" s="19">
        <v>75740</v>
      </c>
      <c r="D351" s="19">
        <v>15744</v>
      </c>
      <c r="E351" s="19">
        <v>0.28304597599999998</v>
      </c>
      <c r="F351" s="19">
        <v>4.6325569999999998E-3</v>
      </c>
      <c r="G351" s="34">
        <v>9.9660562510073198</v>
      </c>
      <c r="H351" s="27">
        <v>14.67323</v>
      </c>
      <c r="I351" s="27">
        <v>0.27490999999999999</v>
      </c>
      <c r="J351" s="19" t="s">
        <v>86</v>
      </c>
      <c r="K351" s="19" t="s">
        <v>79</v>
      </c>
      <c r="L351" s="37"/>
    </row>
    <row r="352" spans="1:88" x14ac:dyDescent="0.2">
      <c r="A352" s="38" t="s">
        <v>87</v>
      </c>
      <c r="B352" s="38" t="s">
        <v>78</v>
      </c>
      <c r="C352" s="38">
        <v>75874</v>
      </c>
      <c r="D352" s="38">
        <v>15572</v>
      </c>
      <c r="E352" s="38">
        <v>0.28300204600000001</v>
      </c>
      <c r="F352" s="38">
        <v>1.150075E-3</v>
      </c>
      <c r="G352" s="42">
        <v>8.4498330637483505</v>
      </c>
      <c r="H352" s="39">
        <v>14.84463</v>
      </c>
      <c r="I352" s="39">
        <v>0.29092000000000001</v>
      </c>
      <c r="J352" s="38" t="s">
        <v>87</v>
      </c>
      <c r="K352" s="38" t="s">
        <v>79</v>
      </c>
      <c r="L352" s="37"/>
    </row>
    <row r="353" spans="1:88" s="2" customFormat="1" x14ac:dyDescent="0.2">
      <c r="A353" s="19" t="s">
        <v>207</v>
      </c>
      <c r="B353" s="19" t="s">
        <v>208</v>
      </c>
      <c r="C353" s="10">
        <v>71214</v>
      </c>
      <c r="D353" s="19">
        <v>15119</v>
      </c>
      <c r="E353" s="19">
        <v>0.28304912199999999</v>
      </c>
      <c r="F353" s="19">
        <v>1.856896E-3</v>
      </c>
      <c r="G353" s="34">
        <v>10.1609983935024</v>
      </c>
      <c r="H353" s="27">
        <v>17.413499999999999</v>
      </c>
      <c r="I353" s="27">
        <v>0.3876</v>
      </c>
      <c r="J353" s="19" t="s">
        <v>207</v>
      </c>
      <c r="K353" s="19" t="s">
        <v>79</v>
      </c>
      <c r="L353" s="37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</row>
    <row r="354" spans="1:88" x14ac:dyDescent="0.2">
      <c r="A354" s="19" t="s">
        <v>209</v>
      </c>
      <c r="B354" s="19" t="s">
        <v>208</v>
      </c>
      <c r="C354" s="10">
        <v>71448</v>
      </c>
      <c r="D354" s="19">
        <v>15215</v>
      </c>
      <c r="E354" s="19">
        <v>0.283107675</v>
      </c>
      <c r="F354" s="19">
        <v>1.263592E-3</v>
      </c>
      <c r="G354" s="34">
        <v>12.244349169305799</v>
      </c>
      <c r="H354" s="27">
        <v>17.686699999999998</v>
      </c>
      <c r="I354" s="27">
        <v>0.40639999999999998</v>
      </c>
      <c r="J354" s="19" t="s">
        <v>209</v>
      </c>
      <c r="K354" s="19" t="s">
        <v>79</v>
      </c>
      <c r="L354" s="37"/>
    </row>
    <row r="355" spans="1:88" x14ac:dyDescent="0.2">
      <c r="A355" s="19" t="s">
        <v>210</v>
      </c>
      <c r="B355" s="19" t="s">
        <v>208</v>
      </c>
      <c r="C355" s="10">
        <v>71449</v>
      </c>
      <c r="D355" s="19">
        <v>15400</v>
      </c>
      <c r="E355" s="19">
        <v>0.28306319800000002</v>
      </c>
      <c r="F355" s="19">
        <v>1.294763E-3</v>
      </c>
      <c r="G355" s="34">
        <v>10.670822593967699</v>
      </c>
      <c r="H355" s="27">
        <v>17.6768</v>
      </c>
      <c r="I355" s="27">
        <v>0.35580000000000001</v>
      </c>
      <c r="J355" s="19" t="s">
        <v>210</v>
      </c>
      <c r="K355" s="19" t="s">
        <v>79</v>
      </c>
      <c r="L355" s="37"/>
    </row>
    <row r="356" spans="1:88" x14ac:dyDescent="0.2">
      <c r="A356" s="19" t="s">
        <v>211</v>
      </c>
      <c r="B356" s="19" t="s">
        <v>208</v>
      </c>
      <c r="C356" s="10">
        <v>71643</v>
      </c>
      <c r="D356" s="19">
        <v>15570</v>
      </c>
      <c r="E356" s="19">
        <v>0.28299680199999999</v>
      </c>
      <c r="F356" s="19">
        <v>1.651958E-3</v>
      </c>
      <c r="G356" s="34">
        <v>8.3154852154110301</v>
      </c>
      <c r="H356" s="27">
        <v>17.531199999999998</v>
      </c>
      <c r="I356" s="27">
        <v>0.39879999999999999</v>
      </c>
      <c r="J356" s="19" t="s">
        <v>211</v>
      </c>
      <c r="K356" s="19" t="s">
        <v>79</v>
      </c>
      <c r="L356" s="37"/>
    </row>
    <row r="357" spans="1:88" x14ac:dyDescent="0.2">
      <c r="A357" s="19" t="s">
        <v>213</v>
      </c>
      <c r="B357" s="19" t="s">
        <v>208</v>
      </c>
      <c r="C357" s="10">
        <v>71994</v>
      </c>
      <c r="D357" s="19">
        <v>15581</v>
      </c>
      <c r="E357" s="19">
        <v>0.283003171</v>
      </c>
      <c r="F357" s="19">
        <v>1.1320659999999999E-3</v>
      </c>
      <c r="G357" s="34">
        <v>8.5437369854335294</v>
      </c>
      <c r="H357" s="27">
        <v>17.389199999999999</v>
      </c>
      <c r="I357" s="27">
        <v>0.37459999999999999</v>
      </c>
      <c r="J357" s="19" t="s">
        <v>213</v>
      </c>
      <c r="K357" s="19" t="s">
        <v>79</v>
      </c>
      <c r="L357" s="37"/>
    </row>
    <row r="358" spans="1:88" x14ac:dyDescent="0.2">
      <c r="A358" s="19" t="s">
        <v>214</v>
      </c>
      <c r="B358" s="19" t="s">
        <v>208</v>
      </c>
      <c r="C358" s="10">
        <v>71754</v>
      </c>
      <c r="D358" s="19">
        <v>15760</v>
      </c>
      <c r="E358" s="19">
        <v>0.28301387700000002</v>
      </c>
      <c r="F358" s="19">
        <v>1.4468110000000001E-3</v>
      </c>
      <c r="G358" s="34">
        <v>8.9217184559209297</v>
      </c>
      <c r="H358" s="27">
        <v>17.530799999999999</v>
      </c>
      <c r="I358" s="27">
        <v>0.35539999999999999</v>
      </c>
      <c r="J358" s="19" t="s">
        <v>214</v>
      </c>
      <c r="K358" s="19" t="s">
        <v>79</v>
      </c>
      <c r="L358" s="37"/>
    </row>
    <row r="359" spans="1:88" x14ac:dyDescent="0.2">
      <c r="A359" s="19" t="s">
        <v>215</v>
      </c>
      <c r="B359" s="19" t="s">
        <v>208</v>
      </c>
      <c r="C359" s="10">
        <v>71735</v>
      </c>
      <c r="D359" s="19">
        <v>15903</v>
      </c>
      <c r="E359" s="19">
        <v>0.28294673999999997</v>
      </c>
      <c r="F359" s="19">
        <v>1.366819E-3</v>
      </c>
      <c r="G359" s="34">
        <v>6.55755537033897</v>
      </c>
      <c r="H359" s="27">
        <v>17.970300000000002</v>
      </c>
      <c r="I359" s="27">
        <v>0.37259999999999999</v>
      </c>
      <c r="J359" s="19" t="s">
        <v>215</v>
      </c>
      <c r="K359" s="19" t="s">
        <v>79</v>
      </c>
      <c r="L359" s="37"/>
    </row>
    <row r="360" spans="1:88" x14ac:dyDescent="0.2">
      <c r="A360" s="19" t="s">
        <v>216</v>
      </c>
      <c r="B360" s="19" t="s">
        <v>208</v>
      </c>
      <c r="C360" s="10">
        <v>71839</v>
      </c>
      <c r="D360" s="19">
        <v>16060</v>
      </c>
      <c r="E360" s="19">
        <v>0.28294467299999998</v>
      </c>
      <c r="F360" s="19">
        <v>9.5513800000000002E-4</v>
      </c>
      <c r="G360" s="34">
        <v>6.4751403033658201</v>
      </c>
      <c r="H360" s="27">
        <v>17.303999999999998</v>
      </c>
      <c r="I360" s="27">
        <v>0.38369999999999999</v>
      </c>
      <c r="J360" s="19" t="s">
        <v>216</v>
      </c>
      <c r="K360" s="19" t="s">
        <v>79</v>
      </c>
      <c r="L360" s="37"/>
    </row>
    <row r="361" spans="1:88" x14ac:dyDescent="0.2">
      <c r="A361" s="19" t="s">
        <v>217</v>
      </c>
      <c r="B361" s="19" t="s">
        <v>208</v>
      </c>
      <c r="C361" s="10">
        <v>71659</v>
      </c>
      <c r="D361" s="19">
        <v>16072</v>
      </c>
      <c r="E361" s="19">
        <v>0.28294480300000002</v>
      </c>
      <c r="F361" s="19">
        <v>1.100904E-3</v>
      </c>
      <c r="G361" s="34">
        <v>6.4783564038473003</v>
      </c>
      <c r="H361" s="27">
        <v>17.317399999999999</v>
      </c>
      <c r="I361" s="27">
        <v>0.41930000000000001</v>
      </c>
      <c r="J361" s="19" t="s">
        <v>217</v>
      </c>
      <c r="K361" s="19" t="s">
        <v>79</v>
      </c>
      <c r="L361" s="37"/>
    </row>
    <row r="362" spans="1:88" x14ac:dyDescent="0.2">
      <c r="A362" s="19" t="s">
        <v>218</v>
      </c>
      <c r="B362" s="19" t="s">
        <v>208</v>
      </c>
      <c r="C362" s="10">
        <v>71616</v>
      </c>
      <c r="D362" s="19">
        <v>16306</v>
      </c>
      <c r="E362" s="19">
        <v>0.28292843899999998</v>
      </c>
      <c r="F362" s="19">
        <v>1.040902E-3</v>
      </c>
      <c r="G362" s="34">
        <v>5.9011946975062699</v>
      </c>
      <c r="H362" s="27">
        <v>17.358499999999999</v>
      </c>
      <c r="I362" s="27">
        <v>0.37419999999999998</v>
      </c>
      <c r="J362" s="19" t="s">
        <v>218</v>
      </c>
      <c r="K362" s="19" t="s">
        <v>79</v>
      </c>
      <c r="L362" s="37"/>
    </row>
    <row r="363" spans="1:88" x14ac:dyDescent="0.2">
      <c r="A363" s="19" t="s">
        <v>219</v>
      </c>
      <c r="B363" s="19" t="s">
        <v>208</v>
      </c>
      <c r="C363" s="10">
        <v>71364</v>
      </c>
      <c r="D363" s="19">
        <v>16372</v>
      </c>
      <c r="E363" s="19">
        <v>0.28297711399999997</v>
      </c>
      <c r="F363" s="19">
        <v>9.9321400000000008E-4</v>
      </c>
      <c r="G363" s="34">
        <v>7.6197116741516497</v>
      </c>
      <c r="H363" s="27">
        <v>17.1966</v>
      </c>
      <c r="I363" s="27">
        <v>0.34989999999999999</v>
      </c>
      <c r="J363" s="19" t="s">
        <v>219</v>
      </c>
      <c r="K363" s="19" t="s">
        <v>79</v>
      </c>
      <c r="L363" s="37"/>
    </row>
    <row r="364" spans="1:88" x14ac:dyDescent="0.2">
      <c r="A364" s="19" t="s">
        <v>220</v>
      </c>
      <c r="B364" s="19" t="s">
        <v>208</v>
      </c>
      <c r="C364" s="10">
        <v>71420</v>
      </c>
      <c r="D364" s="19">
        <v>16298</v>
      </c>
      <c r="E364" s="19">
        <v>0.28297638899999999</v>
      </c>
      <c r="F364" s="19">
        <v>7.5790899999999997E-4</v>
      </c>
      <c r="G364" s="34">
        <v>7.6137214056570803</v>
      </c>
      <c r="H364" s="27">
        <v>17.988299999999999</v>
      </c>
      <c r="I364" s="27">
        <v>0.38369999999999999</v>
      </c>
      <c r="J364" s="19" t="s">
        <v>220</v>
      </c>
      <c r="K364" s="19" t="s">
        <v>79</v>
      </c>
      <c r="L364" s="37"/>
    </row>
    <row r="365" spans="1:88" x14ac:dyDescent="0.2">
      <c r="A365" s="19" t="s">
        <v>221</v>
      </c>
      <c r="B365" s="19" t="s">
        <v>208</v>
      </c>
      <c r="C365" s="10">
        <v>71416</v>
      </c>
      <c r="D365" s="19">
        <v>16115</v>
      </c>
      <c r="E365" s="19">
        <v>0.28297833500000003</v>
      </c>
      <c r="F365" s="19">
        <v>7.7427699999999997E-4</v>
      </c>
      <c r="G365" s="34">
        <v>7.6703775964181897</v>
      </c>
      <c r="H365" s="27">
        <v>17.4298</v>
      </c>
      <c r="I365" s="27">
        <v>0.35970000000000002</v>
      </c>
      <c r="J365" s="19" t="s">
        <v>221</v>
      </c>
      <c r="K365" s="19" t="s">
        <v>79</v>
      </c>
      <c r="L365" s="37"/>
    </row>
    <row r="366" spans="1:88" x14ac:dyDescent="0.2">
      <c r="A366" s="19" t="s">
        <v>222</v>
      </c>
      <c r="B366" s="19" t="s">
        <v>208</v>
      </c>
      <c r="C366" s="10">
        <v>71225</v>
      </c>
      <c r="D366" s="19">
        <v>16067</v>
      </c>
      <c r="E366" s="19">
        <v>0.28297233599999999</v>
      </c>
      <c r="F366" s="19">
        <v>1.2100749999999999E-3</v>
      </c>
      <c r="G366" s="34">
        <v>7.4616131388571798</v>
      </c>
      <c r="H366" s="27">
        <v>17.827500000000001</v>
      </c>
      <c r="I366" s="27">
        <v>0.38590000000000002</v>
      </c>
      <c r="J366" s="19" t="s">
        <v>222</v>
      </c>
      <c r="K366" s="19" t="s">
        <v>79</v>
      </c>
      <c r="L366" s="37"/>
    </row>
    <row r="367" spans="1:88" x14ac:dyDescent="0.2">
      <c r="A367" s="38" t="s">
        <v>223</v>
      </c>
      <c r="B367" s="38" t="s">
        <v>208</v>
      </c>
      <c r="C367" s="41">
        <v>71065</v>
      </c>
      <c r="D367" s="38">
        <v>15980</v>
      </c>
      <c r="E367" s="38">
        <v>0.28300151000000001</v>
      </c>
      <c r="F367" s="38">
        <v>1.275736E-3</v>
      </c>
      <c r="G367" s="42">
        <v>8.4832542587021091</v>
      </c>
      <c r="H367" s="39">
        <v>17.384899999999998</v>
      </c>
      <c r="I367" s="39">
        <v>0.36270000000000002</v>
      </c>
      <c r="J367" s="38" t="s">
        <v>223</v>
      </c>
      <c r="K367" s="38" t="s">
        <v>79</v>
      </c>
      <c r="L367" s="37"/>
    </row>
    <row r="368" spans="1:88" s="2" customFormat="1" x14ac:dyDescent="0.2">
      <c r="A368" s="19" t="s">
        <v>352</v>
      </c>
      <c r="B368" s="19" t="s">
        <v>353</v>
      </c>
      <c r="C368" s="19">
        <v>9374</v>
      </c>
      <c r="D368" s="19">
        <v>14082</v>
      </c>
      <c r="E368" s="19">
        <v>0.28284445899999999</v>
      </c>
      <c r="F368" s="19">
        <v>1.360176E-3</v>
      </c>
      <c r="G368" s="34">
        <v>3.0744143207250798</v>
      </c>
      <c r="H368" s="27">
        <v>24.34</v>
      </c>
      <c r="I368" s="27">
        <v>0.49</v>
      </c>
      <c r="J368" s="19" t="s">
        <v>352</v>
      </c>
      <c r="K368" s="19" t="s">
        <v>486</v>
      </c>
      <c r="L368" s="37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</row>
    <row r="369" spans="1:88" x14ac:dyDescent="0.2">
      <c r="A369" s="19" t="s">
        <v>354</v>
      </c>
      <c r="B369" s="19" t="s">
        <v>353</v>
      </c>
      <c r="C369" s="19">
        <v>9903</v>
      </c>
      <c r="D369" s="19">
        <v>13983</v>
      </c>
      <c r="E369" s="19">
        <v>0.28293143100000001</v>
      </c>
      <c r="F369" s="19">
        <v>3.0808699999999999E-3</v>
      </c>
      <c r="G369" s="34">
        <v>6.1196253990880498</v>
      </c>
      <c r="H369" s="27">
        <v>24.19</v>
      </c>
      <c r="I369" s="27">
        <v>0.54</v>
      </c>
      <c r="J369" s="19" t="s">
        <v>354</v>
      </c>
      <c r="K369" s="19" t="s">
        <v>486</v>
      </c>
      <c r="L369" s="37"/>
    </row>
    <row r="370" spans="1:88" x14ac:dyDescent="0.2">
      <c r="A370" s="19" t="s">
        <v>355</v>
      </c>
      <c r="B370" s="19" t="s">
        <v>353</v>
      </c>
      <c r="C370" s="19">
        <v>9536</v>
      </c>
      <c r="D370" s="19">
        <v>14263</v>
      </c>
      <c r="E370" s="19">
        <v>0.28280882899999998</v>
      </c>
      <c r="F370" s="19">
        <v>1.451293E-3</v>
      </c>
      <c r="G370" s="34">
        <v>1.8130663926041399</v>
      </c>
      <c r="H370" s="27">
        <v>24.35</v>
      </c>
      <c r="I370" s="27">
        <v>0.62</v>
      </c>
      <c r="J370" s="19" t="s">
        <v>355</v>
      </c>
      <c r="K370" s="19" t="s">
        <v>486</v>
      </c>
      <c r="L370" s="37"/>
    </row>
    <row r="371" spans="1:88" x14ac:dyDescent="0.2">
      <c r="A371" s="19" t="s">
        <v>356</v>
      </c>
      <c r="B371" s="19" t="s">
        <v>353</v>
      </c>
      <c r="C371" s="19">
        <v>9442</v>
      </c>
      <c r="D371" s="19">
        <v>14401</v>
      </c>
      <c r="E371" s="19">
        <v>0.28283211200000002</v>
      </c>
      <c r="F371" s="19">
        <v>1.5177509999999999E-3</v>
      </c>
      <c r="G371" s="34">
        <v>2.63312301257645</v>
      </c>
      <c r="H371" s="27">
        <v>24.24</v>
      </c>
      <c r="I371" s="27">
        <v>0.51</v>
      </c>
      <c r="J371" s="19" t="s">
        <v>356</v>
      </c>
      <c r="K371" s="19" t="s">
        <v>486</v>
      </c>
      <c r="L371" s="37"/>
    </row>
    <row r="372" spans="1:88" x14ac:dyDescent="0.2">
      <c r="A372" s="38" t="s">
        <v>357</v>
      </c>
      <c r="B372" s="38" t="s">
        <v>353</v>
      </c>
      <c r="C372" s="38">
        <v>9750</v>
      </c>
      <c r="D372" s="38">
        <v>14493</v>
      </c>
      <c r="E372" s="38">
        <v>0.28288616</v>
      </c>
      <c r="F372" s="38">
        <v>1.5503730000000001E-3</v>
      </c>
      <c r="G372" s="42">
        <v>4.5492948860514897</v>
      </c>
      <c r="H372" s="39">
        <v>24.49</v>
      </c>
      <c r="I372" s="39">
        <v>0.53</v>
      </c>
      <c r="J372" s="38" t="s">
        <v>357</v>
      </c>
      <c r="K372" s="38" t="s">
        <v>486</v>
      </c>
      <c r="L372" s="37"/>
    </row>
    <row r="373" spans="1:88" s="2" customFormat="1" x14ac:dyDescent="0.2">
      <c r="A373" s="19" t="s">
        <v>256</v>
      </c>
      <c r="B373" s="19" t="s">
        <v>257</v>
      </c>
      <c r="C373" s="10">
        <v>12452</v>
      </c>
      <c r="D373" s="19">
        <v>14282</v>
      </c>
      <c r="E373" s="19">
        <v>0.282819971</v>
      </c>
      <c r="F373" s="19">
        <v>1.944297E-3</v>
      </c>
      <c r="G373" s="34">
        <v>2.0800335155946001</v>
      </c>
      <c r="H373" s="27">
        <v>18.579999999999998</v>
      </c>
      <c r="I373" s="27">
        <v>0.39</v>
      </c>
      <c r="J373" s="19" t="s">
        <v>256</v>
      </c>
      <c r="K373" s="19" t="s">
        <v>486</v>
      </c>
      <c r="L373" s="37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</row>
    <row r="374" spans="1:88" x14ac:dyDescent="0.2">
      <c r="A374" s="19" t="s">
        <v>258</v>
      </c>
      <c r="B374" s="19" t="s">
        <v>257</v>
      </c>
      <c r="C374" s="10">
        <v>12769</v>
      </c>
      <c r="D374" s="19">
        <v>14378</v>
      </c>
      <c r="E374" s="19">
        <v>0.28286852000000001</v>
      </c>
      <c r="F374" s="19">
        <v>2.0117630000000002E-3</v>
      </c>
      <c r="G374" s="34">
        <v>3.79514081977339</v>
      </c>
      <c r="H374" s="27">
        <v>18.53</v>
      </c>
      <c r="I374" s="27">
        <v>0.4</v>
      </c>
      <c r="J374" s="19" t="s">
        <v>258</v>
      </c>
      <c r="K374" s="19" t="s">
        <v>486</v>
      </c>
      <c r="L374" s="37"/>
    </row>
    <row r="375" spans="1:88" x14ac:dyDescent="0.2">
      <c r="A375" s="19" t="s">
        <v>259</v>
      </c>
      <c r="B375" s="19" t="s">
        <v>257</v>
      </c>
      <c r="C375" s="10">
        <v>13711</v>
      </c>
      <c r="D375" s="19">
        <v>14233</v>
      </c>
      <c r="E375" s="19">
        <v>0.28286473600000001</v>
      </c>
      <c r="F375" s="19">
        <v>2.275717E-3</v>
      </c>
      <c r="G375" s="34">
        <v>3.6568612929843698</v>
      </c>
      <c r="H375" s="27">
        <v>18.47</v>
      </c>
      <c r="I375" s="27">
        <v>0.44</v>
      </c>
      <c r="J375" s="19" t="s">
        <v>259</v>
      </c>
      <c r="K375" s="19" t="s">
        <v>486</v>
      </c>
      <c r="L375" s="37"/>
    </row>
    <row r="376" spans="1:88" x14ac:dyDescent="0.2">
      <c r="A376" s="19" t="s">
        <v>260</v>
      </c>
      <c r="B376" s="19" t="s">
        <v>257</v>
      </c>
      <c r="C376" s="10">
        <v>13802</v>
      </c>
      <c r="D376" s="19">
        <v>14205</v>
      </c>
      <c r="E376" s="19">
        <v>0.282875508</v>
      </c>
      <c r="F376" s="19">
        <v>1.86543E-3</v>
      </c>
      <c r="G376" s="34">
        <v>4.0422029409703502</v>
      </c>
      <c r="H376" s="27">
        <v>18.440000000000001</v>
      </c>
      <c r="I376" s="27">
        <v>0.42</v>
      </c>
      <c r="J376" s="19" t="s">
        <v>260</v>
      </c>
      <c r="K376" s="19" t="s">
        <v>486</v>
      </c>
      <c r="L376" s="37"/>
    </row>
    <row r="377" spans="1:88" x14ac:dyDescent="0.2">
      <c r="A377" s="19" t="s">
        <v>261</v>
      </c>
      <c r="B377" s="19" t="s">
        <v>257</v>
      </c>
      <c r="C377" s="10">
        <v>14351</v>
      </c>
      <c r="D377" s="19">
        <v>14176</v>
      </c>
      <c r="E377" s="19">
        <v>0.28290018</v>
      </c>
      <c r="F377" s="19">
        <v>2.3138880000000001E-3</v>
      </c>
      <c r="G377" s="34">
        <v>4.9119355906213</v>
      </c>
      <c r="H377" s="27">
        <v>18.57</v>
      </c>
      <c r="I377" s="27">
        <v>0.46</v>
      </c>
      <c r="J377" s="19" t="s">
        <v>261</v>
      </c>
      <c r="K377" s="19" t="s">
        <v>486</v>
      </c>
      <c r="L377" s="37"/>
    </row>
    <row r="378" spans="1:88" x14ac:dyDescent="0.2">
      <c r="A378" s="19" t="s">
        <v>262</v>
      </c>
      <c r="B378" s="19" t="s">
        <v>257</v>
      </c>
      <c r="C378" s="10">
        <v>14354</v>
      </c>
      <c r="D378" s="19">
        <v>14290</v>
      </c>
      <c r="E378" s="19">
        <v>0.28290269699999998</v>
      </c>
      <c r="F378" s="19">
        <v>2.5367219999999999E-3</v>
      </c>
      <c r="G378" s="34">
        <v>4.9947732329824701</v>
      </c>
      <c r="H378" s="27">
        <v>18.399999999999999</v>
      </c>
      <c r="I378" s="27">
        <v>0.43</v>
      </c>
      <c r="J378" s="19" t="s">
        <v>262</v>
      </c>
      <c r="K378" s="19" t="s">
        <v>486</v>
      </c>
      <c r="L378" s="37"/>
    </row>
    <row r="379" spans="1:88" x14ac:dyDescent="0.2">
      <c r="A379" s="19" t="s">
        <v>263</v>
      </c>
      <c r="B379" s="19" t="s">
        <v>257</v>
      </c>
      <c r="C379" s="10">
        <v>14537</v>
      </c>
      <c r="D379" s="19">
        <v>14194</v>
      </c>
      <c r="E379" s="19">
        <v>0.28293258700000001</v>
      </c>
      <c r="F379" s="19">
        <v>2.776035E-3</v>
      </c>
      <c r="G379" s="34">
        <v>6.0439162147152201</v>
      </c>
      <c r="H379" s="27">
        <v>18.149999999999999</v>
      </c>
      <c r="I379" s="27">
        <v>0.37</v>
      </c>
      <c r="J379" s="19" t="s">
        <v>263</v>
      </c>
      <c r="K379" s="19" t="s">
        <v>486</v>
      </c>
      <c r="L379" s="37"/>
    </row>
    <row r="380" spans="1:88" x14ac:dyDescent="0.2">
      <c r="A380" s="19" t="s">
        <v>264</v>
      </c>
      <c r="B380" s="19" t="s">
        <v>257</v>
      </c>
      <c r="C380" s="10">
        <v>14838</v>
      </c>
      <c r="D380" s="19">
        <v>13965</v>
      </c>
      <c r="E380" s="19">
        <v>0.282922069</v>
      </c>
      <c r="F380" s="19">
        <v>3.407892E-3</v>
      </c>
      <c r="G380" s="34">
        <v>5.67184977260382</v>
      </c>
      <c r="H380" s="27">
        <v>18.53</v>
      </c>
      <c r="I380" s="27">
        <v>0.39</v>
      </c>
      <c r="J380" s="19" t="s">
        <v>264</v>
      </c>
      <c r="K380" s="19" t="s">
        <v>486</v>
      </c>
      <c r="L380" s="37"/>
    </row>
    <row r="381" spans="1:88" x14ac:dyDescent="0.2">
      <c r="A381" s="19" t="s">
        <v>265</v>
      </c>
      <c r="B381" s="19" t="s">
        <v>257</v>
      </c>
      <c r="C381" s="10">
        <v>14896</v>
      </c>
      <c r="D381" s="19">
        <v>14129</v>
      </c>
      <c r="E381" s="19">
        <v>0.28288637</v>
      </c>
      <c r="F381" s="19">
        <v>1.8526980000000001E-3</v>
      </c>
      <c r="G381" s="34">
        <v>4.4250492147113096</v>
      </c>
      <c r="H381" s="27">
        <v>18.37</v>
      </c>
      <c r="I381" s="27">
        <v>0.41</v>
      </c>
      <c r="J381" s="19" t="s">
        <v>265</v>
      </c>
      <c r="K381" s="19" t="s">
        <v>486</v>
      </c>
      <c r="L381" s="37"/>
    </row>
    <row r="382" spans="1:88" x14ac:dyDescent="0.2">
      <c r="A382" s="19" t="s">
        <v>266</v>
      </c>
      <c r="B382" s="19" t="s">
        <v>257</v>
      </c>
      <c r="C382" s="10">
        <v>12718</v>
      </c>
      <c r="D382" s="19">
        <v>14502</v>
      </c>
      <c r="E382" s="19">
        <v>0.282904502</v>
      </c>
      <c r="F382" s="19">
        <v>2.3605089999999998E-3</v>
      </c>
      <c r="G382" s="34">
        <v>5.0601379267511897</v>
      </c>
      <c r="H382" s="27">
        <v>18.37</v>
      </c>
      <c r="I382" s="27">
        <v>0.47</v>
      </c>
      <c r="J382" s="19" t="s">
        <v>266</v>
      </c>
      <c r="K382" s="19" t="s">
        <v>486</v>
      </c>
      <c r="L382" s="37"/>
    </row>
    <row r="383" spans="1:88" x14ac:dyDescent="0.2">
      <c r="A383" s="19" t="s">
        <v>267</v>
      </c>
      <c r="B383" s="19" t="s">
        <v>257</v>
      </c>
      <c r="C383" s="10">
        <v>13289</v>
      </c>
      <c r="D383" s="19">
        <v>14500</v>
      </c>
      <c r="E383" s="19">
        <v>0.28287623299999998</v>
      </c>
      <c r="F383" s="19">
        <v>2.3598410000000001E-3</v>
      </c>
      <c r="G383" s="34">
        <v>4.0593768079211197</v>
      </c>
      <c r="H383" s="27">
        <v>18.32</v>
      </c>
      <c r="I383" s="27">
        <v>0.38</v>
      </c>
      <c r="J383" s="19" t="s">
        <v>267</v>
      </c>
      <c r="K383" s="19" t="s">
        <v>486</v>
      </c>
      <c r="L383" s="37"/>
    </row>
    <row r="384" spans="1:88" x14ac:dyDescent="0.2">
      <c r="A384" s="19" t="s">
        <v>268</v>
      </c>
      <c r="B384" s="19" t="s">
        <v>257</v>
      </c>
      <c r="C384" s="10">
        <v>14649</v>
      </c>
      <c r="D384" s="19">
        <v>14280</v>
      </c>
      <c r="E384" s="19">
        <v>0.28287477700000002</v>
      </c>
      <c r="F384" s="19">
        <v>3.0568230000000002E-3</v>
      </c>
      <c r="G384" s="34">
        <v>3.9980578952092301</v>
      </c>
      <c r="H384" s="27">
        <v>18.25</v>
      </c>
      <c r="I384" s="27">
        <v>0.36</v>
      </c>
      <c r="J384" s="19" t="s">
        <v>268</v>
      </c>
      <c r="K384" s="19" t="s">
        <v>486</v>
      </c>
      <c r="L384" s="37"/>
    </row>
    <row r="385" spans="1:88" x14ac:dyDescent="0.2">
      <c r="A385" s="19" t="s">
        <v>269</v>
      </c>
      <c r="B385" s="19" t="s">
        <v>257</v>
      </c>
      <c r="C385" s="10">
        <v>14803</v>
      </c>
      <c r="D385" s="19">
        <v>14331</v>
      </c>
      <c r="E385" s="19">
        <v>0.28290134300000003</v>
      </c>
      <c r="F385" s="19">
        <v>2.469611E-3</v>
      </c>
      <c r="G385" s="34">
        <v>4.94465742971739</v>
      </c>
      <c r="H385" s="27">
        <v>18.25</v>
      </c>
      <c r="I385" s="27">
        <v>0.42</v>
      </c>
      <c r="J385" s="19" t="s">
        <v>269</v>
      </c>
      <c r="K385" s="19" t="s">
        <v>486</v>
      </c>
      <c r="L385" s="37"/>
    </row>
    <row r="386" spans="1:88" x14ac:dyDescent="0.2">
      <c r="A386" s="38" t="s">
        <v>270</v>
      </c>
      <c r="B386" s="38" t="s">
        <v>257</v>
      </c>
      <c r="C386" s="41">
        <v>12698</v>
      </c>
      <c r="D386" s="38">
        <v>14606</v>
      </c>
      <c r="E386" s="38">
        <v>0.28289001200000002</v>
      </c>
      <c r="F386" s="38">
        <v>2.52892E-3</v>
      </c>
      <c r="G386" s="42">
        <v>4.5470660441893003</v>
      </c>
      <c r="H386" s="39">
        <v>18.440000000000001</v>
      </c>
      <c r="I386" s="39">
        <v>0.41</v>
      </c>
      <c r="J386" s="38" t="s">
        <v>270</v>
      </c>
      <c r="K386" s="38" t="s">
        <v>486</v>
      </c>
      <c r="L386" s="37"/>
    </row>
    <row r="387" spans="1:88" s="2" customFormat="1" x14ac:dyDescent="0.2">
      <c r="A387" s="19" t="s">
        <v>242</v>
      </c>
      <c r="B387" s="19" t="s">
        <v>243</v>
      </c>
      <c r="C387" s="19">
        <v>11471</v>
      </c>
      <c r="D387" s="19">
        <v>12457</v>
      </c>
      <c r="E387" s="19">
        <v>0.28301506700000001</v>
      </c>
      <c r="F387" s="19">
        <v>1.3119620000000001E-3</v>
      </c>
      <c r="G387" s="34">
        <v>8.9770058308857799</v>
      </c>
      <c r="H387" s="27">
        <v>18.082999999999998</v>
      </c>
      <c r="I387" s="27">
        <v>0.39</v>
      </c>
      <c r="J387" s="19" t="s">
        <v>242</v>
      </c>
      <c r="K387" s="19" t="s">
        <v>486</v>
      </c>
      <c r="L387" s="37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</row>
    <row r="388" spans="1:88" x14ac:dyDescent="0.2">
      <c r="A388" s="19" t="s">
        <v>244</v>
      </c>
      <c r="B388" s="19" t="s">
        <v>243</v>
      </c>
      <c r="C388" s="19">
        <v>11237</v>
      </c>
      <c r="D388" s="19">
        <v>12243</v>
      </c>
      <c r="E388" s="19">
        <v>0.28298181900000002</v>
      </c>
      <c r="F388" s="19">
        <v>1.4037800000000001E-3</v>
      </c>
      <c r="G388" s="34">
        <v>7.7995279974851703</v>
      </c>
      <c r="H388" s="27">
        <v>18.056999999999999</v>
      </c>
      <c r="I388" s="27">
        <v>0.47799999999999998</v>
      </c>
      <c r="J388" s="19" t="s">
        <v>244</v>
      </c>
      <c r="K388" s="19" t="s">
        <v>486</v>
      </c>
      <c r="L388" s="37"/>
    </row>
    <row r="389" spans="1:88" x14ac:dyDescent="0.2">
      <c r="A389" s="19" t="s">
        <v>245</v>
      </c>
      <c r="B389" s="19" t="s">
        <v>243</v>
      </c>
      <c r="C389" s="19">
        <v>11221</v>
      </c>
      <c r="D389" s="19">
        <v>12335</v>
      </c>
      <c r="E389" s="19">
        <v>0.28295041599999998</v>
      </c>
      <c r="F389" s="19">
        <v>1.63799E-3</v>
      </c>
      <c r="G389" s="34">
        <v>6.6807884755015703</v>
      </c>
      <c r="H389" s="27">
        <v>17.8</v>
      </c>
      <c r="I389" s="27">
        <v>0.41899999999999998</v>
      </c>
      <c r="J389" s="19" t="s">
        <v>245</v>
      </c>
      <c r="K389" s="19" t="s">
        <v>486</v>
      </c>
      <c r="L389" s="37"/>
    </row>
    <row r="390" spans="1:88" x14ac:dyDescent="0.2">
      <c r="A390" s="19" t="s">
        <v>246</v>
      </c>
      <c r="B390" s="19" t="s">
        <v>243</v>
      </c>
      <c r="C390" s="19">
        <v>12711</v>
      </c>
      <c r="D390" s="19">
        <v>12446</v>
      </c>
      <c r="E390" s="19">
        <v>0.28291016499999999</v>
      </c>
      <c r="F390" s="19">
        <v>2.8839289999999999E-3</v>
      </c>
      <c r="G390" s="34">
        <v>5.2452079734077701</v>
      </c>
      <c r="H390" s="27">
        <v>17.928000000000001</v>
      </c>
      <c r="I390" s="27">
        <v>0.41399999999999998</v>
      </c>
      <c r="J390" s="19" t="s">
        <v>246</v>
      </c>
      <c r="K390" s="19" t="s">
        <v>486</v>
      </c>
      <c r="L390" s="37"/>
    </row>
    <row r="391" spans="1:88" x14ac:dyDescent="0.2">
      <c r="A391" s="19" t="s">
        <v>247</v>
      </c>
      <c r="B391" s="19" t="s">
        <v>243</v>
      </c>
      <c r="C391" s="19">
        <v>12103</v>
      </c>
      <c r="D391" s="19">
        <v>12750</v>
      </c>
      <c r="E391" s="19">
        <v>0.28297727900000003</v>
      </c>
      <c r="F391" s="19">
        <v>2.676388E-3</v>
      </c>
      <c r="G391" s="34">
        <v>7.6244385982482399</v>
      </c>
      <c r="H391" s="27">
        <v>18.088999999999999</v>
      </c>
      <c r="I391" s="27">
        <v>0.48199999999999998</v>
      </c>
      <c r="J391" s="19" t="s">
        <v>247</v>
      </c>
      <c r="K391" s="19" t="s">
        <v>486</v>
      </c>
      <c r="L391" s="37"/>
    </row>
    <row r="392" spans="1:88" x14ac:dyDescent="0.2">
      <c r="A392" s="19" t="s">
        <v>248</v>
      </c>
      <c r="B392" s="19" t="s">
        <v>243</v>
      </c>
      <c r="C392" s="19">
        <v>12397</v>
      </c>
      <c r="D392" s="19">
        <v>12507</v>
      </c>
      <c r="E392" s="19">
        <v>0.28296427400000002</v>
      </c>
      <c r="F392" s="19">
        <v>1.7194689999999999E-3</v>
      </c>
      <c r="G392" s="34">
        <v>7.1637673619640001</v>
      </c>
      <c r="H392" s="27">
        <v>17.504000000000001</v>
      </c>
      <c r="I392" s="27">
        <v>0.437</v>
      </c>
      <c r="J392" s="19" t="s">
        <v>248</v>
      </c>
      <c r="K392" s="19" t="s">
        <v>486</v>
      </c>
      <c r="L392" s="37"/>
    </row>
    <row r="393" spans="1:88" x14ac:dyDescent="0.2">
      <c r="A393" s="19" t="s">
        <v>249</v>
      </c>
      <c r="B393" s="19" t="s">
        <v>243</v>
      </c>
      <c r="C393" s="19">
        <v>13021</v>
      </c>
      <c r="D393" s="19">
        <v>12658</v>
      </c>
      <c r="E393" s="19">
        <v>0.28294503100000001</v>
      </c>
      <c r="F393" s="19">
        <v>2.1644670000000002E-3</v>
      </c>
      <c r="G393" s="34">
        <v>6.4881152962170603</v>
      </c>
      <c r="H393" s="27">
        <v>17.992999999999999</v>
      </c>
      <c r="I393" s="27">
        <v>0.51200000000000001</v>
      </c>
      <c r="J393" s="19" t="s">
        <v>249</v>
      </c>
      <c r="K393" s="19" t="s">
        <v>486</v>
      </c>
      <c r="L393" s="37"/>
    </row>
    <row r="394" spans="1:88" x14ac:dyDescent="0.2">
      <c r="A394" s="19" t="s">
        <v>250</v>
      </c>
      <c r="B394" s="19" t="s">
        <v>243</v>
      </c>
      <c r="C394" s="19">
        <v>13883</v>
      </c>
      <c r="D394" s="19">
        <v>12441</v>
      </c>
      <c r="E394" s="19">
        <v>0.28300527199999997</v>
      </c>
      <c r="F394" s="19">
        <v>3.33928E-3</v>
      </c>
      <c r="G394" s="34">
        <v>8.6020667236419399</v>
      </c>
      <c r="H394" s="27">
        <v>17.864000000000001</v>
      </c>
      <c r="I394" s="27">
        <v>0.47899999999999998</v>
      </c>
      <c r="J394" s="19" t="s">
        <v>250</v>
      </c>
      <c r="K394" s="19" t="s">
        <v>486</v>
      </c>
      <c r="L394" s="37"/>
    </row>
    <row r="395" spans="1:88" x14ac:dyDescent="0.2">
      <c r="A395" s="19" t="s">
        <v>251</v>
      </c>
      <c r="B395" s="19" t="s">
        <v>243</v>
      </c>
      <c r="C395" s="19">
        <v>13855</v>
      </c>
      <c r="D395" s="19">
        <v>12502</v>
      </c>
      <c r="E395" s="19">
        <v>0.28295147700000001</v>
      </c>
      <c r="F395" s="19">
        <v>1.6475249999999999E-3</v>
      </c>
      <c r="G395" s="34">
        <v>6.7218071692232098</v>
      </c>
      <c r="H395" s="27">
        <v>17.972999999999999</v>
      </c>
      <c r="I395" s="27">
        <v>0.46400000000000002</v>
      </c>
      <c r="J395" s="19" t="s">
        <v>251</v>
      </c>
      <c r="K395" s="19" t="s">
        <v>486</v>
      </c>
      <c r="L395" s="37"/>
    </row>
    <row r="396" spans="1:88" x14ac:dyDescent="0.2">
      <c r="A396" s="19" t="s">
        <v>252</v>
      </c>
      <c r="B396" s="19" t="s">
        <v>243</v>
      </c>
      <c r="C396" s="19">
        <v>13927</v>
      </c>
      <c r="D396" s="19">
        <v>12525</v>
      </c>
      <c r="E396" s="19">
        <v>0.282948792</v>
      </c>
      <c r="F396" s="19">
        <v>1.8058379999999999E-3</v>
      </c>
      <c r="G396" s="34">
        <v>6.6304496563551698</v>
      </c>
      <c r="H396" s="27">
        <v>18.236999999999998</v>
      </c>
      <c r="I396" s="27">
        <v>0.38300000000000001</v>
      </c>
      <c r="J396" s="19" t="s">
        <v>252</v>
      </c>
      <c r="K396" s="19" t="s">
        <v>486</v>
      </c>
      <c r="L396" s="37"/>
    </row>
    <row r="397" spans="1:88" x14ac:dyDescent="0.2">
      <c r="A397" s="19" t="s">
        <v>253</v>
      </c>
      <c r="B397" s="19" t="s">
        <v>243</v>
      </c>
      <c r="C397" s="19">
        <v>14107</v>
      </c>
      <c r="D397" s="19">
        <v>12531</v>
      </c>
      <c r="E397" s="19">
        <v>0.28295097000000002</v>
      </c>
      <c r="F397" s="19">
        <v>1.766175E-3</v>
      </c>
      <c r="G397" s="34">
        <v>6.7004739970966103</v>
      </c>
      <c r="H397" s="27">
        <v>17.876999999999999</v>
      </c>
      <c r="I397" s="27">
        <v>0.39500000000000002</v>
      </c>
      <c r="J397" s="19" t="s">
        <v>253</v>
      </c>
      <c r="K397" s="19" t="s">
        <v>486</v>
      </c>
      <c r="L397" s="37"/>
    </row>
    <row r="398" spans="1:88" x14ac:dyDescent="0.2">
      <c r="A398" s="19" t="s">
        <v>254</v>
      </c>
      <c r="B398" s="19" t="s">
        <v>243</v>
      </c>
      <c r="C398" s="19">
        <v>14168</v>
      </c>
      <c r="D398" s="19">
        <v>12649</v>
      </c>
      <c r="E398" s="19">
        <v>0.28294668000000001</v>
      </c>
      <c r="F398" s="19">
        <v>2.0773129999999999E-3</v>
      </c>
      <c r="G398" s="34">
        <v>6.5531462823553701</v>
      </c>
      <c r="H398" s="27">
        <v>18.268999999999998</v>
      </c>
      <c r="I398" s="27">
        <v>0.49399999999999999</v>
      </c>
      <c r="J398" s="19" t="s">
        <v>254</v>
      </c>
      <c r="K398" s="19" t="s">
        <v>486</v>
      </c>
      <c r="L398" s="37"/>
    </row>
    <row r="399" spans="1:88" x14ac:dyDescent="0.2">
      <c r="A399" s="38" t="s">
        <v>255</v>
      </c>
      <c r="B399" s="38" t="s">
        <v>243</v>
      </c>
      <c r="C399" s="38">
        <v>14060</v>
      </c>
      <c r="D399" s="38">
        <v>12688</v>
      </c>
      <c r="E399" s="38">
        <v>0.28300223899999999</v>
      </c>
      <c r="F399" s="38">
        <v>2.1113009999999999E-3</v>
      </c>
      <c r="G399" s="42">
        <v>8.5141400084376393</v>
      </c>
      <c r="H399" s="39">
        <v>18.100000000000001</v>
      </c>
      <c r="I399" s="39">
        <v>0.40899999999999997</v>
      </c>
      <c r="J399" s="38" t="s">
        <v>255</v>
      </c>
      <c r="K399" s="38" t="s">
        <v>486</v>
      </c>
      <c r="L399" s="37"/>
    </row>
    <row r="400" spans="1:88" s="2" customFormat="1" x14ac:dyDescent="0.2">
      <c r="A400" s="3" t="s">
        <v>469</v>
      </c>
      <c r="B400" s="3" t="s">
        <v>484</v>
      </c>
      <c r="C400" s="3">
        <v>78054</v>
      </c>
      <c r="D400" s="3">
        <v>13490</v>
      </c>
      <c r="E400" s="3">
        <v>0.283142</v>
      </c>
      <c r="F400" s="3">
        <v>6.2075699999999999E-3</v>
      </c>
      <c r="G400" s="34">
        <v>13.1736306739838</v>
      </c>
      <c r="H400" s="29">
        <v>4.9790919349999996</v>
      </c>
      <c r="I400" s="29">
        <v>0.118454141</v>
      </c>
      <c r="J400" s="3" t="s">
        <v>469</v>
      </c>
      <c r="K400" s="3" t="s">
        <v>487</v>
      </c>
      <c r="L400" s="37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</row>
    <row r="401" spans="1:88" x14ac:dyDescent="0.2">
      <c r="A401" s="3" t="s">
        <v>470</v>
      </c>
      <c r="B401" s="3" t="s">
        <v>484</v>
      </c>
      <c r="C401" s="3">
        <v>77763</v>
      </c>
      <c r="D401" s="3">
        <v>13092</v>
      </c>
      <c r="E401" s="3">
        <v>0.28304499999999999</v>
      </c>
      <c r="F401" s="3">
        <v>7.5779899999999997E-3</v>
      </c>
      <c r="G401" s="34">
        <v>9.7406118438425597</v>
      </c>
      <c r="H401" s="29">
        <v>5.0882733680000003</v>
      </c>
      <c r="I401" s="29">
        <v>0.14278286800000001</v>
      </c>
      <c r="J401" s="3" t="s">
        <v>470</v>
      </c>
      <c r="K401" s="3" t="s">
        <v>487</v>
      </c>
      <c r="L401" s="31"/>
    </row>
    <row r="402" spans="1:88" ht="15" customHeight="1" x14ac:dyDescent="0.2">
      <c r="A402" s="3" t="s">
        <v>456</v>
      </c>
      <c r="B402" s="3" t="s">
        <v>484</v>
      </c>
      <c r="C402" s="3">
        <v>77958</v>
      </c>
      <c r="D402" s="3">
        <v>13116</v>
      </c>
      <c r="E402" s="3">
        <v>0.283109</v>
      </c>
      <c r="F402" s="3">
        <v>1.0200000000000001E-2</v>
      </c>
      <c r="G402" s="34">
        <v>11.990099268877</v>
      </c>
      <c r="H402" s="29">
        <v>4.7572450269999997</v>
      </c>
      <c r="I402" s="29">
        <v>0.102393936</v>
      </c>
      <c r="J402" s="3" t="s">
        <v>456</v>
      </c>
      <c r="K402" s="3" t="s">
        <v>487</v>
      </c>
      <c r="L402" s="31"/>
    </row>
    <row r="403" spans="1:88" x14ac:dyDescent="0.2">
      <c r="A403" s="3" t="s">
        <v>457</v>
      </c>
      <c r="B403" s="3" t="s">
        <v>484</v>
      </c>
      <c r="C403" s="3">
        <v>78084</v>
      </c>
      <c r="D403" s="3">
        <v>13042</v>
      </c>
      <c r="E403" s="3">
        <v>0.283165</v>
      </c>
      <c r="F403" s="3">
        <v>1.1425100000000001E-2</v>
      </c>
      <c r="G403" s="34">
        <v>13.966093125790101</v>
      </c>
      <c r="H403" s="29">
        <v>4.7174998710000002</v>
      </c>
      <c r="I403" s="29">
        <v>0.104861289</v>
      </c>
      <c r="J403" s="3" t="s">
        <v>457</v>
      </c>
      <c r="K403" s="3" t="s">
        <v>487</v>
      </c>
      <c r="L403" s="31"/>
    </row>
    <row r="404" spans="1:88" s="2" customFormat="1" x14ac:dyDescent="0.2">
      <c r="A404" s="2" t="s">
        <v>472</v>
      </c>
      <c r="B404" s="2" t="s">
        <v>484</v>
      </c>
      <c r="C404" s="2">
        <v>78124</v>
      </c>
      <c r="D404" s="2">
        <v>13021</v>
      </c>
      <c r="E404" s="2">
        <v>0.28312799999999999</v>
      </c>
      <c r="F404" s="2">
        <v>5.0898200000000001E-3</v>
      </c>
      <c r="G404" s="42">
        <v>12.679752732553901</v>
      </c>
      <c r="H404" s="40">
        <v>4.8473632029999996</v>
      </c>
      <c r="I404" s="40">
        <v>0.107994716</v>
      </c>
      <c r="J404" s="2" t="s">
        <v>472</v>
      </c>
      <c r="K404" s="2" t="s">
        <v>487</v>
      </c>
      <c r="L404" s="31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</row>
    <row r="405" spans="1:88" x14ac:dyDescent="0.2">
      <c r="A405" s="3" t="s">
        <v>474</v>
      </c>
      <c r="B405" s="3" t="s">
        <v>458</v>
      </c>
      <c r="C405" s="3">
        <v>78733</v>
      </c>
      <c r="D405" s="3">
        <v>12635</v>
      </c>
      <c r="E405" s="3">
        <v>0.282947</v>
      </c>
      <c r="F405" s="3">
        <v>1.1284299999999999E-3</v>
      </c>
      <c r="G405" s="34">
        <v>6.2650627236315799</v>
      </c>
      <c r="H405" s="29">
        <v>3.6022810000000001</v>
      </c>
      <c r="I405" s="29">
        <v>0.171295471</v>
      </c>
      <c r="J405" s="3" t="s">
        <v>474</v>
      </c>
      <c r="K405" s="3" t="s">
        <v>487</v>
      </c>
      <c r="L405" s="31"/>
    </row>
    <row r="406" spans="1:88" x14ac:dyDescent="0.2">
      <c r="A406" s="3" t="s">
        <v>475</v>
      </c>
      <c r="B406" s="3" t="s">
        <v>458</v>
      </c>
      <c r="C406" s="3">
        <v>78593</v>
      </c>
      <c r="D406" s="3">
        <v>12695</v>
      </c>
      <c r="E406" s="3">
        <v>0.28303099999999998</v>
      </c>
      <c r="F406" s="3">
        <v>1.1626500000000001E-3</v>
      </c>
      <c r="G406" s="34">
        <v>9.2425670085982592</v>
      </c>
      <c r="H406" s="29">
        <v>3.9315003320000002</v>
      </c>
      <c r="I406" s="29">
        <v>0.19082524100000001</v>
      </c>
      <c r="J406" s="3" t="s">
        <v>475</v>
      </c>
      <c r="K406" s="3" t="s">
        <v>487</v>
      </c>
      <c r="L406" s="31"/>
    </row>
    <row r="407" spans="1:88" x14ac:dyDescent="0.2">
      <c r="A407" s="3" t="s">
        <v>459</v>
      </c>
      <c r="B407" s="3" t="s">
        <v>458</v>
      </c>
      <c r="C407" s="3">
        <v>78373</v>
      </c>
      <c r="D407" s="3">
        <v>12737</v>
      </c>
      <c r="E407" s="3">
        <v>0.282974</v>
      </c>
      <c r="F407" s="3">
        <v>1.46276E-3</v>
      </c>
      <c r="G407" s="34">
        <v>7.2143665678936397</v>
      </c>
      <c r="H407" s="29">
        <v>3.37619873</v>
      </c>
      <c r="I407" s="29">
        <v>0.122253534</v>
      </c>
      <c r="J407" s="3" t="s">
        <v>459</v>
      </c>
      <c r="K407" s="3" t="s">
        <v>487</v>
      </c>
      <c r="L407" s="31"/>
    </row>
    <row r="408" spans="1:88" x14ac:dyDescent="0.2">
      <c r="A408" s="3" t="s">
        <v>461</v>
      </c>
      <c r="B408" s="3" t="s">
        <v>458</v>
      </c>
      <c r="C408" s="3">
        <v>78121</v>
      </c>
      <c r="D408" s="3">
        <v>12786</v>
      </c>
      <c r="E408" s="3">
        <v>0.28285199999999999</v>
      </c>
      <c r="F408" s="3">
        <v>1.2005500000000001E-2</v>
      </c>
      <c r="G408" s="34">
        <v>2.8761256149878398</v>
      </c>
      <c r="H408" s="29">
        <v>3.3564185700000002</v>
      </c>
      <c r="I408" s="29">
        <v>7.7828251000000001E-2</v>
      </c>
      <c r="J408" s="3" t="s">
        <v>461</v>
      </c>
      <c r="K408" s="3" t="s">
        <v>487</v>
      </c>
      <c r="L408" s="31"/>
    </row>
    <row r="409" spans="1:88" x14ac:dyDescent="0.2">
      <c r="A409" s="3" t="s">
        <v>476</v>
      </c>
      <c r="B409" s="3" t="s">
        <v>458</v>
      </c>
      <c r="C409" s="3">
        <v>78023</v>
      </c>
      <c r="D409" s="3">
        <v>12819</v>
      </c>
      <c r="E409" s="3">
        <v>0.28311599999999998</v>
      </c>
      <c r="F409" s="3">
        <v>2.1993799999999999E-3</v>
      </c>
      <c r="G409" s="34">
        <v>12.240173497795</v>
      </c>
      <c r="H409" s="29">
        <v>3.6542098620000001</v>
      </c>
      <c r="I409" s="29">
        <v>0.111407152</v>
      </c>
      <c r="J409" s="3" t="s">
        <v>476</v>
      </c>
      <c r="K409" s="3" t="s">
        <v>487</v>
      </c>
      <c r="L409" s="31"/>
    </row>
    <row r="410" spans="1:88" x14ac:dyDescent="0.2">
      <c r="A410" s="3" t="s">
        <v>462</v>
      </c>
      <c r="B410" s="3" t="s">
        <v>458</v>
      </c>
      <c r="C410" s="3">
        <v>77771</v>
      </c>
      <c r="D410" s="3">
        <v>12859</v>
      </c>
      <c r="E410" s="3">
        <v>0.28303299999999998</v>
      </c>
      <c r="F410" s="3">
        <v>3.3059299999999999E-3</v>
      </c>
      <c r="G410" s="34">
        <v>9.2977350103739997</v>
      </c>
      <c r="H410" s="29">
        <v>3.4255522190000001</v>
      </c>
      <c r="I410" s="29">
        <v>9.8585638000000003E-2</v>
      </c>
      <c r="J410" s="3" t="s">
        <v>462</v>
      </c>
      <c r="K410" s="3" t="s">
        <v>487</v>
      </c>
      <c r="L410" s="31"/>
    </row>
    <row r="411" spans="1:88" x14ac:dyDescent="0.2">
      <c r="A411" s="3" t="s">
        <v>463</v>
      </c>
      <c r="B411" s="3" t="s">
        <v>458</v>
      </c>
      <c r="C411" s="3">
        <v>77734</v>
      </c>
      <c r="D411" s="3">
        <v>12856</v>
      </c>
      <c r="E411" s="3">
        <v>0.28313700000000003</v>
      </c>
      <c r="F411" s="3">
        <v>2.5882800000000001E-3</v>
      </c>
      <c r="G411" s="34">
        <v>12.9759264254913</v>
      </c>
      <c r="H411" s="29">
        <v>3.3596400989999999</v>
      </c>
      <c r="I411" s="29">
        <v>8.3322152999999996E-2</v>
      </c>
      <c r="J411" s="3" t="s">
        <v>463</v>
      </c>
      <c r="K411" s="3" t="s">
        <v>487</v>
      </c>
      <c r="L411" s="31"/>
    </row>
    <row r="412" spans="1:88" x14ac:dyDescent="0.2">
      <c r="A412" s="3" t="s">
        <v>477</v>
      </c>
      <c r="B412" s="3" t="s">
        <v>458</v>
      </c>
      <c r="C412" s="3">
        <v>77562</v>
      </c>
      <c r="D412" s="3">
        <v>12864</v>
      </c>
      <c r="E412" s="3">
        <v>0.28303299999999998</v>
      </c>
      <c r="F412" s="3">
        <v>4.2391499999999997E-3</v>
      </c>
      <c r="G412" s="34">
        <v>9.3004331520041195</v>
      </c>
      <c r="H412" s="29">
        <v>3.6767594859999999</v>
      </c>
      <c r="I412" s="29">
        <v>0.160285289</v>
      </c>
      <c r="J412" s="3" t="s">
        <v>477</v>
      </c>
      <c r="K412" s="3" t="s">
        <v>487</v>
      </c>
      <c r="L412" s="31"/>
    </row>
    <row r="413" spans="1:88" x14ac:dyDescent="0.2">
      <c r="A413" s="3" t="s">
        <v>478</v>
      </c>
      <c r="B413" s="3" t="s">
        <v>458</v>
      </c>
      <c r="C413" s="3">
        <v>77491</v>
      </c>
      <c r="D413" s="3">
        <v>12870</v>
      </c>
      <c r="E413" s="3">
        <v>0.28305999999999998</v>
      </c>
      <c r="F413" s="3">
        <v>6.8318600000000004E-3</v>
      </c>
      <c r="G413" s="34">
        <v>10.2465578359711</v>
      </c>
      <c r="H413" s="29">
        <v>3.537852548</v>
      </c>
      <c r="I413" s="29">
        <v>0.10906373599999999</v>
      </c>
      <c r="J413" s="3" t="s">
        <v>478</v>
      </c>
      <c r="K413" s="3" t="s">
        <v>487</v>
      </c>
      <c r="L413" s="31"/>
    </row>
    <row r="414" spans="1:88" x14ac:dyDescent="0.2">
      <c r="A414" s="3" t="s">
        <v>464</v>
      </c>
      <c r="B414" s="3" t="s">
        <v>458</v>
      </c>
      <c r="C414" s="3">
        <v>77456</v>
      </c>
      <c r="D414" s="3">
        <v>12860</v>
      </c>
      <c r="E414" s="3">
        <v>0.283055</v>
      </c>
      <c r="F414" s="3">
        <v>1.10691E-3</v>
      </c>
      <c r="G414" s="34">
        <v>10.0817297747934</v>
      </c>
      <c r="H414" s="29">
        <v>3.472843589</v>
      </c>
      <c r="I414" s="29">
        <v>0.147363258</v>
      </c>
      <c r="J414" s="3" t="s">
        <v>464</v>
      </c>
      <c r="K414" s="3" t="s">
        <v>487</v>
      </c>
      <c r="L414" s="31"/>
    </row>
    <row r="415" spans="1:88" x14ac:dyDescent="0.2">
      <c r="A415" s="3" t="s">
        <v>465</v>
      </c>
      <c r="B415" s="3" t="s">
        <v>458</v>
      </c>
      <c r="C415" s="3">
        <v>77097</v>
      </c>
      <c r="D415" s="3">
        <v>12957</v>
      </c>
      <c r="E415" s="3">
        <v>0.283001</v>
      </c>
      <c r="F415" s="3">
        <v>4.0169799999999999E-3</v>
      </c>
      <c r="G415" s="34">
        <v>8.16164481237446</v>
      </c>
      <c r="H415" s="29">
        <v>3.2793591289999999</v>
      </c>
      <c r="I415" s="29">
        <v>8.2921801000000003E-2</v>
      </c>
      <c r="J415" s="3" t="s">
        <v>465</v>
      </c>
      <c r="K415" s="3" t="s">
        <v>487</v>
      </c>
      <c r="L415" s="31"/>
    </row>
    <row r="416" spans="1:88" x14ac:dyDescent="0.2">
      <c r="A416" s="3" t="s">
        <v>479</v>
      </c>
      <c r="B416" s="3" t="s">
        <v>458</v>
      </c>
      <c r="C416" s="3">
        <v>77060</v>
      </c>
      <c r="D416" s="3">
        <v>12770</v>
      </c>
      <c r="E416" s="3">
        <v>0.28307300000000002</v>
      </c>
      <c r="F416" s="3">
        <v>1.4165E-3</v>
      </c>
      <c r="G416" s="34">
        <v>10.7242154947884</v>
      </c>
      <c r="H416" s="29">
        <v>3.7886688820000001</v>
      </c>
      <c r="I416" s="29">
        <v>0.120826371</v>
      </c>
      <c r="J416" s="3" t="s">
        <v>479</v>
      </c>
      <c r="K416" s="3" t="s">
        <v>487</v>
      </c>
      <c r="L416" s="31"/>
    </row>
    <row r="417" spans="1:12" x14ac:dyDescent="0.2">
      <c r="A417" s="3" t="s">
        <v>480</v>
      </c>
      <c r="B417" s="3" t="s">
        <v>458</v>
      </c>
      <c r="C417" s="3">
        <v>77287</v>
      </c>
      <c r="D417" s="3">
        <v>12701</v>
      </c>
      <c r="E417" s="3">
        <v>0.28307900000000003</v>
      </c>
      <c r="F417" s="3">
        <v>1.7963600000000001E-3</v>
      </c>
      <c r="G417" s="34">
        <v>10.934848886518999</v>
      </c>
      <c r="H417" s="29">
        <v>3.7596125709999999</v>
      </c>
      <c r="I417" s="29">
        <v>0.161694333</v>
      </c>
      <c r="J417" s="3" t="s">
        <v>480</v>
      </c>
      <c r="K417" s="3" t="s">
        <v>487</v>
      </c>
      <c r="L417" s="31"/>
    </row>
    <row r="418" spans="1:12" x14ac:dyDescent="0.2">
      <c r="A418" s="3" t="s">
        <v>482</v>
      </c>
      <c r="B418" s="3" t="s">
        <v>458</v>
      </c>
      <c r="C418" s="3">
        <v>77510</v>
      </c>
      <c r="D418" s="3">
        <v>12682</v>
      </c>
      <c r="E418" s="3">
        <v>0.283057</v>
      </c>
      <c r="F418" s="3">
        <v>3.1167399999999998E-3</v>
      </c>
      <c r="G418" s="34">
        <v>10.151454184319499</v>
      </c>
      <c r="H418" s="29">
        <v>3.6540810069999998</v>
      </c>
      <c r="I418" s="29">
        <v>8.7123459E-2</v>
      </c>
      <c r="J418" s="3" t="s">
        <v>482</v>
      </c>
      <c r="K418" s="3" t="s">
        <v>487</v>
      </c>
      <c r="L418" s="31"/>
    </row>
    <row r="419" spans="1:12" x14ac:dyDescent="0.2">
      <c r="A419" s="3" t="s">
        <v>466</v>
      </c>
      <c r="B419" s="3" t="s">
        <v>458</v>
      </c>
      <c r="C419" s="3">
        <v>77568</v>
      </c>
      <c r="D419" s="3">
        <v>12662</v>
      </c>
      <c r="E419" s="3">
        <v>0.28298499999999999</v>
      </c>
      <c r="F419" s="3">
        <v>3.7330900000000001E-3</v>
      </c>
      <c r="G419" s="34">
        <v>7.5975101100955698</v>
      </c>
      <c r="H419" s="29">
        <v>3.3348987189999999</v>
      </c>
      <c r="I419" s="29">
        <v>0.10600783599999999</v>
      </c>
      <c r="J419" s="3" t="s">
        <v>466</v>
      </c>
      <c r="K419" s="3" t="s">
        <v>487</v>
      </c>
      <c r="L419" s="31"/>
    </row>
    <row r="420" spans="1:12" x14ac:dyDescent="0.2">
      <c r="A420" s="3" t="s">
        <v>467</v>
      </c>
      <c r="B420" s="3" t="s">
        <v>458</v>
      </c>
      <c r="C420" s="3">
        <v>77663</v>
      </c>
      <c r="D420" s="3">
        <v>12685</v>
      </c>
      <c r="E420" s="3">
        <v>0.28313700000000003</v>
      </c>
      <c r="F420" s="3">
        <v>3.20433E-3</v>
      </c>
      <c r="G420" s="34">
        <v>12.9726084165393</v>
      </c>
      <c r="H420" s="29">
        <v>3.261253892</v>
      </c>
      <c r="I420" s="29">
        <v>8.1530361999999995E-2</v>
      </c>
      <c r="J420" s="3" t="s">
        <v>467</v>
      </c>
      <c r="K420" s="3" t="s">
        <v>487</v>
      </c>
      <c r="L420" s="31"/>
    </row>
    <row r="421" spans="1:12" x14ac:dyDescent="0.2">
      <c r="A421" s="3" t="s">
        <v>468</v>
      </c>
      <c r="B421" s="3" t="s">
        <v>458</v>
      </c>
      <c r="C421" s="3">
        <v>77745</v>
      </c>
      <c r="D421" s="3">
        <v>12705</v>
      </c>
      <c r="E421" s="3">
        <v>0.28305900000000001</v>
      </c>
      <c r="F421" s="3">
        <v>3.4688700000000002E-3</v>
      </c>
      <c r="G421" s="34">
        <v>10.215514987203999</v>
      </c>
      <c r="H421" s="29">
        <v>3.3580293349999999</v>
      </c>
      <c r="I421" s="29">
        <v>0.101364828</v>
      </c>
      <c r="J421" s="3" t="s">
        <v>468</v>
      </c>
      <c r="K421" s="3" t="s">
        <v>487</v>
      </c>
      <c r="L421" s="31"/>
    </row>
    <row r="422" spans="1:12" x14ac:dyDescent="0.2">
      <c r="A422" s="2" t="s">
        <v>483</v>
      </c>
      <c r="B422" s="2" t="s">
        <v>458</v>
      </c>
      <c r="C422" s="2">
        <v>78259</v>
      </c>
      <c r="D422" s="2">
        <v>12625</v>
      </c>
      <c r="E422" s="2">
        <v>0.28309200000000001</v>
      </c>
      <c r="F422" s="2">
        <v>1.9215199999999999E-3</v>
      </c>
      <c r="G422" s="42">
        <v>11.3961760647463</v>
      </c>
      <c r="H422" s="40">
        <v>3.851484186</v>
      </c>
      <c r="I422" s="40">
        <v>0.26392547799999999</v>
      </c>
      <c r="J422" s="2" t="s">
        <v>483</v>
      </c>
      <c r="K422" s="2" t="s">
        <v>487</v>
      </c>
      <c r="L422" s="31"/>
    </row>
    <row r="423" spans="1:12" x14ac:dyDescent="0.2">
      <c r="L423" s="31"/>
    </row>
    <row r="424" spans="1:12" x14ac:dyDescent="0.2">
      <c r="L424" s="31"/>
    </row>
    <row r="425" spans="1:12" x14ac:dyDescent="0.2">
      <c r="L425" s="31"/>
    </row>
    <row r="426" spans="1:12" x14ac:dyDescent="0.2">
      <c r="L426" s="31"/>
    </row>
    <row r="427" spans="1:12" x14ac:dyDescent="0.2">
      <c r="L427" s="31"/>
    </row>
    <row r="428" spans="1:12" x14ac:dyDescent="0.2">
      <c r="L428" s="31"/>
    </row>
    <row r="429" spans="1:12" x14ac:dyDescent="0.2">
      <c r="L429" s="31"/>
    </row>
    <row r="430" spans="1:12" x14ac:dyDescent="0.2">
      <c r="L430" s="31"/>
    </row>
    <row r="431" spans="1:12" x14ac:dyDescent="0.2">
      <c r="L431" s="31"/>
    </row>
    <row r="432" spans="1:12" x14ac:dyDescent="0.2">
      <c r="L432" s="31"/>
    </row>
    <row r="433" spans="12:12" x14ac:dyDescent="0.2">
      <c r="L433" s="31"/>
    </row>
    <row r="434" spans="12:12" x14ac:dyDescent="0.2">
      <c r="L434" s="31"/>
    </row>
    <row r="435" spans="12:12" x14ac:dyDescent="0.2">
      <c r="L435" s="31"/>
    </row>
    <row r="436" spans="12:12" x14ac:dyDescent="0.2">
      <c r="L436" s="31"/>
    </row>
    <row r="437" spans="12:12" x14ac:dyDescent="0.2">
      <c r="L437" s="31"/>
    </row>
    <row r="438" spans="12:12" x14ac:dyDescent="0.2">
      <c r="L438" s="31"/>
    </row>
    <row r="439" spans="12:12" x14ac:dyDescent="0.2">
      <c r="L439" s="31"/>
    </row>
    <row r="440" spans="12:12" x14ac:dyDescent="0.2">
      <c r="L440" s="31"/>
    </row>
    <row r="441" spans="12:12" x14ac:dyDescent="0.2">
      <c r="L441" s="31"/>
    </row>
    <row r="442" spans="12:12" x14ac:dyDescent="0.2">
      <c r="L442" s="31"/>
    </row>
    <row r="443" spans="12:12" x14ac:dyDescent="0.2">
      <c r="L443" s="31"/>
    </row>
    <row r="444" spans="12:12" x14ac:dyDescent="0.2">
      <c r="L444" s="31"/>
    </row>
    <row r="445" spans="12:12" x14ac:dyDescent="0.2">
      <c r="L445" s="31"/>
    </row>
    <row r="446" spans="12:12" x14ac:dyDescent="0.2">
      <c r="L446" s="31"/>
    </row>
    <row r="447" spans="12:12" x14ac:dyDescent="0.2">
      <c r="L447" s="31"/>
    </row>
    <row r="448" spans="12:12" x14ac:dyDescent="0.2">
      <c r="L448" s="31"/>
    </row>
    <row r="449" spans="12:12" x14ac:dyDescent="0.2">
      <c r="L449" s="31"/>
    </row>
    <row r="450" spans="12:12" x14ac:dyDescent="0.2">
      <c r="L450" s="31"/>
    </row>
    <row r="451" spans="12:12" x14ac:dyDescent="0.2">
      <c r="L451" s="31"/>
    </row>
    <row r="452" spans="12:12" x14ac:dyDescent="0.2">
      <c r="L452" s="31"/>
    </row>
    <row r="453" spans="12:12" x14ac:dyDescent="0.2">
      <c r="L453" s="31"/>
    </row>
    <row r="454" spans="12:12" x14ac:dyDescent="0.2">
      <c r="L454" s="31"/>
    </row>
    <row r="455" spans="12:12" x14ac:dyDescent="0.2">
      <c r="L455" s="31"/>
    </row>
    <row r="456" spans="12:12" x14ac:dyDescent="0.2">
      <c r="L456" s="31"/>
    </row>
    <row r="457" spans="12:12" x14ac:dyDescent="0.2">
      <c r="L457" s="31"/>
    </row>
    <row r="458" spans="12:12" x14ac:dyDescent="0.2">
      <c r="L458" s="31"/>
    </row>
    <row r="459" spans="12:12" x14ac:dyDescent="0.2">
      <c r="L459" s="31"/>
    </row>
    <row r="460" spans="12:12" x14ac:dyDescent="0.2">
      <c r="L460" s="31"/>
    </row>
    <row r="461" spans="12:12" x14ac:dyDescent="0.2">
      <c r="L461" s="31"/>
    </row>
    <row r="462" spans="12:12" x14ac:dyDescent="0.2">
      <c r="L462" s="31"/>
    </row>
    <row r="463" spans="12:12" x14ac:dyDescent="0.2">
      <c r="L463" s="31"/>
    </row>
    <row r="464" spans="12:12" x14ac:dyDescent="0.2">
      <c r="L464" s="31"/>
    </row>
    <row r="465" spans="12:12" x14ac:dyDescent="0.2">
      <c r="L465" s="31"/>
    </row>
    <row r="466" spans="12:12" x14ac:dyDescent="0.2">
      <c r="L466" s="31"/>
    </row>
    <row r="467" spans="12:12" x14ac:dyDescent="0.2">
      <c r="L467" s="31"/>
    </row>
    <row r="468" spans="12:12" x14ac:dyDescent="0.2">
      <c r="L468" s="31"/>
    </row>
    <row r="469" spans="12:12" x14ac:dyDescent="0.2">
      <c r="L469" s="31"/>
    </row>
    <row r="470" spans="12:12" x14ac:dyDescent="0.2">
      <c r="L470" s="31"/>
    </row>
    <row r="471" spans="12:12" x14ac:dyDescent="0.2">
      <c r="L471" s="31"/>
    </row>
    <row r="472" spans="12:12" x14ac:dyDescent="0.2">
      <c r="L472" s="31"/>
    </row>
    <row r="473" spans="12:12" x14ac:dyDescent="0.2">
      <c r="L473" s="31"/>
    </row>
    <row r="474" spans="12:12" x14ac:dyDescent="0.2">
      <c r="L474" s="31"/>
    </row>
    <row r="475" spans="12:12" x14ac:dyDescent="0.2">
      <c r="L475" s="31"/>
    </row>
    <row r="476" spans="12:12" x14ac:dyDescent="0.2">
      <c r="L476" s="31"/>
    </row>
    <row r="477" spans="12:12" x14ac:dyDescent="0.2">
      <c r="L477" s="31"/>
    </row>
    <row r="478" spans="12:12" x14ac:dyDescent="0.2">
      <c r="L478" s="31"/>
    </row>
    <row r="479" spans="12:12" x14ac:dyDescent="0.2">
      <c r="L479" s="31"/>
    </row>
    <row r="480" spans="12:12" x14ac:dyDescent="0.2">
      <c r="L480" s="31"/>
    </row>
    <row r="481" spans="12:12" x14ac:dyDescent="0.2">
      <c r="L481" s="31"/>
    </row>
    <row r="482" spans="12:12" x14ac:dyDescent="0.2">
      <c r="L482" s="31"/>
    </row>
    <row r="483" spans="12:12" x14ac:dyDescent="0.2">
      <c r="L483" s="31"/>
    </row>
    <row r="484" spans="12:12" x14ac:dyDescent="0.2">
      <c r="L484" s="31"/>
    </row>
    <row r="485" spans="12:12" x14ac:dyDescent="0.2">
      <c r="L485" s="31"/>
    </row>
    <row r="486" spans="12:12" x14ac:dyDescent="0.2">
      <c r="L486" s="31"/>
    </row>
    <row r="487" spans="12:12" x14ac:dyDescent="0.2">
      <c r="L487" s="31"/>
    </row>
    <row r="488" spans="12:12" x14ac:dyDescent="0.2">
      <c r="L488" s="31"/>
    </row>
    <row r="489" spans="12:12" x14ac:dyDescent="0.2">
      <c r="L489" s="31"/>
    </row>
    <row r="490" spans="12:12" x14ac:dyDescent="0.2">
      <c r="L490" s="31"/>
    </row>
    <row r="491" spans="12:12" x14ac:dyDescent="0.2">
      <c r="L491" s="31"/>
    </row>
    <row r="492" spans="12:12" x14ac:dyDescent="0.2">
      <c r="L492" s="31"/>
    </row>
    <row r="493" spans="12:12" x14ac:dyDescent="0.2">
      <c r="L493" s="31"/>
    </row>
    <row r="494" spans="12:12" x14ac:dyDescent="0.2">
      <c r="L494" s="31"/>
    </row>
    <row r="495" spans="12:12" x14ac:dyDescent="0.2">
      <c r="L495" s="31"/>
    </row>
    <row r="496" spans="12:12" x14ac:dyDescent="0.2">
      <c r="L496" s="31"/>
    </row>
    <row r="497" spans="12:12" x14ac:dyDescent="0.2">
      <c r="L497" s="31"/>
    </row>
    <row r="498" spans="12:12" x14ac:dyDescent="0.2">
      <c r="L498" s="31"/>
    </row>
    <row r="499" spans="12:12" x14ac:dyDescent="0.2">
      <c r="L499" s="31"/>
    </row>
    <row r="500" spans="12:12" x14ac:dyDescent="0.2">
      <c r="L500" s="31"/>
    </row>
    <row r="501" spans="12:12" x14ac:dyDescent="0.2">
      <c r="L501" s="31"/>
    </row>
    <row r="502" spans="12:12" x14ac:dyDescent="0.2">
      <c r="L502" s="31"/>
    </row>
    <row r="503" spans="12:12" x14ac:dyDescent="0.2">
      <c r="L503" s="31"/>
    </row>
    <row r="504" spans="12:12" x14ac:dyDescent="0.2">
      <c r="L504" s="31"/>
    </row>
    <row r="505" spans="12:12" x14ac:dyDescent="0.2">
      <c r="L505" s="31"/>
    </row>
    <row r="506" spans="12:12" x14ac:dyDescent="0.2">
      <c r="L506" s="31"/>
    </row>
    <row r="507" spans="12:12" x14ac:dyDescent="0.2">
      <c r="L507" s="31"/>
    </row>
    <row r="508" spans="12:12" x14ac:dyDescent="0.2">
      <c r="L508" s="31"/>
    </row>
    <row r="509" spans="12:12" x14ac:dyDescent="0.2">
      <c r="L509" s="31"/>
    </row>
    <row r="510" spans="12:12" x14ac:dyDescent="0.2">
      <c r="L510" s="31"/>
    </row>
    <row r="511" spans="12:12" x14ac:dyDescent="0.2">
      <c r="L511" s="31"/>
    </row>
    <row r="512" spans="12:12" x14ac:dyDescent="0.2">
      <c r="L512" s="31"/>
    </row>
    <row r="513" spans="12:12" x14ac:dyDescent="0.2">
      <c r="L513" s="31"/>
    </row>
    <row r="514" spans="12:12" x14ac:dyDescent="0.2">
      <c r="L514" s="31"/>
    </row>
    <row r="515" spans="12:12" x14ac:dyDescent="0.2">
      <c r="L515" s="31"/>
    </row>
    <row r="516" spans="12:12" x14ac:dyDescent="0.2">
      <c r="L516" s="31"/>
    </row>
    <row r="517" spans="12:12" x14ac:dyDescent="0.2">
      <c r="L517" s="31"/>
    </row>
    <row r="518" spans="12:12" x14ac:dyDescent="0.2">
      <c r="L518" s="31"/>
    </row>
    <row r="519" spans="12:12" x14ac:dyDescent="0.2">
      <c r="L519" s="31"/>
    </row>
    <row r="520" spans="12:12" x14ac:dyDescent="0.2">
      <c r="L520" s="31"/>
    </row>
    <row r="521" spans="12:12" x14ac:dyDescent="0.2">
      <c r="L521" s="31"/>
    </row>
    <row r="522" spans="12:12" x14ac:dyDescent="0.2">
      <c r="L522" s="31"/>
    </row>
    <row r="523" spans="12:12" x14ac:dyDescent="0.2">
      <c r="L523" s="31"/>
    </row>
    <row r="524" spans="12:12" x14ac:dyDescent="0.2">
      <c r="L524" s="31"/>
    </row>
    <row r="525" spans="12:12" x14ac:dyDescent="0.2">
      <c r="L525" s="31"/>
    </row>
    <row r="526" spans="12:12" x14ac:dyDescent="0.2">
      <c r="L526" s="31"/>
    </row>
    <row r="527" spans="12:12" x14ac:dyDescent="0.2">
      <c r="L527" s="31"/>
    </row>
    <row r="528" spans="12:12" x14ac:dyDescent="0.2">
      <c r="L528" s="31"/>
    </row>
    <row r="529" spans="12:12" x14ac:dyDescent="0.2">
      <c r="L529" s="31"/>
    </row>
    <row r="530" spans="12:12" x14ac:dyDescent="0.2">
      <c r="L530" s="31"/>
    </row>
    <row r="531" spans="12:12" x14ac:dyDescent="0.2">
      <c r="L531" s="31"/>
    </row>
    <row r="532" spans="12:12" x14ac:dyDescent="0.2">
      <c r="L532" s="31"/>
    </row>
    <row r="533" spans="12:12" x14ac:dyDescent="0.2">
      <c r="L533" s="31"/>
    </row>
    <row r="534" spans="12:12" x14ac:dyDescent="0.2">
      <c r="L534" s="31"/>
    </row>
    <row r="535" spans="12:12" x14ac:dyDescent="0.2">
      <c r="L535" s="31"/>
    </row>
    <row r="536" spans="12:12" x14ac:dyDescent="0.2">
      <c r="L536" s="31"/>
    </row>
    <row r="537" spans="12:12" x14ac:dyDescent="0.2">
      <c r="L537" s="31"/>
    </row>
    <row r="538" spans="12:12" x14ac:dyDescent="0.2">
      <c r="L538" s="31"/>
    </row>
    <row r="539" spans="12:12" x14ac:dyDescent="0.2">
      <c r="L539" s="31"/>
    </row>
    <row r="540" spans="12:12" x14ac:dyDescent="0.2">
      <c r="L540" s="31"/>
    </row>
    <row r="541" spans="12:12" x14ac:dyDescent="0.2">
      <c r="L541" s="31"/>
    </row>
    <row r="542" spans="12:12" x14ac:dyDescent="0.2">
      <c r="L542" s="31"/>
    </row>
    <row r="543" spans="12:12" x14ac:dyDescent="0.2">
      <c r="L543" s="31"/>
    </row>
    <row r="544" spans="12:12" x14ac:dyDescent="0.2">
      <c r="L544" s="3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B738-FD87-224B-8D15-10E94F7D34A9}">
  <dimension ref="A1:J12"/>
  <sheetViews>
    <sheetView workbookViewId="0">
      <selection activeCell="H2" sqref="H2:I1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x14ac:dyDescent="0.2">
      <c r="A2" s="3" t="s">
        <v>33</v>
      </c>
      <c r="B2" s="23" t="s">
        <v>34</v>
      </c>
      <c r="C2" s="3">
        <v>5174</v>
      </c>
      <c r="D2" s="3">
        <v>8529</v>
      </c>
      <c r="E2" s="3">
        <v>0.28300801604987502</v>
      </c>
      <c r="F2" s="3">
        <v>1.2920187774511001E-3</v>
      </c>
      <c r="G2" s="3">
        <v>8.5527170509225297</v>
      </c>
      <c r="H2" s="27">
        <v>9.7782599999999995</v>
      </c>
      <c r="I2" s="27">
        <v>0.21803</v>
      </c>
      <c r="J2" s="3">
        <f>AVERAGE(G2:G11)</f>
        <v>9.9268194030308248</v>
      </c>
    </row>
    <row r="3" spans="1:10" x14ac:dyDescent="0.2">
      <c r="A3" s="3" t="s">
        <v>35</v>
      </c>
      <c r="B3" s="23" t="s">
        <v>36</v>
      </c>
      <c r="C3" s="3">
        <v>5233</v>
      </c>
      <c r="D3" s="3">
        <v>8606</v>
      </c>
      <c r="E3" s="3">
        <v>0.28306608083526402</v>
      </c>
      <c r="F3" s="3">
        <v>1.6341433435591299E-3</v>
      </c>
      <c r="G3" s="3">
        <v>10.6032929726218</v>
      </c>
      <c r="H3" s="27">
        <v>9.7460299999999993</v>
      </c>
      <c r="I3" s="27">
        <v>0.22028</v>
      </c>
    </row>
    <row r="4" spans="1:10" x14ac:dyDescent="0.2">
      <c r="A4" s="3" t="s">
        <v>37</v>
      </c>
      <c r="B4" s="23" t="s">
        <v>38</v>
      </c>
      <c r="C4" s="3">
        <v>5611</v>
      </c>
      <c r="D4" s="3">
        <v>8554</v>
      </c>
      <c r="E4" s="3">
        <v>0.283099376907196</v>
      </c>
      <c r="F4" s="3">
        <v>4.2344738290958804E-3</v>
      </c>
      <c r="G4" s="3">
        <v>11.7661696779158</v>
      </c>
      <c r="H4" s="27">
        <v>9.8555499999999991</v>
      </c>
      <c r="I4" s="27">
        <v>0.22858000000000001</v>
      </c>
    </row>
    <row r="5" spans="1:10" x14ac:dyDescent="0.2">
      <c r="A5" s="3" t="s">
        <v>39</v>
      </c>
      <c r="B5" s="23" t="s">
        <v>40</v>
      </c>
      <c r="C5" s="3">
        <v>5714</v>
      </c>
      <c r="D5" s="3">
        <v>8526</v>
      </c>
      <c r="E5" s="3">
        <v>0.28305887972330701</v>
      </c>
      <c r="F5" s="3">
        <v>2.3048762043179701E-3</v>
      </c>
      <c r="G5" s="3">
        <v>10.3466758622694</v>
      </c>
      <c r="H5" s="27">
        <v>9.8618799999999993</v>
      </c>
      <c r="I5" s="27">
        <v>0.21407999999999999</v>
      </c>
    </row>
    <row r="6" spans="1:10" x14ac:dyDescent="0.2">
      <c r="A6" s="3" t="s">
        <v>41</v>
      </c>
      <c r="B6" s="23" t="s">
        <v>42</v>
      </c>
      <c r="C6" s="3">
        <v>6546</v>
      </c>
      <c r="D6" s="3">
        <v>8477</v>
      </c>
      <c r="E6" s="3">
        <v>0.28309438860590702</v>
      </c>
      <c r="F6" s="3">
        <v>2.1641050425153202E-3</v>
      </c>
      <c r="G6" s="3">
        <v>11.6037841598037</v>
      </c>
      <c r="H6" s="27">
        <v>9.8824400000000008</v>
      </c>
      <c r="I6" s="27">
        <v>0.20724999999999999</v>
      </c>
    </row>
    <row r="7" spans="1:10" x14ac:dyDescent="0.2">
      <c r="A7" s="3" t="s">
        <v>43</v>
      </c>
      <c r="B7" s="23" t="s">
        <v>44</v>
      </c>
      <c r="C7" s="3">
        <v>6834</v>
      </c>
      <c r="D7" s="3">
        <v>8459</v>
      </c>
      <c r="E7" s="3">
        <v>0.28300596707185399</v>
      </c>
      <c r="F7" s="3">
        <v>1.2801327901436901E-3</v>
      </c>
      <c r="G7" s="3">
        <v>8.48277622804261</v>
      </c>
      <c r="H7" s="27">
        <v>9.8941199999999991</v>
      </c>
      <c r="I7" s="27">
        <v>0.21731</v>
      </c>
    </row>
    <row r="8" spans="1:10" x14ac:dyDescent="0.2">
      <c r="A8" s="3" t="s">
        <v>45</v>
      </c>
      <c r="B8" s="23" t="s">
        <v>46</v>
      </c>
      <c r="C8" s="3">
        <v>6924</v>
      </c>
      <c r="D8" s="3">
        <v>8408</v>
      </c>
      <c r="E8" s="3">
        <v>0.28301969280162997</v>
      </c>
      <c r="F8" s="3">
        <v>1.6928431961156E-3</v>
      </c>
      <c r="G8" s="3">
        <v>8.9660254328927103</v>
      </c>
      <c r="H8" s="27">
        <v>9.9198500000000003</v>
      </c>
      <c r="I8" s="27">
        <v>0.22058</v>
      </c>
    </row>
    <row r="9" spans="1:10" x14ac:dyDescent="0.2">
      <c r="A9" s="3" t="s">
        <v>47</v>
      </c>
      <c r="B9" s="23" t="s">
        <v>48</v>
      </c>
      <c r="C9" s="3">
        <v>7308</v>
      </c>
      <c r="D9" s="3">
        <v>8417</v>
      </c>
      <c r="E9" s="3">
        <v>0.28306998551541901</v>
      </c>
      <c r="F9" s="3">
        <v>1.8231355643415501E-3</v>
      </c>
      <c r="G9" s="3">
        <v>10.7439044330415</v>
      </c>
      <c r="H9" s="27">
        <v>9.9262700000000006</v>
      </c>
      <c r="I9" s="27">
        <v>0.22652</v>
      </c>
    </row>
    <row r="10" spans="1:10" x14ac:dyDescent="0.2">
      <c r="A10" s="3" t="s">
        <v>49</v>
      </c>
      <c r="B10" s="23" t="s">
        <v>50</v>
      </c>
      <c r="C10" s="3">
        <v>7916</v>
      </c>
      <c r="D10" s="3">
        <v>8394</v>
      </c>
      <c r="E10" s="3">
        <v>0.28308356555147601</v>
      </c>
      <c r="F10" s="3">
        <v>2.2801233053268101E-3</v>
      </c>
      <c r="G10" s="3">
        <v>11.221692593013</v>
      </c>
      <c r="H10" s="27">
        <v>9.9520099999999996</v>
      </c>
      <c r="I10" s="27">
        <v>0.21340999999999999</v>
      </c>
    </row>
    <row r="11" spans="1:10" x14ac:dyDescent="0.2">
      <c r="A11" s="3" t="s">
        <v>51</v>
      </c>
      <c r="B11" s="23" t="s">
        <v>52</v>
      </c>
      <c r="C11" s="3">
        <v>5465</v>
      </c>
      <c r="D11" s="3">
        <v>8546</v>
      </c>
      <c r="E11" s="3">
        <v>0.28296355039742599</v>
      </c>
      <c r="F11" s="3">
        <v>1.7233614339656699E-3</v>
      </c>
      <c r="G11" s="3">
        <v>6.9811556197851798</v>
      </c>
      <c r="H11" s="27">
        <v>9.9584700000000002</v>
      </c>
      <c r="I11" s="27">
        <v>0.21353</v>
      </c>
    </row>
    <row r="12" spans="1:10" x14ac:dyDescent="0.2">
      <c r="B12" s="23"/>
      <c r="H12" s="19"/>
      <c r="I12" s="1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1041-8EF3-7E4A-B3F7-1BA4CBA7C2AC}">
  <dimension ref="A1:J13"/>
  <sheetViews>
    <sheetView workbookViewId="0">
      <selection activeCell="G23" sqref="G23"/>
    </sheetView>
  </sheetViews>
  <sheetFormatPr baseColWidth="10" defaultRowHeight="16" x14ac:dyDescent="0.2"/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s="3" customFormat="1" x14ac:dyDescent="0.2">
      <c r="A2" s="43" t="s">
        <v>18</v>
      </c>
      <c r="B2" s="44" t="s">
        <v>13</v>
      </c>
      <c r="C2" s="43">
        <v>3637</v>
      </c>
      <c r="D2" s="43">
        <v>16150</v>
      </c>
      <c r="E2" s="43">
        <v>0.28323418353116703</v>
      </c>
      <c r="F2" s="43">
        <v>4.9131272525644301E-3</v>
      </c>
      <c r="G2" s="43">
        <v>16.531558423940002</v>
      </c>
      <c r="H2" s="43">
        <v>9.9825269706541295</v>
      </c>
      <c r="I2" s="43">
        <v>0.14253649717376901</v>
      </c>
    </row>
    <row r="3" spans="1:10" s="3" customFormat="1" x14ac:dyDescent="0.2">
      <c r="A3" s="43" t="s">
        <v>30</v>
      </c>
      <c r="B3" s="44" t="s">
        <v>13</v>
      </c>
      <c r="C3" s="43">
        <v>2665</v>
      </c>
      <c r="D3" s="43">
        <v>16421</v>
      </c>
      <c r="E3" s="43">
        <v>0.28325421717822202</v>
      </c>
      <c r="F3" s="43">
        <v>4.3752679826887502E-3</v>
      </c>
      <c r="G3" s="43">
        <v>17.2445591217806</v>
      </c>
      <c r="H3" s="43">
        <v>10.0331879483424</v>
      </c>
      <c r="I3" s="43">
        <v>0.15518961759955499</v>
      </c>
    </row>
    <row r="4" spans="1:10" s="3" customFormat="1" x14ac:dyDescent="0.2">
      <c r="A4" s="43" t="s">
        <v>63</v>
      </c>
      <c r="B4" s="44" t="s">
        <v>54</v>
      </c>
      <c r="C4" s="43">
        <v>6417</v>
      </c>
      <c r="D4" s="43">
        <v>13826</v>
      </c>
      <c r="E4" s="43">
        <v>0.28328718831549199</v>
      </c>
      <c r="F4" s="43">
        <v>6.4798422025302898E-3</v>
      </c>
      <c r="G4" s="43">
        <v>18.417375323125299</v>
      </c>
      <c r="H4" s="43">
        <v>11.2056522819741</v>
      </c>
      <c r="I4" s="43">
        <v>0.178927722076414</v>
      </c>
    </row>
    <row r="5" spans="1:10" s="3" customFormat="1" x14ac:dyDescent="0.2">
      <c r="A5" s="43" t="s">
        <v>77</v>
      </c>
      <c r="B5" s="43" t="s">
        <v>78</v>
      </c>
      <c r="C5" s="43">
        <v>75986</v>
      </c>
      <c r="D5" s="43">
        <v>16154</v>
      </c>
      <c r="E5" s="43">
        <v>0.28325705802957102</v>
      </c>
      <c r="F5" s="43">
        <v>5.8027913083093397E-3</v>
      </c>
      <c r="G5" s="43">
        <v>17.432177763077</v>
      </c>
      <c r="H5" s="45">
        <v>15.36134805663387</v>
      </c>
      <c r="I5" s="45">
        <v>0.3148372784050813</v>
      </c>
    </row>
    <row r="6" spans="1:10" s="3" customFormat="1" x14ac:dyDescent="0.2">
      <c r="A6" s="46" t="s">
        <v>212</v>
      </c>
      <c r="B6" s="46" t="s">
        <v>208</v>
      </c>
      <c r="C6" s="47">
        <v>71970</v>
      </c>
      <c r="D6" s="46">
        <v>15477</v>
      </c>
      <c r="E6" s="46">
        <v>0.28321144999999998</v>
      </c>
      <c r="F6" s="46">
        <v>1.1972599999999999E-3</v>
      </c>
      <c r="G6" s="46">
        <v>15.914974600000001</v>
      </c>
      <c r="H6" s="48">
        <v>17.6784</v>
      </c>
      <c r="I6" s="48">
        <v>0.3735</v>
      </c>
      <c r="J6" s="19"/>
    </row>
    <row r="7" spans="1:10" x14ac:dyDescent="0.2">
      <c r="A7" s="43" t="s">
        <v>453</v>
      </c>
      <c r="B7" s="43" t="s">
        <v>484</v>
      </c>
      <c r="C7" s="43">
        <v>78099</v>
      </c>
      <c r="D7" s="43">
        <v>13485</v>
      </c>
      <c r="E7" s="43">
        <v>0.28330699999999998</v>
      </c>
      <c r="F7" s="43">
        <v>5.63752E-3</v>
      </c>
      <c r="G7" s="43">
        <v>19.005913395526701</v>
      </c>
      <c r="H7" s="43">
        <v>4.7189814610000003</v>
      </c>
      <c r="I7" s="43">
        <v>0.103573621</v>
      </c>
    </row>
    <row r="8" spans="1:10" x14ac:dyDescent="0.2">
      <c r="A8" s="43" t="s">
        <v>454</v>
      </c>
      <c r="B8" s="43" t="s">
        <v>484</v>
      </c>
      <c r="C8" s="43">
        <v>77660</v>
      </c>
      <c r="D8" s="43">
        <v>13110</v>
      </c>
      <c r="E8" s="43">
        <v>0.28333000000000003</v>
      </c>
      <c r="F8" s="43">
        <v>8.5505800000000003E-3</v>
      </c>
      <c r="G8" s="43">
        <v>19.809124749847701</v>
      </c>
      <c r="H8" s="43">
        <v>4.6517942120000004</v>
      </c>
      <c r="I8" s="43">
        <v>0.100875917</v>
      </c>
    </row>
    <row r="9" spans="1:10" x14ac:dyDescent="0.2">
      <c r="A9" s="43" t="s">
        <v>471</v>
      </c>
      <c r="B9" s="43" t="s">
        <v>484</v>
      </c>
      <c r="C9" s="43">
        <v>77981</v>
      </c>
      <c r="D9" s="43">
        <v>13028</v>
      </c>
      <c r="E9" s="43">
        <v>0.28340900000000002</v>
      </c>
      <c r="F9" s="43">
        <v>8.1020199999999997E-3</v>
      </c>
      <c r="G9" s="43">
        <v>22.612325226596301</v>
      </c>
      <c r="H9" s="43">
        <v>5.1345219369999997</v>
      </c>
      <c r="I9" s="43">
        <v>0.13098322100000001</v>
      </c>
    </row>
    <row r="10" spans="1:10" x14ac:dyDescent="0.2">
      <c r="A10" s="43" t="s">
        <v>455</v>
      </c>
      <c r="B10" s="43" t="s">
        <v>484</v>
      </c>
      <c r="C10" s="43">
        <v>77792</v>
      </c>
      <c r="D10" s="43">
        <v>13126</v>
      </c>
      <c r="E10" s="43">
        <v>0.28326899999999999</v>
      </c>
      <c r="F10" s="43">
        <v>9.9299100000000001E-3</v>
      </c>
      <c r="G10" s="43">
        <v>17.6493162035962</v>
      </c>
      <c r="H10" s="43">
        <v>4.7598861069999998</v>
      </c>
      <c r="I10" s="43">
        <v>0.10070970899999999</v>
      </c>
    </row>
    <row r="11" spans="1:10" x14ac:dyDescent="0.2">
      <c r="A11" s="43" t="s">
        <v>473</v>
      </c>
      <c r="B11" s="43" t="s">
        <v>484</v>
      </c>
      <c r="C11" s="43">
        <v>78260</v>
      </c>
      <c r="D11" s="43">
        <v>13050</v>
      </c>
      <c r="E11" s="43">
        <v>0.283385</v>
      </c>
      <c r="F11" s="43">
        <v>1.52903E-2</v>
      </c>
      <c r="G11" s="43">
        <v>21.738816640630699</v>
      </c>
      <c r="H11" s="43">
        <v>5.1018001430000002</v>
      </c>
      <c r="I11" s="43">
        <v>0.110440017</v>
      </c>
    </row>
    <row r="12" spans="1:10" x14ac:dyDescent="0.2">
      <c r="A12" s="3" t="s">
        <v>481</v>
      </c>
      <c r="B12" s="3" t="s">
        <v>458</v>
      </c>
      <c r="C12" s="3">
        <v>77445</v>
      </c>
      <c r="D12" s="3">
        <v>12688</v>
      </c>
      <c r="E12" s="3">
        <v>0.28325699999999998</v>
      </c>
      <c r="F12" s="3">
        <v>3.10882E-3</v>
      </c>
      <c r="G12" s="3">
        <v>17.221612337547899</v>
      </c>
      <c r="H12" s="3">
        <v>3.5157534410000002</v>
      </c>
      <c r="I12" s="3">
        <v>9.3055872999999997E-2</v>
      </c>
    </row>
    <row r="13" spans="1:10" x14ac:dyDescent="0.2">
      <c r="A13" s="3" t="s">
        <v>460</v>
      </c>
      <c r="B13" s="3" t="s">
        <v>458</v>
      </c>
      <c r="C13" s="3">
        <v>78171</v>
      </c>
      <c r="D13" s="3">
        <v>12792</v>
      </c>
      <c r="E13" s="3">
        <v>0.28329100000000002</v>
      </c>
      <c r="F13" s="3">
        <v>8.6282900000000003E-3</v>
      </c>
      <c r="G13" s="3">
        <v>18.408945265158099</v>
      </c>
      <c r="H13" s="3">
        <v>3.3776806289999999</v>
      </c>
      <c r="I13" s="3">
        <v>8.3842732000000003E-2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638B-335A-3546-B845-C326220E8C44}">
  <dimension ref="A1:H34"/>
  <sheetViews>
    <sheetView workbookViewId="0">
      <selection activeCell="A422" sqref="A422:K422"/>
    </sheetView>
  </sheetViews>
  <sheetFormatPr baseColWidth="10" defaultRowHeight="16" x14ac:dyDescent="0.2"/>
  <cols>
    <col min="3" max="3" width="26.1640625" customWidth="1"/>
    <col min="7" max="7" width="30.83203125" customWidth="1"/>
    <col min="8" max="8" width="42.33203125" customWidth="1"/>
  </cols>
  <sheetData>
    <row r="1" spans="1:8" x14ac:dyDescent="0.2">
      <c r="B1" t="s">
        <v>490</v>
      </c>
      <c r="C1" t="s">
        <v>5</v>
      </c>
      <c r="D1" t="s">
        <v>491</v>
      </c>
      <c r="G1" t="s">
        <v>534</v>
      </c>
      <c r="H1" t="s">
        <v>535</v>
      </c>
    </row>
    <row r="2" spans="1:8" x14ac:dyDescent="0.2">
      <c r="A2" t="s">
        <v>492</v>
      </c>
      <c r="B2">
        <v>40</v>
      </c>
      <c r="C2">
        <v>1.11674E-4</v>
      </c>
      <c r="D2">
        <v>0.28252699999999997</v>
      </c>
      <c r="G2" s="26">
        <f>AVERAGE(D2:D34)</f>
        <v>0.28248571907958575</v>
      </c>
      <c r="H2" t="s">
        <v>536</v>
      </c>
    </row>
    <row r="3" spans="1:8" x14ac:dyDescent="0.2">
      <c r="A3" t="s">
        <v>493</v>
      </c>
      <c r="B3">
        <v>40</v>
      </c>
      <c r="C3" s="24">
        <v>9.7154199999999999E-5</v>
      </c>
      <c r="D3">
        <v>0.282522</v>
      </c>
    </row>
    <row r="4" spans="1:8" x14ac:dyDescent="0.2">
      <c r="A4" t="s">
        <v>494</v>
      </c>
      <c r="B4">
        <v>40</v>
      </c>
      <c r="C4" s="24">
        <v>9.51584E-5</v>
      </c>
      <c r="D4">
        <v>0.28245599999999998</v>
      </c>
    </row>
    <row r="5" spans="1:8" x14ac:dyDescent="0.2">
      <c r="A5" t="s">
        <v>495</v>
      </c>
      <c r="B5">
        <v>40</v>
      </c>
      <c r="C5" s="24">
        <v>9.6701799999999996E-5</v>
      </c>
      <c r="D5">
        <v>0.28247</v>
      </c>
    </row>
    <row r="6" spans="1:8" x14ac:dyDescent="0.2">
      <c r="A6" t="s">
        <v>496</v>
      </c>
      <c r="B6">
        <v>40</v>
      </c>
      <c r="C6" s="24">
        <v>9.4856600000000003E-5</v>
      </c>
      <c r="D6">
        <v>0.28244799999999998</v>
      </c>
    </row>
    <row r="7" spans="1:8" x14ac:dyDescent="0.2">
      <c r="A7" t="s">
        <v>497</v>
      </c>
      <c r="B7">
        <v>40</v>
      </c>
      <c r="C7" s="24">
        <v>9.1267099999999999E-5</v>
      </c>
      <c r="D7">
        <v>0.282441</v>
      </c>
    </row>
    <row r="8" spans="1:8" x14ac:dyDescent="0.2">
      <c r="A8" t="s">
        <v>498</v>
      </c>
      <c r="B8">
        <v>40</v>
      </c>
      <c r="C8" s="24">
        <v>9.4406600000000005E-5</v>
      </c>
      <c r="D8">
        <v>0.28255999999999998</v>
      </c>
    </row>
    <row r="9" spans="1:8" x14ac:dyDescent="0.2">
      <c r="A9" t="s">
        <v>499</v>
      </c>
      <c r="B9">
        <v>40</v>
      </c>
      <c r="C9" s="24">
        <v>9.5667000000000004E-5</v>
      </c>
      <c r="D9">
        <v>0.28248699999999999</v>
      </c>
    </row>
    <row r="10" spans="1:8" x14ac:dyDescent="0.2">
      <c r="A10" t="s">
        <v>500</v>
      </c>
      <c r="B10">
        <v>40</v>
      </c>
      <c r="C10" s="24">
        <v>9.7605300000000006E-5</v>
      </c>
      <c r="D10">
        <v>0.282418</v>
      </c>
    </row>
    <row r="11" spans="1:8" x14ac:dyDescent="0.2">
      <c r="A11" t="s">
        <v>501</v>
      </c>
      <c r="B11">
        <v>40</v>
      </c>
      <c r="C11">
        <v>1.0298600000000001E-4</v>
      </c>
      <c r="D11">
        <v>0.28243800000000002</v>
      </c>
    </row>
    <row r="12" spans="1:8" x14ac:dyDescent="0.2">
      <c r="A12" t="s">
        <v>502</v>
      </c>
      <c r="B12">
        <v>40</v>
      </c>
      <c r="C12">
        <v>1.06356E-4</v>
      </c>
      <c r="D12">
        <v>0.28250199999999998</v>
      </c>
    </row>
    <row r="13" spans="1:8" x14ac:dyDescent="0.2">
      <c r="A13" t="s">
        <v>503</v>
      </c>
      <c r="B13">
        <v>40</v>
      </c>
      <c r="C13">
        <v>1.02079E-4</v>
      </c>
      <c r="D13">
        <v>0.282476</v>
      </c>
    </row>
    <row r="14" spans="1:8" x14ac:dyDescent="0.2">
      <c r="A14" t="s">
        <v>504</v>
      </c>
      <c r="B14">
        <v>40</v>
      </c>
      <c r="C14" s="24">
        <v>9.4757800000000003E-5</v>
      </c>
      <c r="D14">
        <v>0.28249099999999999</v>
      </c>
    </row>
    <row r="15" spans="1:8" x14ac:dyDescent="0.2">
      <c r="A15" t="s">
        <v>505</v>
      </c>
      <c r="B15">
        <v>40</v>
      </c>
      <c r="C15">
        <v>1.00701E-4</v>
      </c>
      <c r="D15">
        <v>0.28251500000000002</v>
      </c>
    </row>
    <row r="16" spans="1:8" x14ac:dyDescent="0.2">
      <c r="A16" t="s">
        <v>506</v>
      </c>
      <c r="B16">
        <v>40</v>
      </c>
      <c r="C16">
        <v>1.00164E-4</v>
      </c>
      <c r="D16">
        <v>0.282522</v>
      </c>
    </row>
    <row r="17" spans="1:4" x14ac:dyDescent="0.2">
      <c r="A17" t="s">
        <v>507</v>
      </c>
      <c r="B17">
        <v>40</v>
      </c>
      <c r="C17">
        <v>1.3307600000000001E-4</v>
      </c>
      <c r="D17">
        <v>0.28252500000000003</v>
      </c>
    </row>
    <row r="18" spans="1:4" x14ac:dyDescent="0.2">
      <c r="A18" t="s">
        <v>508</v>
      </c>
      <c r="B18">
        <v>40</v>
      </c>
      <c r="C18">
        <v>1.08766E-4</v>
      </c>
      <c r="D18">
        <v>0.28247100000000003</v>
      </c>
    </row>
    <row r="19" spans="1:4" x14ac:dyDescent="0.2">
      <c r="A19" t="s">
        <v>509</v>
      </c>
      <c r="B19">
        <v>40</v>
      </c>
      <c r="C19">
        <v>1.10863E-4</v>
      </c>
      <c r="D19">
        <v>0.28240399999999999</v>
      </c>
    </row>
    <row r="20" spans="1:4" x14ac:dyDescent="0.2">
      <c r="A20" t="s">
        <v>510</v>
      </c>
      <c r="B20">
        <v>40</v>
      </c>
      <c r="C20">
        <v>1.00578E-4</v>
      </c>
      <c r="D20">
        <v>0.28250700000000001</v>
      </c>
    </row>
    <row r="21" spans="1:4" x14ac:dyDescent="0.2">
      <c r="A21" t="s">
        <v>518</v>
      </c>
      <c r="B21">
        <v>40</v>
      </c>
      <c r="C21">
        <v>8.9021205885641706E-5</v>
      </c>
      <c r="D21">
        <v>0.282462547665289</v>
      </c>
    </row>
    <row r="22" spans="1:4" x14ac:dyDescent="0.2">
      <c r="A22" t="s">
        <v>519</v>
      </c>
      <c r="B22">
        <v>40</v>
      </c>
      <c r="C22">
        <v>9.6695641724152504E-5</v>
      </c>
      <c r="D22">
        <v>0.28248570655549399</v>
      </c>
    </row>
    <row r="23" spans="1:4" x14ac:dyDescent="0.2">
      <c r="A23" t="s">
        <v>520</v>
      </c>
      <c r="B23">
        <v>40</v>
      </c>
      <c r="C23">
        <v>1.0506537614269501E-4</v>
      </c>
      <c r="D23">
        <v>0.28251520464076102</v>
      </c>
    </row>
    <row r="24" spans="1:4" x14ac:dyDescent="0.2">
      <c r="A24" t="s">
        <v>521</v>
      </c>
      <c r="B24">
        <v>40</v>
      </c>
      <c r="C24">
        <v>7.0012920383231807E-5</v>
      </c>
      <c r="D24">
        <v>0.282466470034266</v>
      </c>
    </row>
    <row r="25" spans="1:4" x14ac:dyDescent="0.2">
      <c r="A25" t="s">
        <v>522</v>
      </c>
      <c r="B25">
        <v>40</v>
      </c>
      <c r="C25">
        <v>9.2712996871895201E-5</v>
      </c>
      <c r="D25">
        <v>0.28251021206288102</v>
      </c>
    </row>
    <row r="26" spans="1:4" x14ac:dyDescent="0.2">
      <c r="A26" t="s">
        <v>523</v>
      </c>
      <c r="B26">
        <v>40</v>
      </c>
      <c r="C26">
        <v>7.9863313193247396E-5</v>
      </c>
      <c r="D26">
        <v>0.28246109224716898</v>
      </c>
    </row>
    <row r="27" spans="1:4" x14ac:dyDescent="0.2">
      <c r="A27" t="s">
        <v>524</v>
      </c>
      <c r="B27">
        <v>40</v>
      </c>
      <c r="C27">
        <v>1.0137315588972101E-4</v>
      </c>
      <c r="D27">
        <v>0.28247591570380498</v>
      </c>
    </row>
    <row r="28" spans="1:4" x14ac:dyDescent="0.2">
      <c r="A28" t="s">
        <v>525</v>
      </c>
      <c r="B28">
        <v>40</v>
      </c>
      <c r="C28">
        <v>8.93308911198989E-5</v>
      </c>
      <c r="D28">
        <v>0.28247739837088298</v>
      </c>
    </row>
    <row r="29" spans="1:4" x14ac:dyDescent="0.2">
      <c r="A29" t="s">
        <v>526</v>
      </c>
      <c r="B29">
        <v>40</v>
      </c>
      <c r="C29">
        <v>9.6669556737600905E-5</v>
      </c>
      <c r="D29">
        <v>0.28249227135861499</v>
      </c>
    </row>
    <row r="30" spans="1:4" x14ac:dyDescent="0.2">
      <c r="A30" t="s">
        <v>527</v>
      </c>
      <c r="B30">
        <v>40</v>
      </c>
      <c r="C30">
        <v>1.05117116077725E-4</v>
      </c>
      <c r="D30">
        <v>0.28254265559887498</v>
      </c>
    </row>
    <row r="31" spans="1:4" x14ac:dyDescent="0.2">
      <c r="A31" t="s">
        <v>528</v>
      </c>
      <c r="B31">
        <v>40</v>
      </c>
      <c r="C31">
        <v>6.9791702376987297E-5</v>
      </c>
      <c r="D31">
        <v>0.28248786698616002</v>
      </c>
    </row>
    <row r="32" spans="1:4" x14ac:dyDescent="0.2">
      <c r="A32" t="s">
        <v>529</v>
      </c>
      <c r="B32">
        <v>40</v>
      </c>
      <c r="C32">
        <v>9.2912784556472205E-5</v>
      </c>
      <c r="D32">
        <v>0.282537471550936</v>
      </c>
    </row>
    <row r="33" spans="1:4" x14ac:dyDescent="0.2">
      <c r="A33" t="s">
        <v>530</v>
      </c>
      <c r="B33">
        <v>40</v>
      </c>
      <c r="C33">
        <v>7.9888698140950505E-5</v>
      </c>
      <c r="D33">
        <v>0.282476297749089</v>
      </c>
    </row>
    <row r="34" spans="1:4" x14ac:dyDescent="0.2">
      <c r="A34" t="s">
        <v>531</v>
      </c>
      <c r="B34">
        <v>40</v>
      </c>
      <c r="C34">
        <v>1.0139086540407399E-4</v>
      </c>
      <c r="D34">
        <v>0.28245761910210798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DD5A-139A-5F48-8741-3463297D544C}">
  <dimension ref="A1:I22"/>
  <sheetViews>
    <sheetView workbookViewId="0">
      <selection activeCell="A422" sqref="A422:K422"/>
    </sheetView>
  </sheetViews>
  <sheetFormatPr baseColWidth="10" defaultRowHeight="16" x14ac:dyDescent="0.2"/>
  <cols>
    <col min="4" max="4" width="23.5" customWidth="1"/>
  </cols>
  <sheetData>
    <row r="1" spans="1:9" x14ac:dyDescent="0.2">
      <c r="B1" t="s">
        <v>532</v>
      </c>
      <c r="C1" t="s">
        <v>490</v>
      </c>
      <c r="D1" t="s">
        <v>5</v>
      </c>
      <c r="E1" t="s">
        <v>491</v>
      </c>
      <c r="H1" t="s">
        <v>543</v>
      </c>
      <c r="I1" t="s">
        <v>545</v>
      </c>
    </row>
    <row r="2" spans="1:9" x14ac:dyDescent="0.2">
      <c r="A2" t="s">
        <v>537</v>
      </c>
      <c r="B2" t="s">
        <v>542</v>
      </c>
      <c r="C2">
        <v>40</v>
      </c>
      <c r="D2">
        <v>2.5295145927068302E-4</v>
      </c>
      <c r="E2">
        <v>0.28207750872068799</v>
      </c>
      <c r="H2" s="26">
        <f>AVERAGE(E2:E6)</f>
        <v>0.281984525823883</v>
      </c>
      <c r="I2" t="s">
        <v>546</v>
      </c>
    </row>
    <row r="3" spans="1:9" x14ac:dyDescent="0.2">
      <c r="A3" t="s">
        <v>538</v>
      </c>
      <c r="B3" t="s">
        <v>542</v>
      </c>
      <c r="C3">
        <v>40</v>
      </c>
      <c r="D3">
        <v>2.5218367624701E-4</v>
      </c>
      <c r="E3">
        <v>0.28194083032165401</v>
      </c>
    </row>
    <row r="4" spans="1:9" x14ac:dyDescent="0.2">
      <c r="A4" t="s">
        <v>539</v>
      </c>
      <c r="B4" t="s">
        <v>542</v>
      </c>
      <c r="C4">
        <v>40</v>
      </c>
      <c r="D4">
        <v>2.5411758424469201E-4</v>
      </c>
      <c r="E4">
        <v>0.28199914445150098</v>
      </c>
    </row>
    <row r="5" spans="1:9" x14ac:dyDescent="0.2">
      <c r="A5" t="s">
        <v>540</v>
      </c>
      <c r="B5" t="s">
        <v>542</v>
      </c>
      <c r="C5">
        <v>40</v>
      </c>
      <c r="D5">
        <v>2.5245195579978703E-4</v>
      </c>
      <c r="E5">
        <v>0.28201406357869002</v>
      </c>
    </row>
    <row r="6" spans="1:9" x14ac:dyDescent="0.2">
      <c r="A6" t="s">
        <v>541</v>
      </c>
      <c r="B6" t="s">
        <v>542</v>
      </c>
      <c r="C6">
        <v>40</v>
      </c>
      <c r="D6">
        <v>2.5431591660062702E-4</v>
      </c>
      <c r="E6">
        <v>0.28189108204688201</v>
      </c>
    </row>
    <row r="7" spans="1:9" x14ac:dyDescent="0.2">
      <c r="H7" t="s">
        <v>544</v>
      </c>
    </row>
    <row r="8" spans="1:9" x14ac:dyDescent="0.2">
      <c r="A8" t="s">
        <v>511</v>
      </c>
      <c r="B8" t="s">
        <v>533</v>
      </c>
      <c r="C8">
        <v>40</v>
      </c>
      <c r="D8">
        <v>1.07855E-4</v>
      </c>
      <c r="E8">
        <v>0.28257399999999999</v>
      </c>
      <c r="H8" s="25">
        <f>AVERAGE(E8:E14)</f>
        <v>0.28247242857142857</v>
      </c>
    </row>
    <row r="9" spans="1:9" x14ac:dyDescent="0.2">
      <c r="A9" t="s">
        <v>512</v>
      </c>
      <c r="B9" t="s">
        <v>533</v>
      </c>
      <c r="C9">
        <v>40</v>
      </c>
      <c r="D9">
        <v>1.14078E-4</v>
      </c>
      <c r="E9">
        <v>0.282476</v>
      </c>
    </row>
    <row r="10" spans="1:9" x14ac:dyDescent="0.2">
      <c r="A10" t="s">
        <v>513</v>
      </c>
      <c r="B10" t="s">
        <v>533</v>
      </c>
      <c r="C10">
        <v>40</v>
      </c>
      <c r="D10">
        <v>1.12539E-4</v>
      </c>
      <c r="E10">
        <v>0.282522</v>
      </c>
    </row>
    <row r="11" spans="1:9" x14ac:dyDescent="0.2">
      <c r="A11" t="s">
        <v>514</v>
      </c>
      <c r="B11" t="s">
        <v>533</v>
      </c>
      <c r="C11">
        <v>40</v>
      </c>
      <c r="D11">
        <v>1.03292E-4</v>
      </c>
      <c r="E11">
        <v>0.282356</v>
      </c>
    </row>
    <row r="12" spans="1:9" x14ac:dyDescent="0.2">
      <c r="A12" t="s">
        <v>515</v>
      </c>
      <c r="B12" t="s">
        <v>533</v>
      </c>
      <c r="C12">
        <v>40</v>
      </c>
      <c r="D12" s="24">
        <v>9.5172899999999998E-5</v>
      </c>
      <c r="E12">
        <v>0.28240799999999999</v>
      </c>
    </row>
    <row r="13" spans="1:9" x14ac:dyDescent="0.2">
      <c r="A13" t="s">
        <v>516</v>
      </c>
      <c r="B13" t="s">
        <v>533</v>
      </c>
      <c r="C13">
        <v>40</v>
      </c>
      <c r="D13">
        <v>1.05169E-4</v>
      </c>
      <c r="E13">
        <v>0.28254200000000002</v>
      </c>
    </row>
    <row r="14" spans="1:9" x14ac:dyDescent="0.2">
      <c r="A14" t="s">
        <v>517</v>
      </c>
      <c r="B14" t="s">
        <v>533</v>
      </c>
      <c r="C14">
        <v>40</v>
      </c>
      <c r="D14">
        <v>1.12732E-4</v>
      </c>
      <c r="E14">
        <v>0.28242899999999999</v>
      </c>
    </row>
    <row r="16" spans="1:9" x14ac:dyDescent="0.2">
      <c r="A16" t="s">
        <v>551</v>
      </c>
      <c r="B16" t="s">
        <v>550</v>
      </c>
      <c r="C16">
        <v>40</v>
      </c>
      <c r="D16">
        <v>8.93308911198989E-5</v>
      </c>
      <c r="E16">
        <v>0.28220144842114703</v>
      </c>
      <c r="H16" t="s">
        <v>547</v>
      </c>
      <c r="I16" t="s">
        <v>548</v>
      </c>
    </row>
    <row r="17" spans="1:9" x14ac:dyDescent="0.2">
      <c r="A17" t="s">
        <v>552</v>
      </c>
      <c r="B17" t="s">
        <v>550</v>
      </c>
      <c r="C17">
        <v>40</v>
      </c>
      <c r="D17">
        <v>9.6669556737600905E-5</v>
      </c>
      <c r="E17">
        <v>0.28211595231176001</v>
      </c>
      <c r="H17">
        <f>AVERAGE(E16:E22)</f>
        <v>0.28212525745722178</v>
      </c>
      <c r="I17" t="s">
        <v>549</v>
      </c>
    </row>
    <row r="18" spans="1:9" x14ac:dyDescent="0.2">
      <c r="A18" t="s">
        <v>553</v>
      </c>
      <c r="B18" t="s">
        <v>550</v>
      </c>
      <c r="C18">
        <v>40</v>
      </c>
      <c r="D18">
        <v>1.05117116077725E-4</v>
      </c>
      <c r="E18">
        <v>0.28212547689039202</v>
      </c>
    </row>
    <row r="19" spans="1:9" x14ac:dyDescent="0.2">
      <c r="A19" t="s">
        <v>554</v>
      </c>
      <c r="B19" t="s">
        <v>550</v>
      </c>
      <c r="C19">
        <v>40</v>
      </c>
      <c r="D19">
        <v>6.9791702376987297E-5</v>
      </c>
      <c r="E19">
        <v>0.28214674550125202</v>
      </c>
    </row>
    <row r="20" spans="1:9" x14ac:dyDescent="0.2">
      <c r="A20" t="s">
        <v>555</v>
      </c>
      <c r="B20" t="s">
        <v>550</v>
      </c>
      <c r="C20">
        <v>40</v>
      </c>
      <c r="D20">
        <v>9.2912784556472205E-5</v>
      </c>
      <c r="E20">
        <v>0.282078244079632</v>
      </c>
    </row>
    <row r="21" spans="1:9" x14ac:dyDescent="0.2">
      <c r="A21" t="s">
        <v>556</v>
      </c>
      <c r="B21" t="s">
        <v>550</v>
      </c>
      <c r="C21">
        <v>40</v>
      </c>
      <c r="D21">
        <v>7.9888698140950505E-5</v>
      </c>
      <c r="E21">
        <v>0.282126077901238</v>
      </c>
    </row>
    <row r="22" spans="1:9" x14ac:dyDescent="0.2">
      <c r="A22" t="s">
        <v>557</v>
      </c>
      <c r="B22" t="s">
        <v>550</v>
      </c>
      <c r="C22">
        <v>40</v>
      </c>
      <c r="D22">
        <v>1.0139086540407399E-4</v>
      </c>
      <c r="E22">
        <v>0.28208285709513098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0131-0326-F140-B60B-9A8755A3C4C5}">
  <dimension ref="A1:J19"/>
  <sheetViews>
    <sheetView workbookViewId="0">
      <selection activeCell="F40" sqref="F40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12</v>
      </c>
      <c r="B2" s="22" t="s">
        <v>13</v>
      </c>
      <c r="C2" s="4">
        <v>2633</v>
      </c>
      <c r="D2" s="4">
        <v>16128</v>
      </c>
      <c r="E2" s="4">
        <v>0.28308617473230901</v>
      </c>
      <c r="F2" s="4">
        <v>1.1467615906116801E-3</v>
      </c>
      <c r="G2" s="4">
        <v>11.324255623548201</v>
      </c>
      <c r="H2" s="28">
        <v>10.0860921980866</v>
      </c>
      <c r="I2" s="28">
        <v>0.16102446090789399</v>
      </c>
      <c r="J2" s="4">
        <f>AVERAGE(G2:G19)</f>
        <v>10.264128234649863</v>
      </c>
    </row>
    <row r="3" spans="1:10" x14ac:dyDescent="0.2">
      <c r="A3" s="3" t="s">
        <v>14</v>
      </c>
      <c r="B3" s="23" t="s">
        <v>13</v>
      </c>
      <c r="C3" s="3">
        <v>2762</v>
      </c>
      <c r="D3" s="3">
        <v>16129</v>
      </c>
      <c r="E3" s="3">
        <v>0.28308480108567402</v>
      </c>
      <c r="F3" s="3">
        <v>1.13216886155111E-3</v>
      </c>
      <c r="G3" s="3">
        <v>11.2790336804291</v>
      </c>
      <c r="H3" s="29">
        <v>10.2398433894994</v>
      </c>
      <c r="I3" s="29">
        <v>0.15788852241426499</v>
      </c>
    </row>
    <row r="4" spans="1:10" x14ac:dyDescent="0.2">
      <c r="A4" s="3" t="s">
        <v>15</v>
      </c>
      <c r="B4" s="23" t="s">
        <v>13</v>
      </c>
      <c r="C4" s="3">
        <v>2896</v>
      </c>
      <c r="D4" s="3">
        <v>16044</v>
      </c>
      <c r="E4" s="3">
        <v>0.28306933751735802</v>
      </c>
      <c r="F4" s="3">
        <v>3.2459739626331499E-3</v>
      </c>
      <c r="G4" s="3">
        <v>10.7200612549962</v>
      </c>
      <c r="H4" s="29">
        <v>10.350375435353</v>
      </c>
      <c r="I4" s="29">
        <v>0.211054155151228</v>
      </c>
    </row>
    <row r="5" spans="1:10" x14ac:dyDescent="0.2">
      <c r="A5" s="3" t="s">
        <v>16</v>
      </c>
      <c r="B5" s="23" t="s">
        <v>13</v>
      </c>
      <c r="C5" s="3">
        <v>3220</v>
      </c>
      <c r="D5" s="3">
        <v>16114</v>
      </c>
      <c r="E5" s="3">
        <v>0.28308042991202198</v>
      </c>
      <c r="F5" s="3">
        <v>1.2297310519948799E-3</v>
      </c>
      <c r="G5" s="3">
        <v>11.119595790982601</v>
      </c>
      <c r="H5" s="29">
        <v>10.0415311426342</v>
      </c>
      <c r="I5" s="29">
        <v>0.12546070745459101</v>
      </c>
    </row>
    <row r="6" spans="1:10" x14ac:dyDescent="0.2">
      <c r="A6" s="3" t="s">
        <v>17</v>
      </c>
      <c r="B6" s="23" t="s">
        <v>13</v>
      </c>
      <c r="C6" s="3">
        <v>3458</v>
      </c>
      <c r="D6" s="3">
        <v>16208</v>
      </c>
      <c r="E6" s="3">
        <v>0.28297308586799402</v>
      </c>
      <c r="F6" s="3">
        <v>1.5362261402327099E-3</v>
      </c>
      <c r="G6" s="3">
        <v>7.3300158128120003</v>
      </c>
      <c r="H6" s="29">
        <v>10.455837626708099</v>
      </c>
      <c r="I6" s="29">
        <v>0.24247296852663699</v>
      </c>
    </row>
    <row r="7" spans="1:10" x14ac:dyDescent="0.2">
      <c r="A7" s="3" t="s">
        <v>19</v>
      </c>
      <c r="B7" s="23" t="s">
        <v>13</v>
      </c>
      <c r="C7" s="3">
        <v>3828</v>
      </c>
      <c r="D7" s="3">
        <v>16075</v>
      </c>
      <c r="E7" s="3">
        <v>0.28304664968549598</v>
      </c>
      <c r="F7" s="3">
        <v>1.0612335687503599E-3</v>
      </c>
      <c r="G7" s="3">
        <v>9.9196802147560792</v>
      </c>
      <c r="H7" s="29">
        <v>9.7404584787419708</v>
      </c>
      <c r="I7" s="29">
        <v>0.22590508157692499</v>
      </c>
    </row>
    <row r="8" spans="1:10" x14ac:dyDescent="0.2">
      <c r="A8" s="3" t="s">
        <v>20</v>
      </c>
      <c r="B8" s="23" t="s">
        <v>13</v>
      </c>
      <c r="C8" s="3">
        <v>3935</v>
      </c>
      <c r="D8" s="3">
        <v>16134</v>
      </c>
      <c r="E8" s="3">
        <v>0.283002028663696</v>
      </c>
      <c r="F8" s="3">
        <v>9.72676800392751E-4</v>
      </c>
      <c r="G8" s="3">
        <v>8.3591522525994204</v>
      </c>
      <c r="H8" s="29">
        <v>10.534886444786499</v>
      </c>
      <c r="I8" s="29">
        <v>0.24979492510162299</v>
      </c>
    </row>
    <row r="9" spans="1:10" x14ac:dyDescent="0.2">
      <c r="A9" s="3" t="s">
        <v>21</v>
      </c>
      <c r="B9" s="23" t="s">
        <v>13</v>
      </c>
      <c r="C9" s="3">
        <v>4139</v>
      </c>
      <c r="D9" s="3">
        <v>16106</v>
      </c>
      <c r="E9" s="3">
        <v>0.28299333438315</v>
      </c>
      <c r="F9" s="3">
        <v>1.51080534547809E-3</v>
      </c>
      <c r="G9" s="3">
        <v>8.0534162356071803</v>
      </c>
      <c r="H9" s="29">
        <v>10.796555511547</v>
      </c>
      <c r="I9" s="29">
        <v>0.19935637733190201</v>
      </c>
    </row>
    <row r="10" spans="1:10" x14ac:dyDescent="0.2">
      <c r="A10" s="3" t="s">
        <v>22</v>
      </c>
      <c r="B10" s="23" t="s">
        <v>13</v>
      </c>
      <c r="C10" s="3">
        <v>4841</v>
      </c>
      <c r="D10" s="3">
        <v>16074</v>
      </c>
      <c r="E10" s="3">
        <v>0.283091497598214</v>
      </c>
      <c r="F10" s="3">
        <v>4.4417755722222403E-3</v>
      </c>
      <c r="G10" s="3">
        <v>11.4900287525832</v>
      </c>
      <c r="H10" s="29">
        <v>10.0585023298905</v>
      </c>
      <c r="I10" s="29">
        <v>0.13475397096223299</v>
      </c>
    </row>
    <row r="11" spans="1:10" x14ac:dyDescent="0.2">
      <c r="A11" s="3" t="s">
        <v>23</v>
      </c>
      <c r="B11" s="23" t="s">
        <v>13</v>
      </c>
      <c r="C11" s="3">
        <v>4645</v>
      </c>
      <c r="D11" s="3">
        <v>16093</v>
      </c>
      <c r="E11" s="3">
        <v>0.28296206075096197</v>
      </c>
      <c r="F11" s="3">
        <v>1.21879873153729E-3</v>
      </c>
      <c r="G11" s="3">
        <v>6.9304304771655696</v>
      </c>
      <c r="H11" s="29">
        <v>9.8940377855037305</v>
      </c>
      <c r="I11" s="29">
        <v>0.15018788220554699</v>
      </c>
    </row>
    <row r="12" spans="1:10" x14ac:dyDescent="0.2">
      <c r="A12" s="3" t="s">
        <v>24</v>
      </c>
      <c r="B12" s="23" t="s">
        <v>13</v>
      </c>
      <c r="C12" s="3">
        <v>5224</v>
      </c>
      <c r="D12" s="3">
        <v>16069</v>
      </c>
      <c r="E12" s="3">
        <v>0.2830177018799</v>
      </c>
      <c r="F12" s="3">
        <v>1.93097788991326E-3</v>
      </c>
      <c r="G12" s="3">
        <v>8.89570811495099</v>
      </c>
      <c r="H12" s="29">
        <v>9.99974627525431</v>
      </c>
      <c r="I12" s="29">
        <v>0.18978041578104199</v>
      </c>
    </row>
    <row r="13" spans="1:10" x14ac:dyDescent="0.2">
      <c r="A13" s="3" t="s">
        <v>25</v>
      </c>
      <c r="B13" s="23" t="s">
        <v>13</v>
      </c>
      <c r="C13" s="3">
        <v>5461</v>
      </c>
      <c r="D13" s="3">
        <v>16124</v>
      </c>
      <c r="E13" s="3">
        <v>0.28312330431506699</v>
      </c>
      <c r="F13" s="3">
        <v>1.3435421141948299E-3</v>
      </c>
      <c r="G13" s="3">
        <v>12.6495282212957</v>
      </c>
      <c r="H13" s="29">
        <v>10.726802882423</v>
      </c>
      <c r="I13" s="29">
        <v>0.18170050933076401</v>
      </c>
    </row>
    <row r="14" spans="1:10" x14ac:dyDescent="0.2">
      <c r="A14" s="3" t="s">
        <v>26</v>
      </c>
      <c r="B14" s="23" t="s">
        <v>13</v>
      </c>
      <c r="C14" s="3">
        <v>6168</v>
      </c>
      <c r="D14" s="3">
        <v>16106</v>
      </c>
      <c r="E14" s="3">
        <v>0.28307233545969401</v>
      </c>
      <c r="F14" s="3">
        <v>1.2270409419864699E-3</v>
      </c>
      <c r="G14" s="3">
        <v>10.8344958612249</v>
      </c>
      <c r="H14" s="29">
        <v>10.0955660353792</v>
      </c>
      <c r="I14" s="29">
        <v>0.186509706010446</v>
      </c>
    </row>
    <row r="15" spans="1:10" x14ac:dyDescent="0.2">
      <c r="A15" s="3" t="s">
        <v>27</v>
      </c>
      <c r="B15" s="23" t="s">
        <v>13</v>
      </c>
      <c r="C15" s="3">
        <v>6300</v>
      </c>
      <c r="D15" s="3">
        <v>16159</v>
      </c>
      <c r="E15" s="3">
        <v>0.28313280912487099</v>
      </c>
      <c r="F15" s="3">
        <v>1.7529774885962899E-3</v>
      </c>
      <c r="G15" s="3">
        <v>12.970540539278799</v>
      </c>
      <c r="H15" s="29">
        <v>10.138932258884299</v>
      </c>
      <c r="I15" s="29">
        <v>0.148803407793414</v>
      </c>
    </row>
    <row r="16" spans="1:10" x14ac:dyDescent="0.2">
      <c r="A16" s="3" t="s">
        <v>28</v>
      </c>
      <c r="B16" s="23" t="s">
        <v>13</v>
      </c>
      <c r="C16" s="3">
        <v>6776</v>
      </c>
      <c r="D16" s="3">
        <v>16156</v>
      </c>
      <c r="E16" s="3">
        <v>0.283026592476947</v>
      </c>
      <c r="F16" s="3">
        <v>9.6272194117677902E-4</v>
      </c>
      <c r="G16" s="3">
        <v>9.2236404665380007</v>
      </c>
      <c r="H16" s="29">
        <v>10.3340266870674</v>
      </c>
      <c r="I16" s="29">
        <v>0.19718599486670299</v>
      </c>
    </row>
    <row r="17" spans="1:9" x14ac:dyDescent="0.2">
      <c r="A17" s="3" t="s">
        <v>29</v>
      </c>
      <c r="B17" s="23" t="s">
        <v>13</v>
      </c>
      <c r="C17" s="3">
        <v>6906</v>
      </c>
      <c r="D17" s="3">
        <v>16109</v>
      </c>
      <c r="E17" s="3">
        <v>0.28300446527041101</v>
      </c>
      <c r="F17" s="3">
        <v>1.0782911416763099E-3</v>
      </c>
      <c r="G17" s="3">
        <v>8.4360689765916597</v>
      </c>
      <c r="H17" s="29">
        <v>10.1336338332891</v>
      </c>
      <c r="I17" s="29">
        <v>0.17238155434036001</v>
      </c>
    </row>
    <row r="18" spans="1:9" x14ac:dyDescent="0.2">
      <c r="A18" s="3" t="s">
        <v>31</v>
      </c>
      <c r="B18" s="23" t="s">
        <v>13</v>
      </c>
      <c r="C18" s="3">
        <v>3214</v>
      </c>
      <c r="D18" s="3">
        <v>16447</v>
      </c>
      <c r="E18" s="3">
        <v>0.28312611775417301</v>
      </c>
      <c r="F18" s="3">
        <v>3.7676149042967801E-3</v>
      </c>
      <c r="G18" s="3">
        <v>12.717283538898799</v>
      </c>
      <c r="H18" s="29">
        <v>9.9781849825755593</v>
      </c>
      <c r="I18" s="29">
        <v>0.15180460992322101</v>
      </c>
    </row>
    <row r="19" spans="1:9" x14ac:dyDescent="0.2">
      <c r="A19" s="3" t="s">
        <v>32</v>
      </c>
      <c r="B19" s="23" t="s">
        <v>13</v>
      </c>
      <c r="C19" s="3">
        <v>3345</v>
      </c>
      <c r="D19" s="3">
        <v>16478</v>
      </c>
      <c r="E19" s="3">
        <v>0.28311927854062502</v>
      </c>
      <c r="F19" s="3">
        <v>1.9028135063833601E-3</v>
      </c>
      <c r="G19" s="3">
        <v>12.501372409439099</v>
      </c>
      <c r="H19" s="29">
        <v>10.6387278508571</v>
      </c>
      <c r="I19" s="29">
        <v>0.24017539795367801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677A-30F5-C94D-AB02-A900AF2E6832}">
  <dimension ref="A1:J15"/>
  <sheetViews>
    <sheetView workbookViewId="0">
      <selection activeCell="J2" sqref="J2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53</v>
      </c>
      <c r="B2" s="22" t="s">
        <v>54</v>
      </c>
      <c r="C2" s="4">
        <v>2570</v>
      </c>
      <c r="D2" s="4">
        <v>13773</v>
      </c>
      <c r="E2" s="4">
        <v>0.28312168766190599</v>
      </c>
      <c r="F2" s="4">
        <v>3.5302922214490401E-3</v>
      </c>
      <c r="G2" s="4">
        <v>12.5884935248588</v>
      </c>
      <c r="H2" s="28">
        <v>11.3193946279253</v>
      </c>
      <c r="I2" s="28">
        <v>0.189717095768827</v>
      </c>
      <c r="J2" s="4">
        <f>AVERAGE(G2:G15)</f>
        <v>11.268031453302617</v>
      </c>
    </row>
    <row r="3" spans="1:10" x14ac:dyDescent="0.2">
      <c r="A3" s="3" t="s">
        <v>55</v>
      </c>
      <c r="B3" s="23" t="s">
        <v>54</v>
      </c>
      <c r="C3" s="3">
        <v>3079</v>
      </c>
      <c r="D3" s="3">
        <v>13842</v>
      </c>
      <c r="E3" s="3">
        <v>0.283079749387674</v>
      </c>
      <c r="F3" s="3">
        <v>2.85537249981324E-3</v>
      </c>
      <c r="G3" s="3">
        <v>11.1046291959304</v>
      </c>
      <c r="H3" s="29">
        <v>11.032334594444199</v>
      </c>
      <c r="I3" s="29">
        <v>0.17234313911265201</v>
      </c>
    </row>
    <row r="4" spans="1:10" x14ac:dyDescent="0.2">
      <c r="A4" s="3" t="s">
        <v>56</v>
      </c>
      <c r="B4" s="23" t="s">
        <v>54</v>
      </c>
      <c r="C4" s="3">
        <v>3701</v>
      </c>
      <c r="D4" s="3">
        <v>13845</v>
      </c>
      <c r="E4" s="3">
        <v>0.28307469822431303</v>
      </c>
      <c r="F4" s="3">
        <v>1.89134559285112E-3</v>
      </c>
      <c r="G4" s="3">
        <v>10.9332908699988</v>
      </c>
      <c r="H4" s="29">
        <v>11.045537045548601</v>
      </c>
      <c r="I4" s="29">
        <v>0.216503983675402</v>
      </c>
    </row>
    <row r="5" spans="1:10" x14ac:dyDescent="0.2">
      <c r="A5" s="3" t="s">
        <v>57</v>
      </c>
      <c r="B5" s="23" t="s">
        <v>54</v>
      </c>
      <c r="C5" s="3">
        <v>3888</v>
      </c>
      <c r="D5" s="3">
        <v>13764</v>
      </c>
      <c r="E5" s="3">
        <v>0.28307019908872499</v>
      </c>
      <c r="F5" s="3">
        <v>3.88502466575197E-3</v>
      </c>
      <c r="G5" s="3">
        <v>10.7602931885031</v>
      </c>
      <c r="H5" s="29">
        <v>11.079369490432301</v>
      </c>
      <c r="I5" s="29">
        <v>0.173361316531423</v>
      </c>
    </row>
    <row r="6" spans="1:10" x14ac:dyDescent="0.2">
      <c r="A6" s="3" t="s">
        <v>58</v>
      </c>
      <c r="B6" s="23" t="s">
        <v>54</v>
      </c>
      <c r="C6" s="3">
        <v>4186</v>
      </c>
      <c r="D6" s="3">
        <v>13789</v>
      </c>
      <c r="E6" s="3">
        <v>0.28305226191528898</v>
      </c>
      <c r="F6" s="3">
        <v>1.28914739777897E-3</v>
      </c>
      <c r="G6" s="3">
        <v>10.141777390240099</v>
      </c>
      <c r="H6" s="29">
        <v>10.929645814112501</v>
      </c>
      <c r="I6" s="29">
        <v>0.231033603304482</v>
      </c>
    </row>
    <row r="7" spans="1:10" x14ac:dyDescent="0.2">
      <c r="A7" s="3" t="s">
        <v>59</v>
      </c>
      <c r="B7" s="23" t="s">
        <v>54</v>
      </c>
      <c r="C7" s="3">
        <v>4964</v>
      </c>
      <c r="D7" s="3">
        <v>13795</v>
      </c>
      <c r="E7" s="3">
        <v>0.28320155332951202</v>
      </c>
      <c r="F7" s="3">
        <v>3.8072400221253501E-3</v>
      </c>
      <c r="G7" s="3">
        <v>15.408085200454501</v>
      </c>
      <c r="H7" s="29">
        <v>11.175798455431901</v>
      </c>
      <c r="I7" s="29">
        <v>0.16502634530825799</v>
      </c>
    </row>
    <row r="8" spans="1:10" x14ac:dyDescent="0.2">
      <c r="A8" s="3" t="s">
        <v>60</v>
      </c>
      <c r="B8" s="23" t="s">
        <v>54</v>
      </c>
      <c r="C8" s="3">
        <v>5211</v>
      </c>
      <c r="D8" s="3">
        <v>13823</v>
      </c>
      <c r="E8" s="3">
        <v>0.28307093559588897</v>
      </c>
      <c r="F8" s="3">
        <v>1.8168487429330699E-3</v>
      </c>
      <c r="G8" s="3">
        <v>10.8045234843401</v>
      </c>
      <c r="H8" s="29">
        <v>11.2264956324679</v>
      </c>
      <c r="I8" s="29">
        <v>0.17617046553532001</v>
      </c>
    </row>
    <row r="9" spans="1:10" x14ac:dyDescent="0.2">
      <c r="A9" s="3" t="s">
        <v>61</v>
      </c>
      <c r="B9" s="23" t="s">
        <v>54</v>
      </c>
      <c r="C9" s="3">
        <v>5380</v>
      </c>
      <c r="D9" s="3">
        <v>13798</v>
      </c>
      <c r="E9" s="3">
        <v>0.28306356820023298</v>
      </c>
      <c r="F9" s="3">
        <v>2.6593469227231699E-3</v>
      </c>
      <c r="G9" s="3">
        <v>10.5346005732953</v>
      </c>
      <c r="H9" s="29">
        <v>11.071537797528</v>
      </c>
      <c r="I9" s="29">
        <v>0.21649272631880701</v>
      </c>
    </row>
    <row r="10" spans="1:10" x14ac:dyDescent="0.2">
      <c r="A10" s="3" t="s">
        <v>62</v>
      </c>
      <c r="B10" s="23" t="s">
        <v>54</v>
      </c>
      <c r="C10" s="3">
        <v>5882</v>
      </c>
      <c r="D10" s="3">
        <v>13845</v>
      </c>
      <c r="E10" s="3">
        <v>0.28314516671991702</v>
      </c>
      <c r="F10" s="3">
        <v>5.8806185159199697E-3</v>
      </c>
      <c r="G10" s="3">
        <v>13.4010005625384</v>
      </c>
      <c r="H10" s="29">
        <v>11.304815290105701</v>
      </c>
      <c r="I10" s="29">
        <v>0.17294772775699799</v>
      </c>
    </row>
    <row r="11" spans="1:10" x14ac:dyDescent="0.2">
      <c r="A11" s="3" t="s">
        <v>64</v>
      </c>
      <c r="B11" s="23" t="s">
        <v>54</v>
      </c>
      <c r="C11" s="3">
        <v>6608</v>
      </c>
      <c r="D11" s="3">
        <v>13892</v>
      </c>
      <c r="E11" s="3">
        <v>0.28301644522896802</v>
      </c>
      <c r="F11" s="3">
        <v>2.42463416794368E-3</v>
      </c>
      <c r="G11" s="3">
        <v>8.8720055351365605</v>
      </c>
      <c r="H11" s="29">
        <v>11.1794195470838</v>
      </c>
      <c r="I11" s="29">
        <v>0.21029475549996801</v>
      </c>
    </row>
    <row r="12" spans="1:10" x14ac:dyDescent="0.2">
      <c r="A12" s="3" t="s">
        <v>65</v>
      </c>
      <c r="B12" s="23" t="s">
        <v>54</v>
      </c>
      <c r="C12" s="3">
        <v>6746</v>
      </c>
      <c r="D12" s="3">
        <v>13855</v>
      </c>
      <c r="E12" s="3">
        <v>0.28316422484454401</v>
      </c>
      <c r="F12" s="3">
        <v>4.3806693046632497E-3</v>
      </c>
      <c r="G12" s="3">
        <v>14.0797212934984</v>
      </c>
      <c r="H12" s="29">
        <v>10.965523414254401</v>
      </c>
      <c r="I12" s="29">
        <v>0.15461676986616499</v>
      </c>
    </row>
    <row r="13" spans="1:10" x14ac:dyDescent="0.2">
      <c r="A13" s="3" t="s">
        <v>66</v>
      </c>
      <c r="B13" s="23" t="s">
        <v>54</v>
      </c>
      <c r="C13" s="3">
        <v>6916</v>
      </c>
      <c r="D13" s="3">
        <v>13895</v>
      </c>
      <c r="E13" s="3">
        <v>0.283009174524325</v>
      </c>
      <c r="F13" s="3">
        <v>1.5139250337035501E-3</v>
      </c>
      <c r="G13" s="3">
        <v>8.6250983261559799</v>
      </c>
      <c r="H13" s="29">
        <v>11.346461116635499</v>
      </c>
      <c r="I13" s="29">
        <v>0.217801116289258</v>
      </c>
    </row>
    <row r="14" spans="1:10" x14ac:dyDescent="0.2">
      <c r="A14" s="3" t="s">
        <v>67</v>
      </c>
      <c r="B14" s="23" t="s">
        <v>54</v>
      </c>
      <c r="C14" s="3">
        <v>7223</v>
      </c>
      <c r="D14" s="3">
        <v>13847</v>
      </c>
      <c r="E14" s="3">
        <v>0.28304241833267701</v>
      </c>
      <c r="F14" s="3">
        <v>4.9249118469880298E-3</v>
      </c>
      <c r="G14" s="3">
        <v>9.7797382782061</v>
      </c>
      <c r="H14" s="29">
        <v>11.5886391086158</v>
      </c>
      <c r="I14" s="29">
        <v>0.17803050409816701</v>
      </c>
    </row>
    <row r="15" spans="1:10" x14ac:dyDescent="0.2">
      <c r="A15" s="3" t="s">
        <v>68</v>
      </c>
      <c r="B15" s="23" t="s">
        <v>54</v>
      </c>
      <c r="C15" s="3">
        <v>7399</v>
      </c>
      <c r="D15" s="3">
        <v>13878</v>
      </c>
      <c r="E15" s="3">
        <v>0.28306867855012302</v>
      </c>
      <c r="F15" s="3">
        <v>2.6148670377990099E-3</v>
      </c>
      <c r="G15" s="3">
        <v>10.719182923080099</v>
      </c>
      <c r="H15" s="29">
        <v>11.246072360681399</v>
      </c>
      <c r="I15" s="29">
        <v>0.20957381880092199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B6B4-4072-BE42-8D87-052C299F5311}">
  <dimension ref="A1:J19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69</v>
      </c>
      <c r="B2" s="22" t="s">
        <v>70</v>
      </c>
      <c r="C2" s="4">
        <v>1974</v>
      </c>
      <c r="D2" s="4">
        <v>17291</v>
      </c>
      <c r="E2" s="4">
        <v>0.28312108415485499</v>
      </c>
      <c r="F2" s="4">
        <v>4.3224960805232698E-3</v>
      </c>
      <c r="G2" s="34">
        <v>12.5598273400817</v>
      </c>
      <c r="H2" s="30">
        <v>11.246</v>
      </c>
      <c r="I2" s="30">
        <v>0.24199999999999999</v>
      </c>
      <c r="J2" s="4">
        <f>AVERAGE(G2:G19)</f>
        <v>12.797947093407087</v>
      </c>
    </row>
    <row r="3" spans="1:10" x14ac:dyDescent="0.2">
      <c r="A3" s="3" t="s">
        <v>71</v>
      </c>
      <c r="B3" s="23" t="s">
        <v>70</v>
      </c>
      <c r="C3" s="3">
        <v>2139</v>
      </c>
      <c r="D3" s="3">
        <v>17295</v>
      </c>
      <c r="E3" s="3">
        <v>0.283060446565638</v>
      </c>
      <c r="F3" s="3">
        <v>2.63395359179764E-3</v>
      </c>
      <c r="G3" s="34">
        <v>10.427389730578399</v>
      </c>
      <c r="H3" s="30">
        <v>11.22</v>
      </c>
      <c r="I3" s="30">
        <v>0.24199999999999999</v>
      </c>
    </row>
    <row r="4" spans="1:10" x14ac:dyDescent="0.2">
      <c r="A4" s="3" t="s">
        <v>72</v>
      </c>
      <c r="B4" s="23" t="s">
        <v>70</v>
      </c>
      <c r="C4" s="3">
        <v>2800</v>
      </c>
      <c r="D4" s="3">
        <v>17303</v>
      </c>
      <c r="E4" s="3">
        <v>0.28313684345286499</v>
      </c>
      <c r="F4" s="3">
        <v>3.5284207196014201E-3</v>
      </c>
      <c r="G4" s="34">
        <v>13.124426322275101</v>
      </c>
      <c r="H4" s="30">
        <v>11.316000000000001</v>
      </c>
      <c r="I4" s="30">
        <v>0.23899999999999999</v>
      </c>
    </row>
    <row r="5" spans="1:10" x14ac:dyDescent="0.2">
      <c r="A5" s="3" t="s">
        <v>73</v>
      </c>
      <c r="B5" s="23" t="s">
        <v>70</v>
      </c>
      <c r="C5" s="3">
        <v>3193</v>
      </c>
      <c r="D5" s="3">
        <v>17301</v>
      </c>
      <c r="E5" s="3">
        <v>0.28313382225741501</v>
      </c>
      <c r="F5" s="3">
        <v>4.0659387942684703E-3</v>
      </c>
      <c r="G5" s="34">
        <v>13.017168321505199</v>
      </c>
      <c r="H5" s="30">
        <v>11.503</v>
      </c>
      <c r="I5" s="30">
        <v>0.245</v>
      </c>
    </row>
    <row r="6" spans="1:10" x14ac:dyDescent="0.2">
      <c r="A6" s="3" t="s">
        <v>74</v>
      </c>
      <c r="B6" s="23" t="s">
        <v>70</v>
      </c>
      <c r="C6" s="3">
        <v>3314</v>
      </c>
      <c r="D6" s="3">
        <v>17271</v>
      </c>
      <c r="E6" s="3">
        <v>0.28310535808945603</v>
      </c>
      <c r="F6" s="3">
        <v>3.65463569029425E-3</v>
      </c>
      <c r="G6" s="34">
        <v>12.007070775708</v>
      </c>
      <c r="H6" s="30">
        <v>11.166</v>
      </c>
      <c r="I6" s="30">
        <v>0.23200000000000001</v>
      </c>
    </row>
    <row r="7" spans="1:10" x14ac:dyDescent="0.2">
      <c r="A7" s="3" t="s">
        <v>75</v>
      </c>
      <c r="B7" s="23" t="s">
        <v>70</v>
      </c>
      <c r="C7" s="3">
        <v>4038</v>
      </c>
      <c r="D7" s="3">
        <v>17310</v>
      </c>
      <c r="E7" s="3">
        <v>0.28318743724710499</v>
      </c>
      <c r="F7" s="3">
        <v>4.5372320352708596E-3</v>
      </c>
      <c r="G7" s="34">
        <v>14.9000538858601</v>
      </c>
      <c r="H7" s="30">
        <v>10.994999999999999</v>
      </c>
      <c r="I7" s="30">
        <v>0.255</v>
      </c>
    </row>
    <row r="8" spans="1:10" x14ac:dyDescent="0.2">
      <c r="A8" s="3" t="s">
        <v>76</v>
      </c>
      <c r="B8" s="23" t="s">
        <v>70</v>
      </c>
      <c r="C8" s="3">
        <v>3843</v>
      </c>
      <c r="D8" s="3">
        <v>17319</v>
      </c>
      <c r="E8" s="3">
        <v>0.28314945169656802</v>
      </c>
      <c r="F8" s="3">
        <v>5.5014222719737401E-3</v>
      </c>
      <c r="G8" s="34">
        <v>13.549693277841101</v>
      </c>
      <c r="H8" s="30">
        <v>10.994999999999999</v>
      </c>
      <c r="I8" s="30">
        <v>0.255</v>
      </c>
    </row>
    <row r="9" spans="1:10" x14ac:dyDescent="0.2">
      <c r="B9" s="23"/>
      <c r="H9" s="19"/>
      <c r="I9" s="19"/>
    </row>
    <row r="10" spans="1:10" x14ac:dyDescent="0.2">
      <c r="B10" s="23"/>
      <c r="H10" s="19"/>
      <c r="I10" s="19"/>
    </row>
    <row r="11" spans="1:10" x14ac:dyDescent="0.2">
      <c r="B11" s="23"/>
      <c r="H11" s="19"/>
      <c r="I11" s="19"/>
    </row>
    <row r="12" spans="1:10" x14ac:dyDescent="0.2">
      <c r="B12" s="23"/>
      <c r="H12" s="19"/>
      <c r="I12" s="19"/>
    </row>
    <row r="13" spans="1:10" x14ac:dyDescent="0.2">
      <c r="B13" s="23"/>
      <c r="H13" s="19"/>
      <c r="I13" s="19"/>
    </row>
    <row r="14" spans="1:10" x14ac:dyDescent="0.2">
      <c r="B14" s="23"/>
      <c r="H14" s="19"/>
      <c r="I14" s="19"/>
    </row>
    <row r="15" spans="1:10" x14ac:dyDescent="0.2">
      <c r="B15" s="23"/>
      <c r="H15" s="19"/>
      <c r="I15" s="19"/>
    </row>
    <row r="16" spans="1:10" x14ac:dyDescent="0.2">
      <c r="B16" s="23"/>
      <c r="H16" s="19"/>
      <c r="I16" s="19"/>
    </row>
    <row r="17" spans="2:9" x14ac:dyDescent="0.2">
      <c r="B17" s="23"/>
      <c r="H17" s="19"/>
      <c r="I17" s="19"/>
    </row>
    <row r="18" spans="2:9" x14ac:dyDescent="0.2">
      <c r="B18" s="23"/>
      <c r="H18" s="19"/>
      <c r="I18" s="19"/>
    </row>
    <row r="19" spans="2:9" x14ac:dyDescent="0.2">
      <c r="B19" s="23"/>
      <c r="H19" s="19"/>
      <c r="I19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523A-568A-AA47-A574-D30B88EFA12E}">
  <dimension ref="A1:J9"/>
  <sheetViews>
    <sheetView workbookViewId="0">
      <selection activeCell="J2" sqref="J2"/>
    </sheetView>
  </sheetViews>
  <sheetFormatPr baseColWidth="10" defaultColWidth="24" defaultRowHeight="16" x14ac:dyDescent="0.2"/>
  <cols>
    <col min="1" max="1" width="9" style="3" bestFit="1" customWidth="1"/>
    <col min="2" max="2" width="6.83203125" style="3" bestFit="1" customWidth="1"/>
    <col min="3" max="4" width="7.5" style="3" bestFit="1" customWidth="1"/>
    <col min="5" max="5" width="21.5" style="3" bestFit="1" customWidth="1"/>
    <col min="6" max="6" width="24" style="3"/>
    <col min="7" max="7" width="12.1640625" style="3" bestFit="1" customWidth="1"/>
    <col min="8" max="8" width="10.6640625" style="3" bestFit="1" customWidth="1"/>
    <col min="9" max="10" width="12.1640625" style="3" bestFit="1" customWidth="1"/>
    <col min="11" max="16384" width="24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x14ac:dyDescent="0.2">
      <c r="A2" s="3" t="s">
        <v>80</v>
      </c>
      <c r="B2" s="3" t="s">
        <v>78</v>
      </c>
      <c r="C2" s="3">
        <v>75917</v>
      </c>
      <c r="D2" s="3">
        <v>16234</v>
      </c>
      <c r="E2" s="3">
        <v>0.28304025343998601</v>
      </c>
      <c r="F2" s="3">
        <v>1.96459219577013E-3</v>
      </c>
      <c r="G2" s="3">
        <v>9.8008224178292007</v>
      </c>
      <c r="H2" s="29">
        <v>15.22016235514845</v>
      </c>
      <c r="I2" s="29">
        <v>0.29167866238288848</v>
      </c>
      <c r="J2" s="3">
        <f>AVERAGE(G2:G9)</f>
        <v>10.425647059775752</v>
      </c>
    </row>
    <row r="3" spans="1:10" x14ac:dyDescent="0.2">
      <c r="A3" s="3" t="s">
        <v>81</v>
      </c>
      <c r="B3" s="3" t="s">
        <v>78</v>
      </c>
      <c r="C3" s="3">
        <v>76113</v>
      </c>
      <c r="D3" s="3">
        <v>16163</v>
      </c>
      <c r="E3" s="3">
        <v>0.28304945464528097</v>
      </c>
      <c r="F3" s="3">
        <v>2.1984072003960798E-3</v>
      </c>
      <c r="G3" s="3">
        <v>10.113452452806801</v>
      </c>
      <c r="H3" s="29">
        <v>14.711615654647963</v>
      </c>
      <c r="I3" s="29">
        <v>0.3015159315105852</v>
      </c>
    </row>
    <row r="4" spans="1:10" x14ac:dyDescent="0.2">
      <c r="A4" s="3" t="s">
        <v>82</v>
      </c>
      <c r="B4" s="3" t="s">
        <v>78</v>
      </c>
      <c r="C4" s="3">
        <v>75885</v>
      </c>
      <c r="D4" s="3">
        <v>16007</v>
      </c>
      <c r="E4" s="3">
        <v>0.283026706058848</v>
      </c>
      <c r="F4" s="3">
        <v>2.9469752096144999E-3</v>
      </c>
      <c r="G4" s="3">
        <v>9.3084099858642393</v>
      </c>
      <c r="H4" s="29">
        <v>15.048642274452952</v>
      </c>
      <c r="I4" s="29">
        <v>0.30399722833413528</v>
      </c>
    </row>
    <row r="5" spans="1:10" x14ac:dyDescent="0.2">
      <c r="A5" s="3" t="s">
        <v>83</v>
      </c>
      <c r="B5" s="3" t="s">
        <v>78</v>
      </c>
      <c r="C5" s="3">
        <v>75701</v>
      </c>
      <c r="D5" s="3">
        <v>16005</v>
      </c>
      <c r="E5" s="3">
        <v>0.283160395205101</v>
      </c>
      <c r="F5" s="3">
        <v>3.5266766493967602E-3</v>
      </c>
      <c r="G5" s="3">
        <v>14.0301959744681</v>
      </c>
      <c r="H5" s="29">
        <v>15.027436471968166</v>
      </c>
      <c r="I5" s="29">
        <v>0.31254671572711262</v>
      </c>
    </row>
    <row r="6" spans="1:10" x14ac:dyDescent="0.2">
      <c r="A6" s="3" t="s">
        <v>84</v>
      </c>
      <c r="B6" s="3" t="s">
        <v>78</v>
      </c>
      <c r="C6" s="3">
        <v>76555</v>
      </c>
      <c r="D6" s="3">
        <v>16015</v>
      </c>
      <c r="E6" s="3">
        <v>0.28310164936188897</v>
      </c>
      <c r="F6" s="3">
        <v>3.9492177969252E-3</v>
      </c>
      <c r="G6" s="3">
        <v>11.942787032908001</v>
      </c>
      <c r="H6" s="29">
        <v>14.735434095119661</v>
      </c>
      <c r="I6" s="29">
        <v>0.28731342176896679</v>
      </c>
    </row>
    <row r="7" spans="1:10" x14ac:dyDescent="0.2">
      <c r="A7" s="3" t="s">
        <v>85</v>
      </c>
      <c r="B7" s="3" t="s">
        <v>78</v>
      </c>
      <c r="C7" s="3">
        <v>76335</v>
      </c>
      <c r="D7" s="3">
        <v>15864</v>
      </c>
      <c r="E7" s="3">
        <v>0.28304026542607402</v>
      </c>
      <c r="F7" s="3">
        <v>2.6049120981619001E-3</v>
      </c>
      <c r="G7" s="3">
        <v>9.79363704633362</v>
      </c>
      <c r="H7" s="29">
        <v>15.162149684079239</v>
      </c>
      <c r="I7" s="29">
        <v>0.28057643251355074</v>
      </c>
    </row>
    <row r="8" spans="1:10" x14ac:dyDescent="0.2">
      <c r="A8" s="3" t="s">
        <v>86</v>
      </c>
      <c r="B8" s="3" t="s">
        <v>78</v>
      </c>
      <c r="C8" s="3">
        <v>75740</v>
      </c>
      <c r="D8" s="3">
        <v>15744</v>
      </c>
      <c r="E8" s="3">
        <v>0.28304597583652302</v>
      </c>
      <c r="F8" s="3">
        <v>4.6325568151784503E-3</v>
      </c>
      <c r="G8" s="3">
        <v>9.9660504830678605</v>
      </c>
      <c r="H8" s="29">
        <v>14.673230618420755</v>
      </c>
      <c r="I8" s="29">
        <v>0.27490748343838695</v>
      </c>
    </row>
    <row r="9" spans="1:10" x14ac:dyDescent="0.2">
      <c r="A9" s="3" t="s">
        <v>87</v>
      </c>
      <c r="B9" s="3" t="s">
        <v>78</v>
      </c>
      <c r="C9" s="3">
        <v>75874</v>
      </c>
      <c r="D9" s="3">
        <v>15572</v>
      </c>
      <c r="E9" s="3">
        <v>0.28300204565941101</v>
      </c>
      <c r="F9" s="3">
        <v>1.1500752712611099E-3</v>
      </c>
      <c r="G9" s="3">
        <v>8.4498210849281996</v>
      </c>
      <c r="H9" s="29">
        <v>14.844633251370556</v>
      </c>
      <c r="I9" s="29">
        <v>0.29091737847024063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EC8D-0338-094B-9A3F-92AB2C1EF2AC}">
  <dimension ref="A1:M18"/>
  <sheetViews>
    <sheetView workbookViewId="0">
      <selection activeCell="E26" sqref="E26"/>
    </sheetView>
  </sheetViews>
  <sheetFormatPr baseColWidth="10" defaultRowHeight="16" x14ac:dyDescent="0.2"/>
  <cols>
    <col min="1" max="16384" width="10.83203125" style="3"/>
  </cols>
  <sheetData>
    <row r="1" spans="1:13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  <c r="K1" s="1"/>
      <c r="L1" s="1"/>
      <c r="M1" s="1"/>
    </row>
    <row r="2" spans="1:13" x14ac:dyDescent="0.2">
      <c r="A2" s="3" t="s">
        <v>88</v>
      </c>
      <c r="B2" s="3" t="s">
        <v>89</v>
      </c>
      <c r="C2" s="3">
        <v>7684</v>
      </c>
      <c r="D2" s="3">
        <v>84773</v>
      </c>
      <c r="E2" s="3">
        <v>0.28302973613572602</v>
      </c>
      <c r="F2" s="3">
        <v>4.5455454109303798E-3</v>
      </c>
      <c r="G2" s="3">
        <v>9.4229227954545305</v>
      </c>
      <c r="H2" s="29">
        <v>16.275240338328068</v>
      </c>
      <c r="I2" s="29">
        <v>0.36088388199459487</v>
      </c>
      <c r="J2" s="3">
        <f>AVERAGE(G2:G18)</f>
        <v>9.5090948511387854</v>
      </c>
    </row>
    <row r="3" spans="1:13" x14ac:dyDescent="0.2">
      <c r="A3" s="3" t="s">
        <v>91</v>
      </c>
      <c r="B3" s="3" t="s">
        <v>89</v>
      </c>
      <c r="C3" s="3">
        <v>7431</v>
      </c>
      <c r="D3" s="3">
        <v>84740</v>
      </c>
      <c r="E3" s="3">
        <v>0.28303808603847302</v>
      </c>
      <c r="F3" s="3">
        <v>3.8325605579574498E-3</v>
      </c>
      <c r="G3" s="3">
        <v>9.7289900899677395</v>
      </c>
      <c r="H3" s="29">
        <v>16.435213426507488</v>
      </c>
      <c r="I3" s="29">
        <v>0.3760896743956133</v>
      </c>
    </row>
    <row r="4" spans="1:13" x14ac:dyDescent="0.2">
      <c r="A4" s="3" t="s">
        <v>92</v>
      </c>
      <c r="B4" s="3" t="s">
        <v>89</v>
      </c>
      <c r="C4" s="3">
        <v>7530</v>
      </c>
      <c r="D4" s="3">
        <v>84401</v>
      </c>
      <c r="E4" s="3">
        <v>0.28303840316212298</v>
      </c>
      <c r="F4" s="3">
        <v>3.46196563343971E-3</v>
      </c>
      <c r="G4" s="3">
        <v>9.7391152969539192</v>
      </c>
      <c r="H4" s="29">
        <v>16.175215310871927</v>
      </c>
      <c r="I4" s="29">
        <v>0.36671241797118898</v>
      </c>
    </row>
    <row r="5" spans="1:13" x14ac:dyDescent="0.2">
      <c r="A5" s="3" t="s">
        <v>93</v>
      </c>
      <c r="B5" s="3" t="s">
        <v>89</v>
      </c>
      <c r="C5" s="3">
        <v>7866</v>
      </c>
      <c r="D5" s="3">
        <v>84156</v>
      </c>
      <c r="E5" s="3">
        <v>0.28303955173580903</v>
      </c>
      <c r="F5" s="3">
        <v>5.1146675602973604E-3</v>
      </c>
      <c r="G5" s="3">
        <v>9.7616724672211497</v>
      </c>
      <c r="H5" s="29">
        <v>16.153190173095034</v>
      </c>
      <c r="I5" s="29">
        <v>0.35833408506755604</v>
      </c>
    </row>
    <row r="6" spans="1:13" x14ac:dyDescent="0.2">
      <c r="A6" s="3" t="s">
        <v>94</v>
      </c>
      <c r="B6" s="3" t="s">
        <v>89</v>
      </c>
      <c r="C6" s="3">
        <v>7269</v>
      </c>
      <c r="D6" s="3">
        <v>84468</v>
      </c>
      <c r="E6" s="3">
        <v>0.283077041040179</v>
      </c>
      <c r="F6" s="3">
        <v>4.9459755510585703E-3</v>
      </c>
      <c r="G6" s="3">
        <v>11.094267333422399</v>
      </c>
      <c r="H6" s="29">
        <v>16.41917040791277</v>
      </c>
      <c r="I6" s="29">
        <v>0.35580290903708972</v>
      </c>
    </row>
    <row r="7" spans="1:13" x14ac:dyDescent="0.2">
      <c r="A7" s="3" t="s">
        <v>95</v>
      </c>
      <c r="B7" s="3" t="s">
        <v>89</v>
      </c>
      <c r="C7" s="3">
        <v>7114</v>
      </c>
      <c r="D7" s="3">
        <v>84574</v>
      </c>
      <c r="E7" s="3">
        <v>0.283022325214211</v>
      </c>
      <c r="F7" s="3">
        <v>4.0380093432406299E-3</v>
      </c>
      <c r="G7" s="3">
        <v>9.1651117446667207</v>
      </c>
      <c r="H7" s="29">
        <v>16.214278390013423</v>
      </c>
      <c r="I7" s="29">
        <v>0.36519093230923833</v>
      </c>
    </row>
    <row r="8" spans="1:13" x14ac:dyDescent="0.2">
      <c r="A8" s="3" t="s">
        <v>96</v>
      </c>
      <c r="B8" s="3" t="s">
        <v>89</v>
      </c>
      <c r="C8" s="3">
        <v>6981</v>
      </c>
      <c r="D8" s="3">
        <v>84405</v>
      </c>
      <c r="E8" s="3">
        <v>0.28302827959540899</v>
      </c>
      <c r="F8" s="3">
        <v>4.6920569559214097E-3</v>
      </c>
      <c r="G8" s="3">
        <v>9.3715192568399797</v>
      </c>
      <c r="H8" s="29">
        <v>16.364491401212391</v>
      </c>
      <c r="I8" s="29">
        <v>0.37336296331676772</v>
      </c>
    </row>
    <row r="9" spans="1:13" x14ac:dyDescent="0.2">
      <c r="A9" s="3" t="s">
        <v>97</v>
      </c>
      <c r="B9" s="3" t="s">
        <v>89</v>
      </c>
      <c r="C9" s="3">
        <v>7056</v>
      </c>
      <c r="D9" s="3">
        <v>84176</v>
      </c>
      <c r="E9" s="3">
        <v>0.28304135397421099</v>
      </c>
      <c r="F9" s="3">
        <v>3.5006898657592598E-3</v>
      </c>
      <c r="G9" s="3">
        <v>9.84697838087855</v>
      </c>
      <c r="H9" s="29">
        <v>16.374835058359906</v>
      </c>
      <c r="I9" s="29">
        <v>0.35935572513033281</v>
      </c>
    </row>
    <row r="10" spans="1:13" x14ac:dyDescent="0.2">
      <c r="A10" s="3" t="s">
        <v>98</v>
      </c>
      <c r="B10" s="3" t="s">
        <v>89</v>
      </c>
      <c r="C10" s="3">
        <v>7178</v>
      </c>
      <c r="D10" s="3">
        <v>84158</v>
      </c>
      <c r="E10" s="3">
        <v>0.28300929882190101</v>
      </c>
      <c r="F10" s="3">
        <v>5.2757594199884499E-3</v>
      </c>
      <c r="G10" s="3">
        <v>8.6951597423423603</v>
      </c>
      <c r="H10" s="29">
        <v>16.430135985683613</v>
      </c>
      <c r="I10" s="29">
        <v>0.37166191343046201</v>
      </c>
    </row>
    <row r="11" spans="1:13" x14ac:dyDescent="0.2">
      <c r="A11" s="3" t="s">
        <v>99</v>
      </c>
      <c r="B11" s="3" t="s">
        <v>89</v>
      </c>
      <c r="C11" s="3">
        <v>7178</v>
      </c>
      <c r="D11" s="3">
        <v>83961</v>
      </c>
      <c r="E11" s="3">
        <v>0.28307385377717598</v>
      </c>
      <c r="F11" s="3">
        <v>2.6015959682354601E-3</v>
      </c>
      <c r="G11" s="3">
        <v>11.006760121263699</v>
      </c>
      <c r="H11" s="29">
        <v>16.408898257893068</v>
      </c>
      <c r="I11" s="29">
        <v>0.37310489287631271</v>
      </c>
    </row>
    <row r="12" spans="1:13" x14ac:dyDescent="0.2">
      <c r="A12" s="3" t="s">
        <v>100</v>
      </c>
      <c r="B12" s="3" t="s">
        <v>89</v>
      </c>
      <c r="C12" s="3">
        <v>7075</v>
      </c>
      <c r="D12" s="3">
        <v>84018</v>
      </c>
      <c r="E12" s="3">
        <v>0.28298111420294297</v>
      </c>
      <c r="F12" s="3">
        <v>7.2710606563009296E-3</v>
      </c>
      <c r="G12" s="3">
        <v>7.6689886604142101</v>
      </c>
      <c r="H12" s="29">
        <v>15.97744358250362</v>
      </c>
      <c r="I12" s="29">
        <v>0.33912845756321447</v>
      </c>
    </row>
    <row r="13" spans="1:13" x14ac:dyDescent="0.2">
      <c r="A13" s="3" t="s">
        <v>101</v>
      </c>
      <c r="B13" s="3" t="s">
        <v>89</v>
      </c>
      <c r="C13" s="3">
        <v>6901</v>
      </c>
      <c r="D13" s="3">
        <v>84155</v>
      </c>
      <c r="E13" s="3">
        <v>0.283109549295819</v>
      </c>
      <c r="F13" s="3">
        <v>5.0092643228397699E-3</v>
      </c>
      <c r="G13" s="3">
        <v>12.2396980606698</v>
      </c>
      <c r="H13" s="29">
        <v>16.228661641262352</v>
      </c>
      <c r="I13" s="29">
        <v>0.35218303858329264</v>
      </c>
    </row>
    <row r="14" spans="1:13" x14ac:dyDescent="0.2">
      <c r="A14" s="3" t="s">
        <v>102</v>
      </c>
      <c r="B14" s="3" t="s">
        <v>89</v>
      </c>
      <c r="C14" s="3">
        <v>6715</v>
      </c>
      <c r="D14" s="3">
        <v>84101</v>
      </c>
      <c r="E14" s="3">
        <v>0.28305619491686201</v>
      </c>
      <c r="F14" s="3">
        <v>3.0215564945202402E-3</v>
      </c>
      <c r="G14" s="3">
        <v>10.3747928643627</v>
      </c>
      <c r="H14" s="29">
        <v>16.263421138367708</v>
      </c>
      <c r="I14" s="29">
        <v>0.35931121501552804</v>
      </c>
    </row>
    <row r="15" spans="1:13" x14ac:dyDescent="0.2">
      <c r="A15" s="3" t="s">
        <v>103</v>
      </c>
      <c r="B15" s="3" t="s">
        <v>89</v>
      </c>
      <c r="C15" s="3">
        <v>6305</v>
      </c>
      <c r="D15" s="3">
        <v>84014</v>
      </c>
      <c r="E15" s="3">
        <v>0.28292517047055599</v>
      </c>
      <c r="F15" s="3">
        <v>4.1147917939526497E-3</v>
      </c>
      <c r="G15" s="3">
        <v>5.7316410593166696</v>
      </c>
      <c r="H15" s="29">
        <v>16.384467438710058</v>
      </c>
      <c r="I15" s="29">
        <v>0.37522968968415565</v>
      </c>
    </row>
    <row r="16" spans="1:13" x14ac:dyDescent="0.2">
      <c r="A16" s="3" t="s">
        <v>104</v>
      </c>
      <c r="B16" s="3" t="s">
        <v>89</v>
      </c>
      <c r="C16" s="3">
        <v>6566</v>
      </c>
      <c r="D16" s="3">
        <v>83851</v>
      </c>
      <c r="E16" s="3">
        <v>0.28306225760748399</v>
      </c>
      <c r="F16" s="3">
        <v>3.5250122935384601E-3</v>
      </c>
      <c r="G16" s="3">
        <v>10.5866066623927</v>
      </c>
      <c r="H16" s="29">
        <v>16.406680482305362</v>
      </c>
      <c r="I16" s="29">
        <v>0.36592647645694321</v>
      </c>
    </row>
    <row r="17" spans="1:9" x14ac:dyDescent="0.2">
      <c r="A17" s="3" t="s">
        <v>105</v>
      </c>
      <c r="B17" s="3" t="s">
        <v>89</v>
      </c>
      <c r="C17" s="3">
        <v>6668</v>
      </c>
      <c r="D17" s="3">
        <v>83871</v>
      </c>
      <c r="E17" s="3">
        <v>0.28300052200423298</v>
      </c>
      <c r="F17" s="3">
        <v>3.1792368888230401E-3</v>
      </c>
      <c r="G17" s="3">
        <v>8.4057184546804091</v>
      </c>
      <c r="H17" s="29">
        <v>16.339817477494275</v>
      </c>
      <c r="I17" s="29">
        <v>0.38392056971394917</v>
      </c>
    </row>
    <row r="18" spans="1:9" x14ac:dyDescent="0.2">
      <c r="A18" s="3" t="s">
        <v>106</v>
      </c>
      <c r="B18" s="3" t="s">
        <v>89</v>
      </c>
      <c r="C18" s="3">
        <v>6653</v>
      </c>
      <c r="D18" s="3">
        <v>83741</v>
      </c>
      <c r="E18" s="3">
        <v>0.28301203864756203</v>
      </c>
      <c r="F18" s="3">
        <v>3.3216477629944199E-3</v>
      </c>
      <c r="G18" s="3">
        <v>8.8146694785118296</v>
      </c>
      <c r="H18" s="29">
        <v>16.501636475586199</v>
      </c>
      <c r="I18" s="29">
        <v>0.39227581406216178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7628-E462-1D47-8DE8-56B12D511079}">
  <dimension ref="A1:J21"/>
  <sheetViews>
    <sheetView workbookViewId="0">
      <selection activeCell="J2" sqref="J2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11</v>
      </c>
    </row>
    <row r="2" spans="1:10" s="4" customFormat="1" x14ac:dyDescent="0.2">
      <c r="A2" s="4" t="s">
        <v>107</v>
      </c>
      <c r="B2" s="4" t="s">
        <v>108</v>
      </c>
      <c r="C2" s="4">
        <v>77780</v>
      </c>
      <c r="D2" s="4">
        <v>77398</v>
      </c>
      <c r="E2" s="4">
        <v>0.28307556522240002</v>
      </c>
      <c r="F2" s="4">
        <v>1.10159988731581E-3</v>
      </c>
      <c r="G2" s="4">
        <v>11.0993993982755</v>
      </c>
      <c r="H2" s="28">
        <v>17.156106735075017</v>
      </c>
      <c r="I2" s="28">
        <v>0.32972324144903165</v>
      </c>
      <c r="J2" s="4">
        <f>AVERAGE(G2:G21)</f>
        <v>9.154798958750245</v>
      </c>
    </row>
    <row r="3" spans="1:10" x14ac:dyDescent="0.2">
      <c r="A3" s="3" t="s">
        <v>109</v>
      </c>
      <c r="B3" s="3" t="s">
        <v>108</v>
      </c>
      <c r="C3" s="3">
        <v>77870</v>
      </c>
      <c r="D3" s="3">
        <v>77447</v>
      </c>
      <c r="E3" s="3">
        <v>0.283002367511061</v>
      </c>
      <c r="F3" s="3">
        <v>2.12685395528319E-3</v>
      </c>
      <c r="G3" s="3">
        <v>8.5014582808828898</v>
      </c>
      <c r="H3" s="29">
        <v>17.270456544707315</v>
      </c>
      <c r="I3" s="29">
        <v>0.3701740396667631</v>
      </c>
    </row>
    <row r="4" spans="1:10" x14ac:dyDescent="0.2">
      <c r="A4" s="3" t="s">
        <v>110</v>
      </c>
      <c r="B4" s="3" t="s">
        <v>108</v>
      </c>
      <c r="C4" s="3">
        <v>77950</v>
      </c>
      <c r="D4" s="3">
        <v>77525</v>
      </c>
      <c r="E4" s="3">
        <v>0.28301778208081402</v>
      </c>
      <c r="F4" s="3">
        <v>1.1380054628390001E-3</v>
      </c>
      <c r="G4" s="3">
        <v>9.04419553134694</v>
      </c>
      <c r="H4" s="29">
        <v>16.624827557595935</v>
      </c>
      <c r="I4" s="29">
        <v>0.313191182559306</v>
      </c>
    </row>
    <row r="5" spans="1:10" x14ac:dyDescent="0.2">
      <c r="A5" s="3" t="s">
        <v>111</v>
      </c>
      <c r="B5" s="3" t="s">
        <v>108</v>
      </c>
      <c r="C5" s="3">
        <v>78082</v>
      </c>
      <c r="D5" s="3">
        <v>78129</v>
      </c>
      <c r="E5" s="3">
        <v>0.28302582499489098</v>
      </c>
      <c r="F5" s="3">
        <v>1.1044382890975999E-3</v>
      </c>
      <c r="G5" s="3">
        <v>9.3361070527020402</v>
      </c>
      <c r="H5" s="29">
        <v>16.959507893082016</v>
      </c>
      <c r="I5" s="29">
        <v>0.34946736827451386</v>
      </c>
    </row>
    <row r="6" spans="1:10" x14ac:dyDescent="0.2">
      <c r="A6" s="3" t="s">
        <v>112</v>
      </c>
      <c r="B6" s="3" t="s">
        <v>108</v>
      </c>
      <c r="C6" s="3">
        <v>78189</v>
      </c>
      <c r="D6" s="3">
        <v>78153</v>
      </c>
      <c r="E6" s="3">
        <v>0.28300620041324598</v>
      </c>
      <c r="F6" s="3">
        <v>1.18862226363013E-3</v>
      </c>
      <c r="G6" s="3">
        <v>8.6489879090878503</v>
      </c>
      <c r="H6" s="29">
        <v>17.330774221039214</v>
      </c>
      <c r="I6" s="29">
        <v>0.35177459172572384</v>
      </c>
    </row>
    <row r="7" spans="1:10" x14ac:dyDescent="0.2">
      <c r="A7" s="3" t="s">
        <v>113</v>
      </c>
      <c r="B7" s="3" t="s">
        <v>108</v>
      </c>
      <c r="C7" s="3">
        <v>78527</v>
      </c>
      <c r="D7" s="3">
        <v>78061</v>
      </c>
      <c r="E7" s="3">
        <v>0.28311063466777597</v>
      </c>
      <c r="F7" s="3">
        <v>8.2450840003375097E-4</v>
      </c>
      <c r="G7" s="3">
        <v>12.3513689319953</v>
      </c>
      <c r="H7" s="29">
        <v>17.55690489252456</v>
      </c>
      <c r="I7" s="29">
        <v>0.33919664578018138</v>
      </c>
    </row>
    <row r="8" spans="1:10" x14ac:dyDescent="0.2">
      <c r="A8" s="3" t="s">
        <v>114</v>
      </c>
      <c r="B8" s="3" t="s">
        <v>108</v>
      </c>
      <c r="C8" s="3">
        <v>79201</v>
      </c>
      <c r="D8" s="3">
        <v>78590</v>
      </c>
      <c r="E8" s="3">
        <v>0.282960360993249</v>
      </c>
      <c r="F8" s="3">
        <v>1.3137226725919401E-3</v>
      </c>
      <c r="G8" s="3">
        <v>7.0185094144736802</v>
      </c>
      <c r="H8" s="29">
        <v>16.95538576122668</v>
      </c>
      <c r="I8" s="29">
        <v>0.3411698455095945</v>
      </c>
    </row>
    <row r="9" spans="1:10" x14ac:dyDescent="0.2">
      <c r="A9" s="3" t="s">
        <v>115</v>
      </c>
      <c r="B9" s="3" t="s">
        <v>108</v>
      </c>
      <c r="C9" s="3">
        <v>79600</v>
      </c>
      <c r="D9" s="3">
        <v>78503</v>
      </c>
      <c r="E9" s="3">
        <v>0.28303186993420398</v>
      </c>
      <c r="F9" s="3">
        <v>1.0713021464298399E-3</v>
      </c>
      <c r="G9" s="3">
        <v>9.5570529626853808</v>
      </c>
      <c r="H9" s="29">
        <v>17.279284298864585</v>
      </c>
      <c r="I9" s="29">
        <v>0.35240004686096627</v>
      </c>
    </row>
    <row r="10" spans="1:10" x14ac:dyDescent="0.2">
      <c r="A10" s="3" t="s">
        <v>116</v>
      </c>
      <c r="B10" s="3" t="s">
        <v>108</v>
      </c>
      <c r="C10" s="3">
        <v>79816</v>
      </c>
      <c r="D10" s="3">
        <v>78491</v>
      </c>
      <c r="E10" s="3">
        <v>0.28305146913559098</v>
      </c>
      <c r="F10" s="3">
        <v>2.6915099581798002E-3</v>
      </c>
      <c r="G10" s="3">
        <v>10.2271500473571</v>
      </c>
      <c r="H10" s="29">
        <v>17.05369279472821</v>
      </c>
      <c r="I10" s="29">
        <v>0.34774390175775416</v>
      </c>
    </row>
    <row r="11" spans="1:10" x14ac:dyDescent="0.2">
      <c r="A11" s="3" t="s">
        <v>117</v>
      </c>
      <c r="B11" s="3" t="s">
        <v>108</v>
      </c>
      <c r="C11" s="3">
        <v>79906</v>
      </c>
      <c r="D11" s="3">
        <v>78573</v>
      </c>
      <c r="E11" s="3">
        <v>0.283004562121907</v>
      </c>
      <c r="F11" s="3">
        <v>8.8637952318458102E-4</v>
      </c>
      <c r="G11" s="3">
        <v>8.5808477995130694</v>
      </c>
      <c r="H11" s="29">
        <v>16.691294113332098</v>
      </c>
      <c r="I11" s="29">
        <v>0.3342146833283412</v>
      </c>
    </row>
    <row r="12" spans="1:10" x14ac:dyDescent="0.2">
      <c r="A12" s="3" t="s">
        <v>118</v>
      </c>
      <c r="B12" s="3" t="s">
        <v>108</v>
      </c>
      <c r="C12" s="3">
        <v>80296</v>
      </c>
      <c r="D12" s="3">
        <v>78757</v>
      </c>
      <c r="E12" s="3">
        <v>0.28306700341185298</v>
      </c>
      <c r="F12" s="3">
        <v>9.1855547861421601E-4</v>
      </c>
      <c r="G12" s="3">
        <v>10.795453960155101</v>
      </c>
      <c r="H12" s="29">
        <v>17.004950186295403</v>
      </c>
      <c r="I12" s="29">
        <v>0.34985379101338604</v>
      </c>
    </row>
    <row r="13" spans="1:10" x14ac:dyDescent="0.2">
      <c r="A13" s="3" t="s">
        <v>119</v>
      </c>
      <c r="B13" s="3" t="s">
        <v>108</v>
      </c>
      <c r="C13" s="3">
        <v>80478</v>
      </c>
      <c r="D13" s="3">
        <v>78860</v>
      </c>
      <c r="E13" s="3">
        <v>0.28300589670965798</v>
      </c>
      <c r="F13" s="3">
        <v>1.0262325492354299E-3</v>
      </c>
      <c r="G13" s="3">
        <v>8.62870171794094</v>
      </c>
      <c r="H13" s="29">
        <v>16.794595610872786</v>
      </c>
      <c r="I13" s="29">
        <v>0.34166611870482116</v>
      </c>
    </row>
    <row r="14" spans="1:10" x14ac:dyDescent="0.2">
      <c r="A14" s="3" t="s">
        <v>120</v>
      </c>
      <c r="B14" s="3" t="s">
        <v>108</v>
      </c>
      <c r="C14" s="3">
        <v>79706</v>
      </c>
      <c r="D14" s="3">
        <v>79170</v>
      </c>
      <c r="E14" s="3">
        <v>0.28304813217319003</v>
      </c>
      <c r="F14" s="3">
        <v>1.01156259235597E-3</v>
      </c>
      <c r="G14" s="3">
        <v>10.1283742252644</v>
      </c>
      <c r="H14" s="29">
        <v>17.068640916682245</v>
      </c>
      <c r="I14" s="29">
        <v>0.36014836274019851</v>
      </c>
    </row>
    <row r="15" spans="1:10" x14ac:dyDescent="0.2">
      <c r="A15" s="3" t="s">
        <v>121</v>
      </c>
      <c r="B15" s="3" t="s">
        <v>108</v>
      </c>
      <c r="C15" s="3">
        <v>79977</v>
      </c>
      <c r="D15" s="3">
        <v>79190</v>
      </c>
      <c r="E15" s="3">
        <v>0.28297765248615597</v>
      </c>
      <c r="F15" s="3">
        <v>1.14865981258337E-3</v>
      </c>
      <c r="G15" s="3">
        <v>7.6338650282758902</v>
      </c>
      <c r="H15" s="29">
        <v>17.049088859346966</v>
      </c>
      <c r="I15" s="29">
        <v>0.37183940536303606</v>
      </c>
    </row>
    <row r="16" spans="1:10" x14ac:dyDescent="0.2">
      <c r="A16" s="3" t="s">
        <v>122</v>
      </c>
      <c r="B16" s="3" t="s">
        <v>108</v>
      </c>
      <c r="C16" s="3">
        <v>80360</v>
      </c>
      <c r="D16" s="3">
        <v>79252</v>
      </c>
      <c r="E16" s="3">
        <v>0.28300263889536198</v>
      </c>
      <c r="F16" s="3">
        <v>1.04468752428332E-3</v>
      </c>
      <c r="G16" s="3">
        <v>8.5143122913988698</v>
      </c>
      <c r="H16" s="29">
        <v>16.843024133371188</v>
      </c>
      <c r="I16" s="29">
        <v>0.34084162693174064</v>
      </c>
    </row>
    <row r="17" spans="1:9" x14ac:dyDescent="0.2">
      <c r="A17" s="3" t="s">
        <v>123</v>
      </c>
      <c r="B17" s="3" t="s">
        <v>108</v>
      </c>
      <c r="C17" s="3">
        <v>79926</v>
      </c>
      <c r="D17" s="3">
        <v>79635</v>
      </c>
      <c r="E17" s="3">
        <v>0.28301569429444301</v>
      </c>
      <c r="F17" s="3">
        <v>1.59416257847901E-3</v>
      </c>
      <c r="G17" s="3">
        <v>8.9821003393120105</v>
      </c>
      <c r="H17" s="29">
        <v>17.426381892204244</v>
      </c>
      <c r="I17" s="29">
        <v>0.34075287497380341</v>
      </c>
    </row>
    <row r="18" spans="1:9" x14ac:dyDescent="0.2">
      <c r="A18" s="3" t="s">
        <v>124</v>
      </c>
      <c r="B18" s="3" t="s">
        <v>108</v>
      </c>
      <c r="C18" s="3">
        <v>78598</v>
      </c>
      <c r="D18" s="3">
        <v>79148</v>
      </c>
      <c r="E18" s="3">
        <v>0.28301510315587503</v>
      </c>
      <c r="F18" s="3">
        <v>1.26775975574178E-3</v>
      </c>
      <c r="G18" s="3">
        <v>8.9622975844805204</v>
      </c>
      <c r="H18" s="29">
        <v>17.300705722908244</v>
      </c>
      <c r="I18" s="29">
        <v>0.34371672531787473</v>
      </c>
    </row>
    <row r="19" spans="1:9" x14ac:dyDescent="0.2">
      <c r="A19" s="3" t="s">
        <v>125</v>
      </c>
      <c r="B19" s="3" t="s">
        <v>108</v>
      </c>
      <c r="C19" s="3">
        <v>78796</v>
      </c>
      <c r="D19" s="3">
        <v>79255</v>
      </c>
      <c r="E19" s="3">
        <v>0.28300475967789501</v>
      </c>
      <c r="F19" s="3">
        <v>3.1571313387594598E-3</v>
      </c>
      <c r="G19" s="3">
        <v>8.5708205368040193</v>
      </c>
      <c r="H19" s="29">
        <v>17.094863520172403</v>
      </c>
      <c r="I19" s="29">
        <v>0.3512325607730642</v>
      </c>
    </row>
    <row r="20" spans="1:9" x14ac:dyDescent="0.2">
      <c r="A20" s="3" t="s">
        <v>126</v>
      </c>
      <c r="B20" s="3" t="s">
        <v>108</v>
      </c>
      <c r="C20" s="3">
        <v>78925</v>
      </c>
      <c r="D20" s="3">
        <v>79260</v>
      </c>
      <c r="E20" s="3">
        <v>0.283003547437434</v>
      </c>
      <c r="F20" s="3">
        <v>1.24901175852712E-3</v>
      </c>
      <c r="G20" s="3">
        <v>8.5590264071289095</v>
      </c>
      <c r="H20" s="29">
        <v>17.546356018950117</v>
      </c>
      <c r="I20" s="29">
        <v>0.32185064378312622</v>
      </c>
    </row>
    <row r="21" spans="1:9" x14ac:dyDescent="0.2">
      <c r="A21" s="3" t="s">
        <v>127</v>
      </c>
      <c r="B21" s="3" t="s">
        <v>108</v>
      </c>
      <c r="C21" s="3">
        <v>79038</v>
      </c>
      <c r="D21" s="3">
        <v>79180</v>
      </c>
      <c r="E21" s="3">
        <v>0.28298677072677603</v>
      </c>
      <c r="F21" s="3">
        <v>1.45827258078706E-3</v>
      </c>
      <c r="G21" s="3">
        <v>7.9559497559245003</v>
      </c>
      <c r="H21" s="29">
        <v>17.196805917922823</v>
      </c>
      <c r="I21" s="29">
        <v>0.3350519453953249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SON9</vt:lpstr>
      <vt:lpstr>SON14</vt:lpstr>
      <vt:lpstr>MT24</vt:lpstr>
      <vt:lpstr>OR24</vt:lpstr>
      <vt:lpstr>BM</vt:lpstr>
      <vt:lpstr>IR22</vt:lpstr>
      <vt:lpstr>PVT1</vt:lpstr>
      <vt:lpstr>GV3</vt:lpstr>
      <vt:lpstr>SCBL4</vt:lpstr>
      <vt:lpstr>SCBL3</vt:lpstr>
      <vt:lpstr>DN1</vt:lpstr>
      <vt:lpstr>DN2</vt:lpstr>
      <vt:lpstr>SCBL2</vt:lpstr>
      <vt:lpstr>SCBL_Clast</vt:lpstr>
      <vt:lpstr>SCIN1</vt:lpstr>
      <vt:lpstr>OF1</vt:lpstr>
      <vt:lpstr>LO1</vt:lpstr>
      <vt:lpstr>TM1</vt:lpstr>
      <vt:lpstr>GR1_TU1</vt:lpstr>
      <vt:lpstr>PV1</vt:lpstr>
      <vt:lpstr>PV4</vt:lpstr>
      <vt:lpstr>PV6</vt:lpstr>
      <vt:lpstr>NV1</vt:lpstr>
      <vt:lpstr>LC3</vt:lpstr>
      <vt:lpstr>YM1</vt:lpstr>
      <vt:lpstr>BP1</vt:lpstr>
      <vt:lpstr>HP2</vt:lpstr>
      <vt:lpstr>CF2</vt:lpstr>
      <vt:lpstr>ALL_VOLC</vt:lpstr>
      <vt:lpstr>Depleted</vt:lpstr>
      <vt:lpstr>Plesovice(STD)</vt:lpstr>
      <vt:lpstr>Secondary(STD)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Anttila  Eliel Simpson</cp:lastModifiedBy>
  <dcterms:created xsi:type="dcterms:W3CDTF">2024-02-02T00:43:31Z</dcterms:created>
  <dcterms:modified xsi:type="dcterms:W3CDTF">2025-09-08T13:07:34Z</dcterms:modified>
</cp:coreProperties>
</file>