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CHIMIE/Leçon 20 Thermochimie monobare/"/>
    </mc:Choice>
  </mc:AlternateContent>
  <xr:revisionPtr revIDLastSave="0" documentId="13_ncr:1_{FA7B769C-3B11-804A-B831-4C853D045BA5}" xr6:coauthVersionLast="47" xr6:coauthVersionMax="47" xr10:uidLastSave="{00000000-0000-0000-0000-000000000000}"/>
  <bookViews>
    <workbookView xWindow="0" yWindow="460" windowWidth="25600" windowHeight="14540" xr2:uid="{F02483B1-C7AB-F546-88B9-493A7B7C43E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14" i="1"/>
  <c r="F10" i="1"/>
  <c r="B4" i="1"/>
  <c r="B3" i="1"/>
</calcChain>
</file>

<file path=xl/sharedStrings.xml><?xml version="1.0" encoding="utf-8"?>
<sst xmlns="http://schemas.openxmlformats.org/spreadsheetml/2006/main" count="15" uniqueCount="12">
  <si>
    <t>mol</t>
  </si>
  <si>
    <t>g</t>
  </si>
  <si>
    <t>Zinc</t>
  </si>
  <si>
    <t>meau</t>
  </si>
  <si>
    <t>J/kg</t>
  </si>
  <si>
    <t>DT</t>
  </si>
  <si>
    <t>°C</t>
  </si>
  <si>
    <t>Ceau</t>
  </si>
  <si>
    <t>e_max</t>
  </si>
  <si>
    <t>DrH</t>
  </si>
  <si>
    <t>CuSO4 5H2O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</si>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</sst>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1903-C0EE-1342-937C-41E8EABD56A0}">
  <dimension ref="B2:G14"/>
  <sheetViews>
    <sheetView tabSelected="1" workbookViewId="0">
      <selection activeCell="F4" sqref="F4"/>
    </sheetView>
  </sheetViews>
  <sheetFormatPr baseColWidth="10" defaultRowHeight="16" x14ac:dyDescent="0.2"/>
  <sheetData>
    <row r="2" spans="2:7" x14ac:dyDescent="0.2">
      <c r="B2">
        <f>0.2*0.05</f>
        <v>1.0000000000000002E-2</v>
      </c>
      <c r="C2" t="s">
        <v>0</v>
      </c>
    </row>
    <row r="3" spans="2:7" x14ac:dyDescent="0.2">
      <c r="B3">
        <f>B2*249.68</f>
        <v>2.4968000000000004</v>
      </c>
      <c r="C3" t="s">
        <v>1</v>
      </c>
      <c r="D3" t="s">
        <v>10</v>
      </c>
    </row>
    <row r="4" spans="2:7" x14ac:dyDescent="0.2">
      <c r="B4">
        <f>5/4</f>
        <v>1.25</v>
      </c>
      <c r="C4" t="s">
        <v>1</v>
      </c>
      <c r="D4" t="s">
        <v>2</v>
      </c>
    </row>
    <row r="7" spans="2:7" x14ac:dyDescent="0.2">
      <c r="E7" t="s">
        <v>3</v>
      </c>
      <c r="F7">
        <v>200</v>
      </c>
      <c r="G7" t="s">
        <v>1</v>
      </c>
    </row>
    <row r="8" spans="2:7" x14ac:dyDescent="0.2">
      <c r="E8" t="s">
        <v>7</v>
      </c>
      <c r="F8">
        <v>4180</v>
      </c>
      <c r="G8" t="s">
        <v>4</v>
      </c>
    </row>
    <row r="9" spans="2:7" x14ac:dyDescent="0.2">
      <c r="E9" t="s">
        <v>5</v>
      </c>
      <c r="F9">
        <v>1</v>
      </c>
      <c r="G9" t="s">
        <v>6</v>
      </c>
    </row>
    <row r="10" spans="2:7" x14ac:dyDescent="0.2">
      <c r="E10" t="s">
        <v>8</v>
      </c>
      <c r="F10">
        <f>2.49/249</f>
        <v>0.01</v>
      </c>
      <c r="G10" t="s">
        <v>0</v>
      </c>
    </row>
    <row r="14" spans="2:7" x14ac:dyDescent="0.2">
      <c r="E14" t="s">
        <v>9</v>
      </c>
      <c r="F14">
        <f>-(F7*F8*F9/1000)/(F10*1000)</f>
        <v>-83.6</v>
      </c>
      <c r="G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2024-05-13T07:05:46Z</dcterms:created>
  <dcterms:modified xsi:type="dcterms:W3CDTF">2024-06-10T12:51:15Z</dcterms:modified>
</cp:coreProperties>
</file>