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tos\meus\StudyBibleReading_dev\docs\"/>
    </mc:Choice>
  </mc:AlternateContent>
  <xr:revisionPtr revIDLastSave="0" documentId="13_ncr:1_{E5C7FF4B-AB02-44F3-9CBA-B22A8170A2D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T" sheetId="1" r:id="rId1"/>
    <sheet name="POT" sheetId="2" r:id="rId2"/>
    <sheet name="NT" sheetId="3" r:id="rId3"/>
    <sheet name="TNK" sheetId="5" r:id="rId4"/>
    <sheet name="Planilha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1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1" i="2"/>
</calcChain>
</file>

<file path=xl/sharedStrings.xml><?xml version="1.0" encoding="utf-8"?>
<sst xmlns="http://schemas.openxmlformats.org/spreadsheetml/2006/main" count="995" uniqueCount="362">
  <si>
    <t>Rute</t>
  </si>
  <si>
    <t>Esdras</t>
  </si>
  <si>
    <t>Neemias</t>
  </si>
  <si>
    <t>Ester</t>
  </si>
  <si>
    <t>Salmos</t>
  </si>
  <si>
    <t>Eclesiastes</t>
  </si>
  <si>
    <t>Jeremias</t>
  </si>
  <si>
    <t>Ezequiel</t>
  </si>
  <si>
    <t>Daniel</t>
  </si>
  <si>
    <t>Oseias</t>
  </si>
  <si>
    <t>Joel</t>
  </si>
  <si>
    <t>ETestament.Old</t>
  </si>
  <si>
    <t>Jonas</t>
  </si>
  <si>
    <t>Miqueias</t>
  </si>
  <si>
    <t>Naum</t>
  </si>
  <si>
    <t>Sofonias</t>
  </si>
  <si>
    <t>Ageu</t>
  </si>
  <si>
    <t>Zacarias</t>
  </si>
  <si>
    <t>Malaquias</t>
  </si>
  <si>
    <t>Obadias</t>
  </si>
  <si>
    <t>Habacuque</t>
  </si>
  <si>
    <t>ETestament.New</t>
  </si>
  <si>
    <t>"Mateus"</t>
  </si>
  <si>
    <t>"Marcos"</t>
  </si>
  <si>
    <t>"Lucas"</t>
  </si>
  <si>
    <t>"João"</t>
  </si>
  <si>
    <t>"Atos dos Apósstolos"</t>
  </si>
  <si>
    <t>"Romanos"</t>
  </si>
  <si>
    <t>"1 Coríntios"</t>
  </si>
  <si>
    <t>"2 Coríntios"</t>
  </si>
  <si>
    <t>"Gálatas"</t>
  </si>
  <si>
    <t>"Efésios"</t>
  </si>
  <si>
    <t>"Filipenses"</t>
  </si>
  <si>
    <t>"Colossenses"</t>
  </si>
  <si>
    <t>"1 Tessalonicenses"</t>
  </si>
  <si>
    <t>"2 Tessalonicenses"</t>
  </si>
  <si>
    <t>"1 Timóteo"</t>
  </si>
  <si>
    <t>"2 Timóteo"</t>
  </si>
  <si>
    <t>"Tito"</t>
  </si>
  <si>
    <t>"Filemom"</t>
  </si>
  <si>
    <t>"Hebreus"</t>
  </si>
  <si>
    <t>"Tiago"</t>
  </si>
  <si>
    <t>"1 Pedro"</t>
  </si>
  <si>
    <t>"2 Pedro"</t>
  </si>
  <si>
    <t>"1 João"</t>
  </si>
  <si>
    <t>"2 João"</t>
  </si>
  <si>
    <t>"3 João"</t>
  </si>
  <si>
    <t>"Judas"</t>
  </si>
  <si>
    <t>"Mt"</t>
  </si>
  <si>
    <t>"Mc"</t>
  </si>
  <si>
    <t>"Lc"</t>
  </si>
  <si>
    <t>"Jo"</t>
  </si>
  <si>
    <t>"At"</t>
  </si>
  <si>
    <t>"Rm"</t>
  </si>
  <si>
    <t>"1Co"</t>
  </si>
  <si>
    <t>"2Co"</t>
  </si>
  <si>
    <t>"Gl"</t>
  </si>
  <si>
    <t>"Ef"</t>
  </si>
  <si>
    <t>"Fl"</t>
  </si>
  <si>
    <t>"Cl"</t>
  </si>
  <si>
    <t>"1Ts"</t>
  </si>
  <si>
    <t>"2Ts"</t>
  </si>
  <si>
    <t>"1Tm"</t>
  </si>
  <si>
    <t>"2Tm"</t>
  </si>
  <si>
    <t>"Tt"</t>
  </si>
  <si>
    <t>"Fm"</t>
  </si>
  <si>
    <t>"Hb"</t>
  </si>
  <si>
    <t>"Tg"</t>
  </si>
  <si>
    <t>"1Pe"</t>
  </si>
  <si>
    <t>"2Pe"</t>
  </si>
  <si>
    <t>"1Jo"</t>
  </si>
  <si>
    <t>"2Jo"</t>
  </si>
  <si>
    <t>"3Jo"</t>
  </si>
  <si>
    <t>"Jd"</t>
  </si>
  <si>
    <t>"Ap"</t>
  </si>
  <si>
    <t>"Gênesis"</t>
  </si>
  <si>
    <t>"Gn"</t>
  </si>
  <si>
    <t>"Êxodo"</t>
  </si>
  <si>
    <t>"Levítico"</t>
  </si>
  <si>
    <t>"Números"</t>
  </si>
  <si>
    <t>"Deuteronômio"</t>
  </si>
  <si>
    <t>"Josué"</t>
  </si>
  <si>
    <t>"Juízes"</t>
  </si>
  <si>
    <t>"Rute"</t>
  </si>
  <si>
    <t>"1 Samuel"</t>
  </si>
  <si>
    <t>"2 Samuel"</t>
  </si>
  <si>
    <t>"1 Reis"</t>
  </si>
  <si>
    <t>"2 Reis"</t>
  </si>
  <si>
    <t>"1 Crônicas"</t>
  </si>
  <si>
    <t>"2 Crônicas"</t>
  </si>
  <si>
    <t>"Esdras"</t>
  </si>
  <si>
    <t>"Neemias"</t>
  </si>
  <si>
    <t>"Ester"</t>
  </si>
  <si>
    <t>"Jó"</t>
  </si>
  <si>
    <t>"Salmos"</t>
  </si>
  <si>
    <t>"Provérbios"</t>
  </si>
  <si>
    <t>"Eclesiastes"</t>
  </si>
  <si>
    <t>"Cânticos dos cânticos"</t>
  </si>
  <si>
    <t>"Isaías"</t>
  </si>
  <si>
    <t>"Jeremias"</t>
  </si>
  <si>
    <t>"Lamentações"</t>
  </si>
  <si>
    <t>"Ezequiel"</t>
  </si>
  <si>
    <t>"Daniel"</t>
  </si>
  <si>
    <t>"Oseias"</t>
  </si>
  <si>
    <t>"Joel"</t>
  </si>
  <si>
    <t>"Amós"</t>
  </si>
  <si>
    <t>"Obadias"</t>
  </si>
  <si>
    <t>"Jonas"</t>
  </si>
  <si>
    <t>"Miqueas"</t>
  </si>
  <si>
    <t>"Naum"</t>
  </si>
  <si>
    <t>"Habacuque"</t>
  </si>
  <si>
    <t>"Sofonias"</t>
  </si>
  <si>
    <t>"Ageu"</t>
  </si>
  <si>
    <t>"Zacarias"</t>
  </si>
  <si>
    <t>"Malaquias"</t>
  </si>
  <si>
    <t>"Ex"</t>
  </si>
  <si>
    <t>"Lv"</t>
  </si>
  <si>
    <t>"Nm"</t>
  </si>
  <si>
    <t>"Dt"</t>
  </si>
  <si>
    <t>"Js"</t>
  </si>
  <si>
    <t>"Jz"</t>
  </si>
  <si>
    <t>"Rt"</t>
  </si>
  <si>
    <t>"1Sm"</t>
  </si>
  <si>
    <t>"2Sm"</t>
  </si>
  <si>
    <t>"1Re"</t>
  </si>
  <si>
    <t>"2Re"</t>
  </si>
  <si>
    <t>"1Cr"</t>
  </si>
  <si>
    <t>"2Cr"</t>
  </si>
  <si>
    <t>"Ed"</t>
  </si>
  <si>
    <t>"Ne"</t>
  </si>
  <si>
    <t>"Et"</t>
  </si>
  <si>
    <t>"Sl"</t>
  </si>
  <si>
    <t>"Pr"</t>
  </si>
  <si>
    <t>"Ec"</t>
  </si>
  <si>
    <t>"Ct"</t>
  </si>
  <si>
    <t>"Is"</t>
  </si>
  <si>
    <t>"Jr"</t>
  </si>
  <si>
    <t>"Lm"</t>
  </si>
  <si>
    <t>"Ez"</t>
  </si>
  <si>
    <t>"Dn"</t>
  </si>
  <si>
    <t>"Os"</t>
  </si>
  <si>
    <t>"Jl"</t>
  </si>
  <si>
    <t>"Am"</t>
  </si>
  <si>
    <t>"Ob"</t>
  </si>
  <si>
    <t>"Jn"</t>
  </si>
  <si>
    <t>"Mq"</t>
  </si>
  <si>
    <t>"Na"</t>
  </si>
  <si>
    <t>"Hc"</t>
  </si>
  <si>
    <t>"Sf"</t>
  </si>
  <si>
    <t>"Ag"</t>
  </si>
  <si>
    <t>"Zc"</t>
  </si>
  <si>
    <t>"Ml"</t>
  </si>
  <si>
    <t>Genesis</t>
  </si>
  <si>
    <t>Exodo</t>
  </si>
  <si>
    <t>Lucas</t>
  </si>
  <si>
    <t>Galatas</t>
  </si>
  <si>
    <t>Tiago</t>
  </si>
  <si>
    <t>Judas</t>
  </si>
  <si>
    <t>Levitico</t>
  </si>
  <si>
    <t>Numeros</t>
  </si>
  <si>
    <t>Deuteronomio</t>
  </si>
  <si>
    <t>Josue</t>
  </si>
  <si>
    <t>Juizes</t>
  </si>
  <si>
    <t>PrimeiroSamuel</t>
  </si>
  <si>
    <t>SegundoSamuel</t>
  </si>
  <si>
    <t>PrimeiroReis</t>
  </si>
  <si>
    <t>SegundoReis</t>
  </si>
  <si>
    <t>PrimeiroCronicas</t>
  </si>
  <si>
    <t>SegundoCronicas</t>
  </si>
  <si>
    <t>Jo</t>
  </si>
  <si>
    <t>Proverbios</t>
  </si>
  <si>
    <t>CanticoDosCanticos</t>
  </si>
  <si>
    <t>Isaias</t>
  </si>
  <si>
    <t>Lamentacoes</t>
  </si>
  <si>
    <t>Amos</t>
  </si>
  <si>
    <t>"Bereshit"</t>
  </si>
  <si>
    <t>"Shemot"</t>
  </si>
  <si>
    <t>"Vaicrá"</t>
  </si>
  <si>
    <t>"Bamidbar"</t>
  </si>
  <si>
    <t>"Devarim"</t>
  </si>
  <si>
    <t>"Iehoshúa"</t>
  </si>
  <si>
    <t>"Shofetim"</t>
  </si>
  <si>
    <t>"Shemuel"</t>
  </si>
  <si>
    <t>"Melahim"</t>
  </si>
  <si>
    <t>"Ieshaiáhu"</t>
  </si>
  <si>
    <t>"Irmiáhu"</t>
  </si>
  <si>
    <t>"Iehezkel"</t>
  </si>
  <si>
    <t>"Hoshêa"</t>
  </si>
  <si>
    <t>"Ioêl"</t>
  </si>
  <si>
    <t>"Ovadiá"</t>
  </si>
  <si>
    <t>"Ioná"</t>
  </si>
  <si>
    <t>"Mihá"</t>
  </si>
  <si>
    <t>"Nahum"</t>
  </si>
  <si>
    <t>"Havacuc"</t>
  </si>
  <si>
    <t>"Tsefaniá"</t>
  </si>
  <si>
    <t>"Hagai"</t>
  </si>
  <si>
    <t>"Zehariá"</t>
  </si>
  <si>
    <t>"Malahi"</t>
  </si>
  <si>
    <t>"Mishlê"</t>
  </si>
  <si>
    <t>"Ióv"</t>
  </si>
  <si>
    <t>"Shir Hashirim"</t>
  </si>
  <si>
    <t>"Rut"</t>
  </si>
  <si>
    <t>"Echá"</t>
  </si>
  <si>
    <t>"Cohélet"</t>
  </si>
  <si>
    <t>"Ezrá-Nehemiá"</t>
  </si>
  <si>
    <t>"Divrê Haiamim"</t>
  </si>
  <si>
    <t>""</t>
  </si>
  <si>
    <t>"Tobias"</t>
  </si>
  <si>
    <t>"Judite"</t>
  </si>
  <si>
    <t>"1 Macabeus"</t>
  </si>
  <si>
    <t>"2 Macabeus"</t>
  </si>
  <si>
    <t>"Canticos dos canticos"</t>
  </si>
  <si>
    <t>"Sabedoria"</t>
  </si>
  <si>
    <t>"Eclesiastos"</t>
  </si>
  <si>
    <t>"Baruc"</t>
  </si>
  <si>
    <t>"Abdias"</t>
  </si>
  <si>
    <t>"Miqueias"</t>
  </si>
  <si>
    <t>"Habacuc"</t>
  </si>
  <si>
    <t>"Tb"</t>
  </si>
  <si>
    <t>"Est"</t>
  </si>
  <si>
    <t>"1Mc"</t>
  </si>
  <si>
    <t>"2Mc"</t>
  </si>
  <si>
    <t>"Ecl"</t>
  </si>
  <si>
    <t>"Sb"</t>
  </si>
  <si>
    <t>"Eclo"</t>
  </si>
  <si>
    <t>"Br"</t>
  </si>
  <si>
    <t>"Ab"</t>
  </si>
  <si>
    <t>"Hab"</t>
  </si>
  <si>
    <t>new Book(bible, "Gênesis", 50, 1, ETestament.Old, EGroup.Pentateuch, "Gn"),</t>
  </si>
  <si>
    <t>EGroup.Pentateuch</t>
  </si>
  <si>
    <t>new Book(bible, "Êxodo", 40, 2, ETestament.Old, EGroup.Pentateuch, "Ex"),</t>
  </si>
  <si>
    <t>new Book(bible, "Levítico", 27, 3, ETestament.Old, EGroup.Pentateuch, "Lv"),</t>
  </si>
  <si>
    <t>new Book(bible, "Números", 36, 4, ETestament.Old, EGroup.Pentateuch, "Nm"),</t>
  </si>
  <si>
    <t>new Book(bible, "Deuteronômio", 34, 5, ETestament.Old, EGroup.Pentateuch, "Dt"),</t>
  </si>
  <si>
    <t>new Book(bible, "Josué", 24, 6, ETestament.Old, EGroup.Historical, "Js"),</t>
  </si>
  <si>
    <t>EGroup.Historical</t>
  </si>
  <si>
    <t>new Book(bible, "Juízes", 21, 7, ETestament.Old, EGroup.Historical, "Jz"),</t>
  </si>
  <si>
    <t>new Book(bible, "Rute", 4, 8, ETestament.Old, EGroup.Historical, "Rt"),</t>
  </si>
  <si>
    <t>new Book(bible, "1 Samuel", 31, 9, ETestament.Old, EGroup.Historical, "1Sm"),</t>
  </si>
  <si>
    <t>new Book(bible, "2 Samuel", 24, 10, ETestament.Old, EGroup.Historical, "2Sm"),</t>
  </si>
  <si>
    <t>new Book(bible, "1 Reis", 22, 11, ETestament.Old, EGroup.Historical, "1Re"),</t>
  </si>
  <si>
    <t>new Book(bible, "2 Reis", 25, 12, ETestament.Old, EGroup.Historical, "2Re"),</t>
  </si>
  <si>
    <t>new Book(bible, "1 Crônicas", 29, 13, ETestament.Old, EGroup.Historical, "1Cr"),</t>
  </si>
  <si>
    <t>new Book(bible, "2 Crônicas", 36, 14, ETestament.Old, EGroup.Historical, "2Cr"),</t>
  </si>
  <si>
    <t>new Book(bible, "Esdras", 10, 15, ETestament.Old, EGroup.Historical, "Ed"),</t>
  </si>
  <si>
    <t>new Book(bible, "Neemias", 13, 16, ETestament.Old, EGroup.Historical, "Ne"),</t>
  </si>
  <si>
    <t>new Book(bible, "Tobias", 14, 17, ETestament.Old, EGroup.Historical, "Tb"),</t>
  </si>
  <si>
    <t>new Book(bible, "Judite", 16, 18, ETestament.Old, EGroup.Historical, "Jd"),</t>
  </si>
  <si>
    <t>new Book(bible, "Ester", 10, 19, ETestament.Old, EGroup.Historical, "Est"),</t>
  </si>
  <si>
    <t>new Book(bible, "1 Macabeus", 16, 20, ETestament.Old, EGroup.Deuterocanonical, "1Mc"),</t>
  </si>
  <si>
    <t>EGroup.Deuterocanonical</t>
  </si>
  <si>
    <t>new Book(bible, "2 Macabeus", 15, 21, ETestament.Old, EGroup.Deuterocanonical, "2Mc"),</t>
  </si>
  <si>
    <t>new Book(bible, "Jó", 42, 22, ETestament.Old, EGroup.Poetic, "Jó"),</t>
  </si>
  <si>
    <t>EGroup.Poetic</t>
  </si>
  <si>
    <t>new Book(bible, "Salmos", 150, 23, ETestament.Old, EGroup.Poetic, "Sl"),</t>
  </si>
  <si>
    <t>new Book(bible, "Provérbios", 31, 24, ETestament.Old, EGroup.Poetic, "Pr"),</t>
  </si>
  <si>
    <t>new Book(bible, "Eclesiastes", 12, 25, ETestament.Old, EGroup.Poetic, "Ecl"),</t>
  </si>
  <si>
    <t>new Book(bible, "Canticos dos canticos", 8, 26, ETestament.Old, EGroup.Poetic, "Ct"),</t>
  </si>
  <si>
    <t>new Book(bible, "Sabedoria", 19, 27, ETestament.Old, EGroup.Deuterocanonical, "Sb"),</t>
  </si>
  <si>
    <t>new Book(bible, "Eclesiastos", 51, 28, ETestament.Old, EGroup.Deuterocanonical, "Eclo"),</t>
  </si>
  <si>
    <t>new Book(bible, "Isaías", 66, 29, ETestament.Old, EGroup.MajorProphet, "Is"),</t>
  </si>
  <si>
    <t>EGroup.MajorProphet</t>
  </si>
  <si>
    <t>new Book(bible, "Jeremias", 52, 30, ETestament.Old, EGroup.MajorProphet, "Jr"),</t>
  </si>
  <si>
    <t>new Book(bible, "Lamentações", 5, 31, ETestament.Old, EGroup.MajorProphet, "Lm"),</t>
  </si>
  <si>
    <t>new Book(bible, "Baruc", 6, 32, ETestament.Old, EGroup.Deuterocanonical, "Br"),</t>
  </si>
  <si>
    <t>new Book(bible, "Ezequiel", 48, 33, ETestament.Old, EGroup.MajorProphet, "Ez"),</t>
  </si>
  <si>
    <t>new Book(bible, "Daniel", 14, 34, ETestament.Old, EGroup.MajorProphet, "Dn"),</t>
  </si>
  <si>
    <t>new Book(bible, "Oseias", 14, 35, ETestament.Old, EGroup.MinorProphet, "Os"),</t>
  </si>
  <si>
    <t>EGroup.MinorProphet</t>
  </si>
  <si>
    <t>new Book(bible, "Joel", 3, 36, ETestament.Old, EGroup.MinorProphet, "Jl"),</t>
  </si>
  <si>
    <t>new Book(bible, "Amós", 9, 37, ETestament.Old, EGroup.MinorProphet, "Am"),</t>
  </si>
  <si>
    <t>new Book(bible, "Abdias", 1, 38, ETestament.Old, EGroup.MinorProphet, "Ab"),</t>
  </si>
  <si>
    <t>new Book(bible, "Jonas", 4, 39, ETestament.Old, EGroup.MinorProphet, "Jn"),</t>
  </si>
  <si>
    <t>new Book(bible, "Miqueias", 7, 40, ETestament.Old, EGroup.MinorProphet, "Mq"),</t>
  </si>
  <si>
    <t>new Book(bible, "Naum", 3, 41, ETestament.Old, EGroup.MinorProphet, "Na"),</t>
  </si>
  <si>
    <t>new Book(bible, "Habacuc", 3, 42, ETestament.Old, EGroup.MinorProphet, "Hab"),</t>
  </si>
  <si>
    <t>new Book(bible, "Sofonias", 3, 43, ETestament.Old, EGroup.MinorProphet, "Sf"),</t>
  </si>
  <si>
    <t>new Book(bible, "Ageu", 2, 44, ETestament.Old, EGroup.MinorProphet, "Ag"),</t>
  </si>
  <si>
    <t>new Book(bible, "Zacarias", 14, 45, ETestament.Old, EGroup.MinorProphet, "Zc"),</t>
  </si>
  <si>
    <t>new Book(bible, "Malaquias", 4, 46, ETestament.Old, EGroup.MinorProphet, "Ml")</t>
  </si>
  <si>
    <t>new Book(bible, "Ester", 10, 17, ETestament.Old, EGroup.Historical, "Et"),</t>
  </si>
  <si>
    <t>new Book(bible, "Jó", 42, 18, ETestament.Old, EGroup.Poetic, "Jó"),</t>
  </si>
  <si>
    <t>new Book(bible, "Salmos", 150, 19, ETestament.Old, EGroup.Poetic, "Sl"),</t>
  </si>
  <si>
    <t>new Book(bible, "Provérbios", 31, 20, ETestament.Old, EGroup.Poetic, "Pr"),</t>
  </si>
  <si>
    <t>new Book(bible, "Eclesiastes", 12, 21, ETestament.Old, EGroup.Poetic, "Ec"),</t>
  </si>
  <si>
    <t>new Book(bible, "Cânticos dos cânticos", 8, 22, ETestament.Old, EGroup.Poetic, "Ct"),</t>
  </si>
  <si>
    <t>new Book(bible, "Isaías", 66, 23, ETestament.Old, EGroup.MajorProphet, "Is"),</t>
  </si>
  <si>
    <t>new Book(bible, "Jeremias", 52, 24, ETestament.Old, EGroup.MajorProphet, "Jr"),</t>
  </si>
  <si>
    <t>new Book(bible, "Lamentações", 5, 25, ETestament.Old, EGroup.MajorProphet, "Lm"),</t>
  </si>
  <si>
    <t>new Book(bible, "Ezequiel", 48, 26, ETestament.Old, EGroup.MajorProphet, "Ez"),</t>
  </si>
  <si>
    <t>new Book(bible, "Daniel", 12, 27, ETestament.Old, EGroup.MajorProphet, "Dn"),</t>
  </si>
  <si>
    <t>new Book(bible, "Oseias", 14, 28, ETestament.Old, EGroup.MinorProphet, "Os"),</t>
  </si>
  <si>
    <t>new Book(bible, "Joel", 3, 29, ETestament.Old, EGroup.MinorProphet, "Jl"),</t>
  </si>
  <si>
    <t>new Book(bible, "Amós", 9, 30, ETestament.Old, EGroup.MinorProphet, "Am"),</t>
  </si>
  <si>
    <t>new Book(bible, "Obadias", 1, 31, ETestament.Old, EGroup.MinorProphet, "Ob"),</t>
  </si>
  <si>
    <t>new Book(bible, "Jonas", 4, 32, ETestament.Old, EGroup.MinorProphet, "Jn"),</t>
  </si>
  <si>
    <t>new Book(bible, "Miqueas", 7, 33, ETestament.Old, EGroup.MinorProphet, "Mq"),</t>
  </si>
  <si>
    <t>new Book(bible, "Naum", 3, 34, ETestament.Old, EGroup.MinorProphet, "Na"),</t>
  </si>
  <si>
    <t>new Book(bible, "Habacuque", 3, 35, ETestament.Old, EGroup.MinorProphet, "Hc"),</t>
  </si>
  <si>
    <t>new Book(bible, "Sofonias", 3, 36, ETestament.Old, EGroup.MinorProphet, "Sf"),</t>
  </si>
  <si>
    <t>new Book(bible, "Ageu", 2, 37, ETestament.Old, EGroup.MinorProphet, "Ag"),</t>
  </si>
  <si>
    <t>new Book(bible, "Zacarias", 14, 38, ETestament.Old, EGroup.MinorProphet, "Zc"),</t>
  </si>
  <si>
    <t>new Book(bible, "Malaquias", 4, 39, ETestament.Old, EGroup.MinorProphet, "Ml"),</t>
  </si>
  <si>
    <t>new Book(bible, "Mateus", 28, sequence + 1, ETestament.New, EGroup.Gospel, "Mt"),</t>
  </si>
  <si>
    <t>EGroup.Gospel</t>
  </si>
  <si>
    <t>new Book(bible, "Marcos", 16, sequence + 2, ETestament.New, EGroup.Gospel, "Mc"),</t>
  </si>
  <si>
    <t>new Book(bible, "Lucas", 24, sequence + 3, ETestament.New, EGroup.Gospel, "Lc"),</t>
  </si>
  <si>
    <t>new Book(bible, "João", 21, sequence + 4, ETestament.New, EGroup.Gospel, "Jo"),</t>
  </si>
  <si>
    <t>new Book(bible, "Atos dos Apósstolos", 28, sequence + 5, ETestament.New, EGroup.Historical, "At"),</t>
  </si>
  <si>
    <t>new Book(bible, "Romanos", 16, sequence + 6, ETestament.New, EGroup.PaulsLetter, "Rm"),</t>
  </si>
  <si>
    <t>EGroup.PaulsLetter</t>
  </si>
  <si>
    <t>new Book(bible, "1 Coríntios", 16, sequence + 7, ETestament.New, EGroup.PaulsLetter, "1Co"),</t>
  </si>
  <si>
    <t>new Book(bible, "2 Coríntios", 13, sequence + 8, ETestament.New, EGroup.PaulsLetter, "2Co"),</t>
  </si>
  <si>
    <t>new Book(bible, "Gálatas", 6, sequence + 9, ETestament.New, EGroup.PaulsLetter, "Gl"),</t>
  </si>
  <si>
    <t>new Book(bible, "Efésios", 6, sequence + 10, ETestament.New, EGroup.PaulsLetter, "Ef"),</t>
  </si>
  <si>
    <t>new Book(bible, "Filipenses", 4, sequence + 11, ETestament.New, EGroup.PaulsLetter, "Fl"),</t>
  </si>
  <si>
    <t>new Book(bible, "Colossenses", 4, sequence + 12, ETestament.New, EGroup.PaulsLetter, "Cl"),</t>
  </si>
  <si>
    <t>new Book(bible, "1 Tessalonicenses", 5, sequence + 13, ETestament.New, EGroup.PaulsLetter, "1Ts"),</t>
  </si>
  <si>
    <t>new Book(bible, "2 Tessalonicenses", 3, sequence + 14, ETestament.New, EGroup.PaulsLetter, "2Ts"),</t>
  </si>
  <si>
    <t>new Book(bible, "1 Timóteo", 6, sequence + 15, ETestament.New, EGroup.PaulsLetter, "1Tm"),</t>
  </si>
  <si>
    <t>new Book(bible, "2 Timóteo", 4, sequence + 16, ETestament.New, EGroup.PaulsLetter, "2Tm"),</t>
  </si>
  <si>
    <t>new Book(bible, "Tito", 3, sequence + 17, ETestament.New, EGroup.PaulsLetter, "Tt"),</t>
  </si>
  <si>
    <t>new Book(bible, "Filemom", 1, sequence + 18, ETestament.New, EGroup.PaulsLetter, "Fm"),</t>
  </si>
  <si>
    <t>new Book(bible, "Hebreus", 13, sequence + 19, ETestament.New, EGroup.Letter, "Hb"),</t>
  </si>
  <si>
    <t>EGroup.Letter</t>
  </si>
  <si>
    <t>new Book(bible, "Tiago", 5, sequence + 20, ETestament.New, EGroup.Letter, "Tg"),</t>
  </si>
  <si>
    <t>new Book(bible, "1 Pedro", 5, sequence + 21, ETestament.New, EGroup.Letter, "1Pe"),</t>
  </si>
  <si>
    <t>new Book(bible, "2 Pedro", 3, sequence + 22, ETestament.New, EGroup.Letter, "2Pe"),</t>
  </si>
  <si>
    <t>new Book(bible, "1 João", 5, sequence + 23, ETestament.New, EGroup.Letter, "1Jo"),</t>
  </si>
  <si>
    <t>new Book(bible, "2 João", 1, sequence + 24, ETestament.New, EGroup.Letter, "2Jo"),</t>
  </si>
  <si>
    <t>new Book(bible, "3 João", 1, sequence + 25, ETestament.New, EGroup.Letter, "3Jo"),</t>
  </si>
  <si>
    <t>new Book(bible, "Judas", 1, sequence + 26, ETestament.New, EGroup.Letter, "Jd"),</t>
  </si>
  <si>
    <t>new Book(bible, "Apósstolos", 22, sequence + 27, ETestament.New, EGroup.Apocalyptic, "Ap"),</t>
  </si>
  <si>
    <t>EGroup.Apocalyptic</t>
  </si>
  <si>
    <t>EGroup.Torah</t>
  </si>
  <si>
    <t>EGroup.Neviim</t>
  </si>
  <si>
    <t>EGroup.Ketuvim</t>
  </si>
  <si>
    <t>Mateus</t>
  </si>
  <si>
    <t>Marcos</t>
  </si>
  <si>
    <t>João</t>
  </si>
  <si>
    <t>Romanos</t>
  </si>
  <si>
    <t>Filipenses</t>
  </si>
  <si>
    <t>Colossenses</t>
  </si>
  <si>
    <t>Tito</t>
  </si>
  <si>
    <t>Filemom</t>
  </si>
  <si>
    <t>Hebreus</t>
  </si>
  <si>
    <t>Atos</t>
  </si>
  <si>
    <t>PrimeiraCorintios</t>
  </si>
  <si>
    <t>"Apocalipse"</t>
  </si>
  <si>
    <t>"Atos dos Apóstolos"</t>
  </si>
  <si>
    <t>SegundaCorintios</t>
  </si>
  <si>
    <t>Efesios</t>
  </si>
  <si>
    <t>PrimeiraTessalonicenses</t>
  </si>
  <si>
    <t>SegundaTessalonicenses</t>
  </si>
  <si>
    <t>PrimeiraTimoteo</t>
  </si>
  <si>
    <t>SegundaTimoteo</t>
  </si>
  <si>
    <t>PrimeiraPedro</t>
  </si>
  <si>
    <t>SegundaPedro</t>
  </si>
  <si>
    <t>PrimeiraJoao</t>
  </si>
  <si>
    <t>SegundaJoao</t>
  </si>
  <si>
    <t>TerceiraJoao</t>
  </si>
  <si>
    <t>Apocalipse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</si>
</sst>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22" workbookViewId="0">
      <selection activeCell="H1" sqref="H1:H46"/>
    </sheetView>
  </sheetViews>
  <sheetFormatPr defaultRowHeight="15" x14ac:dyDescent="0.25"/>
  <cols>
    <col min="1" max="1" width="89.28515625" bestFit="1" customWidth="1"/>
    <col min="2" max="2" width="19.85546875" bestFit="1" customWidth="1"/>
    <col min="3" max="3" width="4" bestFit="1" customWidth="1"/>
    <col min="4" max="4" width="3" bestFit="1" customWidth="1"/>
    <col min="5" max="5" width="15.28515625" bestFit="1" customWidth="1"/>
    <col min="6" max="6" width="30.5703125" bestFit="1" customWidth="1"/>
    <col min="7" max="7" width="5.42578125" bestFit="1" customWidth="1"/>
  </cols>
  <sheetData>
    <row r="1" spans="1:8" x14ac:dyDescent="0.25">
      <c r="A1" t="s">
        <v>228</v>
      </c>
      <c r="B1" t="s">
        <v>75</v>
      </c>
      <c r="C1">
        <v>50</v>
      </c>
      <c r="D1">
        <v>1</v>
      </c>
      <c r="E1" t="s">
        <v>11</v>
      </c>
      <c r="F1" t="s">
        <v>229</v>
      </c>
      <c r="G1" t="s">
        <v>76</v>
      </c>
      <c r="H1" t="str">
        <f>_xlfn.CONCAT("new Book(bible, ",B1,", ",D1,", ",E1,", ",F1,", ",C1,", ",G1,"),")</f>
        <v>new Book(bible, "Gênesis", 1, ETestament.Old, EGroup.Pentateuch, 50, "Gn"),</v>
      </c>
    </row>
    <row r="2" spans="1:8" x14ac:dyDescent="0.25">
      <c r="A2" t="s">
        <v>230</v>
      </c>
      <c r="B2" t="s">
        <v>77</v>
      </c>
      <c r="C2">
        <v>40</v>
      </c>
      <c r="D2">
        <v>2</v>
      </c>
      <c r="E2" t="s">
        <v>11</v>
      </c>
      <c r="F2" t="s">
        <v>229</v>
      </c>
      <c r="G2" t="s">
        <v>115</v>
      </c>
      <c r="H2" t="str">
        <f t="shared" ref="H2:H46" si="0">_xlfn.CONCAT("new Book(bible, ",B2,", ",D2,", ",E2,", ",F2,", ",C2,", ",G2,"),")</f>
        <v>new Book(bible, "Êxodo", 2, ETestament.Old, EGroup.Pentateuch, 40, "Ex"),</v>
      </c>
    </row>
    <row r="3" spans="1:8" x14ac:dyDescent="0.25">
      <c r="A3" t="s">
        <v>231</v>
      </c>
      <c r="B3" t="s">
        <v>78</v>
      </c>
      <c r="C3">
        <v>27</v>
      </c>
      <c r="D3">
        <v>3</v>
      </c>
      <c r="E3" t="s">
        <v>11</v>
      </c>
      <c r="F3" t="s">
        <v>229</v>
      </c>
      <c r="G3" t="s">
        <v>116</v>
      </c>
      <c r="H3" t="str">
        <f t="shared" si="0"/>
        <v>new Book(bible, "Levítico", 3, ETestament.Old, EGroup.Pentateuch, 27, "Lv"),</v>
      </c>
    </row>
    <row r="4" spans="1:8" x14ac:dyDescent="0.25">
      <c r="A4" t="s">
        <v>232</v>
      </c>
      <c r="B4" t="s">
        <v>79</v>
      </c>
      <c r="C4">
        <v>36</v>
      </c>
      <c r="D4">
        <v>4</v>
      </c>
      <c r="E4" t="s">
        <v>11</v>
      </c>
      <c r="F4" t="s">
        <v>229</v>
      </c>
      <c r="G4" t="s">
        <v>117</v>
      </c>
      <c r="H4" t="str">
        <f t="shared" si="0"/>
        <v>new Book(bible, "Números", 4, ETestament.Old, EGroup.Pentateuch, 36, "Nm"),</v>
      </c>
    </row>
    <row r="5" spans="1:8" x14ac:dyDescent="0.25">
      <c r="A5" t="s">
        <v>233</v>
      </c>
      <c r="B5" t="s">
        <v>80</v>
      </c>
      <c r="C5">
        <v>34</v>
      </c>
      <c r="D5">
        <v>5</v>
      </c>
      <c r="E5" t="s">
        <v>11</v>
      </c>
      <c r="F5" t="s">
        <v>229</v>
      </c>
      <c r="G5" t="s">
        <v>118</v>
      </c>
      <c r="H5" t="str">
        <f t="shared" si="0"/>
        <v>new Book(bible, "Deuteronômio", 5, ETestament.Old, EGroup.Pentateuch, 34, "Dt"),</v>
      </c>
    </row>
    <row r="6" spans="1:8" x14ac:dyDescent="0.25">
      <c r="A6" t="s">
        <v>234</v>
      </c>
      <c r="B6" t="s">
        <v>81</v>
      </c>
      <c r="C6">
        <v>24</v>
      </c>
      <c r="D6">
        <v>6</v>
      </c>
      <c r="E6" t="s">
        <v>11</v>
      </c>
      <c r="F6" t="s">
        <v>235</v>
      </c>
      <c r="G6" t="s">
        <v>119</v>
      </c>
      <c r="H6" t="str">
        <f t="shared" si="0"/>
        <v>new Book(bible, "Josué", 6, ETestament.Old, EGroup.Historical, 24, "Js"),</v>
      </c>
    </row>
    <row r="7" spans="1:8" x14ac:dyDescent="0.25">
      <c r="A7" t="s">
        <v>236</v>
      </c>
      <c r="B7" t="s">
        <v>82</v>
      </c>
      <c r="C7">
        <v>21</v>
      </c>
      <c r="D7">
        <v>7</v>
      </c>
      <c r="E7" t="s">
        <v>11</v>
      </c>
      <c r="F7" t="s">
        <v>235</v>
      </c>
      <c r="G7" t="s">
        <v>120</v>
      </c>
      <c r="H7" t="str">
        <f t="shared" si="0"/>
        <v>new Book(bible, "Juízes", 7, ETestament.Old, EGroup.Historical, 21, "Jz"),</v>
      </c>
    </row>
    <row r="8" spans="1:8" x14ac:dyDescent="0.25">
      <c r="A8" t="s">
        <v>237</v>
      </c>
      <c r="B8" t="s">
        <v>83</v>
      </c>
      <c r="C8">
        <v>4</v>
      </c>
      <c r="D8">
        <v>8</v>
      </c>
      <c r="E8" t="s">
        <v>11</v>
      </c>
      <c r="F8" t="s">
        <v>235</v>
      </c>
      <c r="G8" t="s">
        <v>121</v>
      </c>
      <c r="H8" t="str">
        <f t="shared" si="0"/>
        <v>new Book(bible, "Rute", 8, ETestament.Old, EGroup.Historical, 4, "Rt"),</v>
      </c>
    </row>
    <row r="9" spans="1:8" x14ac:dyDescent="0.25">
      <c r="A9" t="s">
        <v>238</v>
      </c>
      <c r="B9" t="s">
        <v>84</v>
      </c>
      <c r="C9">
        <v>31</v>
      </c>
      <c r="D9">
        <v>9</v>
      </c>
      <c r="E9" t="s">
        <v>11</v>
      </c>
      <c r="F9" t="s">
        <v>235</v>
      </c>
      <c r="G9" t="s">
        <v>122</v>
      </c>
      <c r="H9" t="str">
        <f t="shared" si="0"/>
        <v>new Book(bible, "1 Samuel", 9, ETestament.Old, EGroup.Historical, 31, "1Sm"),</v>
      </c>
    </row>
    <row r="10" spans="1:8" x14ac:dyDescent="0.25">
      <c r="A10" t="s">
        <v>239</v>
      </c>
      <c r="B10" t="s">
        <v>85</v>
      </c>
      <c r="C10">
        <v>24</v>
      </c>
      <c r="D10">
        <v>10</v>
      </c>
      <c r="E10" t="s">
        <v>11</v>
      </c>
      <c r="F10" t="s">
        <v>235</v>
      </c>
      <c r="G10" t="s">
        <v>123</v>
      </c>
      <c r="H10" t="str">
        <f t="shared" si="0"/>
        <v>new Book(bible, "2 Samuel", 10, ETestament.Old, EGroup.Historical, 24, "2Sm"),</v>
      </c>
    </row>
    <row r="11" spans="1:8" x14ac:dyDescent="0.25">
      <c r="A11" t="s">
        <v>240</v>
      </c>
      <c r="B11" t="s">
        <v>86</v>
      </c>
      <c r="C11">
        <v>22</v>
      </c>
      <c r="D11">
        <v>11</v>
      </c>
      <c r="E11" t="s">
        <v>11</v>
      </c>
      <c r="F11" t="s">
        <v>235</v>
      </c>
      <c r="G11" t="s">
        <v>124</v>
      </c>
      <c r="H11" t="str">
        <f t="shared" si="0"/>
        <v>new Book(bible, "1 Reis", 11, ETestament.Old, EGroup.Historical, 22, "1Re"),</v>
      </c>
    </row>
    <row r="12" spans="1:8" x14ac:dyDescent="0.25">
      <c r="A12" t="s">
        <v>241</v>
      </c>
      <c r="B12" t="s">
        <v>87</v>
      </c>
      <c r="C12">
        <v>25</v>
      </c>
      <c r="D12">
        <v>12</v>
      </c>
      <c r="E12" t="s">
        <v>11</v>
      </c>
      <c r="F12" t="s">
        <v>235</v>
      </c>
      <c r="G12" t="s">
        <v>125</v>
      </c>
      <c r="H12" t="str">
        <f t="shared" si="0"/>
        <v>new Book(bible, "2 Reis", 12, ETestament.Old, EGroup.Historical, 25, "2Re"),</v>
      </c>
    </row>
    <row r="13" spans="1:8" x14ac:dyDescent="0.25">
      <c r="A13" t="s">
        <v>242</v>
      </c>
      <c r="B13" t="s">
        <v>88</v>
      </c>
      <c r="C13">
        <v>29</v>
      </c>
      <c r="D13">
        <v>13</v>
      </c>
      <c r="E13" t="s">
        <v>11</v>
      </c>
      <c r="F13" t="s">
        <v>235</v>
      </c>
      <c r="G13" t="s">
        <v>126</v>
      </c>
      <c r="H13" t="str">
        <f t="shared" si="0"/>
        <v>new Book(bible, "1 Crônicas", 13, ETestament.Old, EGroup.Historical, 29, "1Cr"),</v>
      </c>
    </row>
    <row r="14" spans="1:8" x14ac:dyDescent="0.25">
      <c r="A14" t="s">
        <v>243</v>
      </c>
      <c r="B14" t="s">
        <v>89</v>
      </c>
      <c r="C14">
        <v>36</v>
      </c>
      <c r="D14">
        <v>14</v>
      </c>
      <c r="E14" t="s">
        <v>11</v>
      </c>
      <c r="F14" t="s">
        <v>235</v>
      </c>
      <c r="G14" t="s">
        <v>127</v>
      </c>
      <c r="H14" t="str">
        <f t="shared" si="0"/>
        <v>new Book(bible, "2 Crônicas", 14, ETestament.Old, EGroup.Historical, 36, "2Cr"),</v>
      </c>
    </row>
    <row r="15" spans="1:8" x14ac:dyDescent="0.25">
      <c r="A15" t="s">
        <v>244</v>
      </c>
      <c r="B15" t="s">
        <v>90</v>
      </c>
      <c r="C15">
        <v>10</v>
      </c>
      <c r="D15">
        <v>15</v>
      </c>
      <c r="E15" t="s">
        <v>11</v>
      </c>
      <c r="F15" t="s">
        <v>235</v>
      </c>
      <c r="G15" t="s">
        <v>128</v>
      </c>
      <c r="H15" t="str">
        <f t="shared" si="0"/>
        <v>new Book(bible, "Esdras", 15, ETestament.Old, EGroup.Historical, 10, "Ed"),</v>
      </c>
    </row>
    <row r="16" spans="1:8" x14ac:dyDescent="0.25">
      <c r="A16" t="s">
        <v>245</v>
      </c>
      <c r="B16" t="s">
        <v>91</v>
      </c>
      <c r="C16">
        <v>13</v>
      </c>
      <c r="D16">
        <v>16</v>
      </c>
      <c r="E16" t="s">
        <v>11</v>
      </c>
      <c r="F16" t="s">
        <v>235</v>
      </c>
      <c r="G16" t="s">
        <v>129</v>
      </c>
      <c r="H16" t="str">
        <f t="shared" si="0"/>
        <v>new Book(bible, "Neemias", 16, ETestament.Old, EGroup.Historical, 13, "Ne"),</v>
      </c>
    </row>
    <row r="17" spans="1:8" x14ac:dyDescent="0.25">
      <c r="A17" t="s">
        <v>246</v>
      </c>
      <c r="B17" t="s">
        <v>207</v>
      </c>
      <c r="C17">
        <v>14</v>
      </c>
      <c r="D17">
        <v>17</v>
      </c>
      <c r="E17" t="s">
        <v>11</v>
      </c>
      <c r="F17" t="s">
        <v>235</v>
      </c>
      <c r="G17" t="s">
        <v>218</v>
      </c>
      <c r="H17" t="str">
        <f t="shared" si="0"/>
        <v>new Book(bible, "Tobias", 17, ETestament.Old, EGroup.Historical, 14, "Tb"),</v>
      </c>
    </row>
    <row r="18" spans="1:8" x14ac:dyDescent="0.25">
      <c r="A18" t="s">
        <v>247</v>
      </c>
      <c r="B18" t="s">
        <v>208</v>
      </c>
      <c r="C18">
        <v>16</v>
      </c>
      <c r="D18">
        <v>18</v>
      </c>
      <c r="E18" t="s">
        <v>11</v>
      </c>
      <c r="F18" t="s">
        <v>235</v>
      </c>
      <c r="G18" t="s">
        <v>73</v>
      </c>
      <c r="H18" t="str">
        <f t="shared" si="0"/>
        <v>new Book(bible, "Judite", 18, ETestament.Old, EGroup.Historical, 16, "Jd"),</v>
      </c>
    </row>
    <row r="19" spans="1:8" x14ac:dyDescent="0.25">
      <c r="A19" t="s">
        <v>248</v>
      </c>
      <c r="B19" t="s">
        <v>92</v>
      </c>
      <c r="C19">
        <v>10</v>
      </c>
      <c r="D19">
        <v>19</v>
      </c>
      <c r="E19" t="s">
        <v>11</v>
      </c>
      <c r="F19" t="s">
        <v>235</v>
      </c>
      <c r="G19" t="s">
        <v>219</v>
      </c>
      <c r="H19" t="str">
        <f t="shared" si="0"/>
        <v>new Book(bible, "Ester", 19, ETestament.Old, EGroup.Historical, 10, "Est"),</v>
      </c>
    </row>
    <row r="20" spans="1:8" x14ac:dyDescent="0.25">
      <c r="A20" t="s">
        <v>249</v>
      </c>
      <c r="B20" t="s">
        <v>209</v>
      </c>
      <c r="C20">
        <v>16</v>
      </c>
      <c r="D20">
        <v>20</v>
      </c>
      <c r="E20" t="s">
        <v>11</v>
      </c>
      <c r="F20" t="s">
        <v>250</v>
      </c>
      <c r="G20" t="s">
        <v>220</v>
      </c>
      <c r="H20" t="str">
        <f t="shared" si="0"/>
        <v>new Book(bible, "1 Macabeus", 20, ETestament.Old, EGroup.Deuterocanonical, 16, "1Mc"),</v>
      </c>
    </row>
    <row r="21" spans="1:8" x14ac:dyDescent="0.25">
      <c r="A21" t="s">
        <v>251</v>
      </c>
      <c r="B21" t="s">
        <v>210</v>
      </c>
      <c r="C21">
        <v>15</v>
      </c>
      <c r="D21">
        <v>21</v>
      </c>
      <c r="E21" t="s">
        <v>11</v>
      </c>
      <c r="F21" t="s">
        <v>250</v>
      </c>
      <c r="G21" t="s">
        <v>221</v>
      </c>
      <c r="H21" t="str">
        <f t="shared" si="0"/>
        <v>new Book(bible, "2 Macabeus", 21, ETestament.Old, EGroup.Deuterocanonical, 15, "2Mc"),</v>
      </c>
    </row>
    <row r="22" spans="1:8" x14ac:dyDescent="0.25">
      <c r="A22" t="s">
        <v>252</v>
      </c>
      <c r="B22" t="s">
        <v>93</v>
      </c>
      <c r="C22">
        <v>42</v>
      </c>
      <c r="D22">
        <v>22</v>
      </c>
      <c r="E22" t="s">
        <v>11</v>
      </c>
      <c r="F22" t="s">
        <v>253</v>
      </c>
      <c r="G22" t="s">
        <v>93</v>
      </c>
      <c r="H22" t="str">
        <f t="shared" si="0"/>
        <v>new Book(bible, "Jó", 22, ETestament.Old, EGroup.Poetic, 42, "Jó"),</v>
      </c>
    </row>
    <row r="23" spans="1:8" x14ac:dyDescent="0.25">
      <c r="A23" t="s">
        <v>254</v>
      </c>
      <c r="B23" t="s">
        <v>94</v>
      </c>
      <c r="C23">
        <v>150</v>
      </c>
      <c r="D23">
        <v>23</v>
      </c>
      <c r="E23" t="s">
        <v>11</v>
      </c>
      <c r="F23" t="s">
        <v>253</v>
      </c>
      <c r="G23" t="s">
        <v>131</v>
      </c>
      <c r="H23" t="str">
        <f t="shared" si="0"/>
        <v>new Book(bible, "Salmos", 23, ETestament.Old, EGroup.Poetic, 150, "Sl"),</v>
      </c>
    </row>
    <row r="24" spans="1:8" x14ac:dyDescent="0.25">
      <c r="A24" t="s">
        <v>255</v>
      </c>
      <c r="B24" t="s">
        <v>95</v>
      </c>
      <c r="C24">
        <v>31</v>
      </c>
      <c r="D24">
        <v>24</v>
      </c>
      <c r="E24" t="s">
        <v>11</v>
      </c>
      <c r="F24" t="s">
        <v>253</v>
      </c>
      <c r="G24" t="s">
        <v>132</v>
      </c>
      <c r="H24" t="str">
        <f t="shared" si="0"/>
        <v>new Book(bible, "Provérbios", 24, ETestament.Old, EGroup.Poetic, 31, "Pr"),</v>
      </c>
    </row>
    <row r="25" spans="1:8" x14ac:dyDescent="0.25">
      <c r="A25" t="s">
        <v>256</v>
      </c>
      <c r="B25" t="s">
        <v>96</v>
      </c>
      <c r="C25">
        <v>12</v>
      </c>
      <c r="D25">
        <v>25</v>
      </c>
      <c r="E25" t="s">
        <v>11</v>
      </c>
      <c r="F25" t="s">
        <v>253</v>
      </c>
      <c r="G25" t="s">
        <v>222</v>
      </c>
      <c r="H25" t="str">
        <f t="shared" si="0"/>
        <v>new Book(bible, "Eclesiastes", 25, ETestament.Old, EGroup.Poetic, 12, "Ecl"),</v>
      </c>
    </row>
    <row r="26" spans="1:8" x14ac:dyDescent="0.25">
      <c r="A26" t="s">
        <v>257</v>
      </c>
      <c r="B26" t="s">
        <v>211</v>
      </c>
      <c r="C26">
        <v>8</v>
      </c>
      <c r="D26">
        <v>26</v>
      </c>
      <c r="E26" t="s">
        <v>11</v>
      </c>
      <c r="F26" t="s">
        <v>253</v>
      </c>
      <c r="G26" t="s">
        <v>134</v>
      </c>
      <c r="H26" t="str">
        <f t="shared" si="0"/>
        <v>new Book(bible, "Canticos dos canticos", 26, ETestament.Old, EGroup.Poetic, 8, "Ct"),</v>
      </c>
    </row>
    <row r="27" spans="1:8" x14ac:dyDescent="0.25">
      <c r="A27" t="s">
        <v>258</v>
      </c>
      <c r="B27" t="s">
        <v>212</v>
      </c>
      <c r="C27">
        <v>19</v>
      </c>
      <c r="D27">
        <v>27</v>
      </c>
      <c r="E27" t="s">
        <v>11</v>
      </c>
      <c r="F27" t="s">
        <v>250</v>
      </c>
      <c r="G27" t="s">
        <v>223</v>
      </c>
      <c r="H27" t="str">
        <f t="shared" si="0"/>
        <v>new Book(bible, "Sabedoria", 27, ETestament.Old, EGroup.Deuterocanonical, 19, "Sb"),</v>
      </c>
    </row>
    <row r="28" spans="1:8" x14ac:dyDescent="0.25">
      <c r="A28" t="s">
        <v>259</v>
      </c>
      <c r="B28" t="s">
        <v>213</v>
      </c>
      <c r="C28">
        <v>51</v>
      </c>
      <c r="D28">
        <v>28</v>
      </c>
      <c r="E28" t="s">
        <v>11</v>
      </c>
      <c r="F28" t="s">
        <v>250</v>
      </c>
      <c r="G28" t="s">
        <v>224</v>
      </c>
      <c r="H28" t="str">
        <f t="shared" si="0"/>
        <v>new Book(bible, "Eclesiastos", 28, ETestament.Old, EGroup.Deuterocanonical, 51, "Eclo"),</v>
      </c>
    </row>
    <row r="29" spans="1:8" x14ac:dyDescent="0.25">
      <c r="A29" t="s">
        <v>260</v>
      </c>
      <c r="B29" t="s">
        <v>98</v>
      </c>
      <c r="C29">
        <v>66</v>
      </c>
      <c r="D29">
        <v>29</v>
      </c>
      <c r="E29" t="s">
        <v>11</v>
      </c>
      <c r="F29" t="s">
        <v>261</v>
      </c>
      <c r="G29" t="s">
        <v>135</v>
      </c>
      <c r="H29" t="str">
        <f t="shared" si="0"/>
        <v>new Book(bible, "Isaías", 29, ETestament.Old, EGroup.MajorProphet, 66, "Is"),</v>
      </c>
    </row>
    <row r="30" spans="1:8" x14ac:dyDescent="0.25">
      <c r="A30" t="s">
        <v>262</v>
      </c>
      <c r="B30" t="s">
        <v>99</v>
      </c>
      <c r="C30">
        <v>52</v>
      </c>
      <c r="D30">
        <v>30</v>
      </c>
      <c r="E30" t="s">
        <v>11</v>
      </c>
      <c r="F30" t="s">
        <v>261</v>
      </c>
      <c r="G30" t="s">
        <v>136</v>
      </c>
      <c r="H30" t="str">
        <f t="shared" si="0"/>
        <v>new Book(bible, "Jeremias", 30, ETestament.Old, EGroup.MajorProphet, 52, "Jr"),</v>
      </c>
    </row>
    <row r="31" spans="1:8" x14ac:dyDescent="0.25">
      <c r="A31" t="s">
        <v>263</v>
      </c>
      <c r="B31" t="s">
        <v>100</v>
      </c>
      <c r="C31">
        <v>5</v>
      </c>
      <c r="D31">
        <v>31</v>
      </c>
      <c r="E31" t="s">
        <v>11</v>
      </c>
      <c r="F31" t="s">
        <v>261</v>
      </c>
      <c r="G31" t="s">
        <v>137</v>
      </c>
      <c r="H31" t="str">
        <f t="shared" si="0"/>
        <v>new Book(bible, "Lamentações", 31, ETestament.Old, EGroup.MajorProphet, 5, "Lm"),</v>
      </c>
    </row>
    <row r="32" spans="1:8" x14ac:dyDescent="0.25">
      <c r="A32" t="s">
        <v>264</v>
      </c>
      <c r="B32" t="s">
        <v>214</v>
      </c>
      <c r="C32">
        <v>6</v>
      </c>
      <c r="D32">
        <v>32</v>
      </c>
      <c r="E32" t="s">
        <v>11</v>
      </c>
      <c r="F32" t="s">
        <v>250</v>
      </c>
      <c r="G32" t="s">
        <v>225</v>
      </c>
      <c r="H32" t="str">
        <f t="shared" si="0"/>
        <v>new Book(bible, "Baruc", 32, ETestament.Old, EGroup.Deuterocanonical, 6, "Br"),</v>
      </c>
    </row>
    <row r="33" spans="1:8" x14ac:dyDescent="0.25">
      <c r="A33" t="s">
        <v>265</v>
      </c>
      <c r="B33" t="s">
        <v>101</v>
      </c>
      <c r="C33">
        <v>48</v>
      </c>
      <c r="D33">
        <v>33</v>
      </c>
      <c r="E33" t="s">
        <v>11</v>
      </c>
      <c r="F33" t="s">
        <v>261</v>
      </c>
      <c r="G33" t="s">
        <v>138</v>
      </c>
      <c r="H33" t="str">
        <f t="shared" si="0"/>
        <v>new Book(bible, "Ezequiel", 33, ETestament.Old, EGroup.MajorProphet, 48, "Ez"),</v>
      </c>
    </row>
    <row r="34" spans="1:8" x14ac:dyDescent="0.25">
      <c r="A34" t="s">
        <v>266</v>
      </c>
      <c r="B34" t="s">
        <v>102</v>
      </c>
      <c r="C34">
        <v>14</v>
      </c>
      <c r="D34">
        <v>34</v>
      </c>
      <c r="E34" t="s">
        <v>11</v>
      </c>
      <c r="F34" t="s">
        <v>261</v>
      </c>
      <c r="G34" t="s">
        <v>139</v>
      </c>
      <c r="H34" t="str">
        <f t="shared" si="0"/>
        <v>new Book(bible, "Daniel", 34, ETestament.Old, EGroup.MajorProphet, 14, "Dn"),</v>
      </c>
    </row>
    <row r="35" spans="1:8" x14ac:dyDescent="0.25">
      <c r="A35" t="s">
        <v>267</v>
      </c>
      <c r="B35" t="s">
        <v>103</v>
      </c>
      <c r="C35">
        <v>14</v>
      </c>
      <c r="D35">
        <v>35</v>
      </c>
      <c r="E35" t="s">
        <v>11</v>
      </c>
      <c r="F35" t="s">
        <v>268</v>
      </c>
      <c r="G35" t="s">
        <v>140</v>
      </c>
      <c r="H35" t="str">
        <f t="shared" si="0"/>
        <v>new Book(bible, "Oseias", 35, ETestament.Old, EGroup.MinorProphet, 14, "Os"),</v>
      </c>
    </row>
    <row r="36" spans="1:8" x14ac:dyDescent="0.25">
      <c r="A36" t="s">
        <v>269</v>
      </c>
      <c r="B36" t="s">
        <v>104</v>
      </c>
      <c r="C36">
        <v>3</v>
      </c>
      <c r="D36">
        <v>36</v>
      </c>
      <c r="E36" t="s">
        <v>11</v>
      </c>
      <c r="F36" t="s">
        <v>268</v>
      </c>
      <c r="G36" t="s">
        <v>141</v>
      </c>
      <c r="H36" t="str">
        <f t="shared" si="0"/>
        <v>new Book(bible, "Joel", 36, ETestament.Old, EGroup.MinorProphet, 3, "Jl"),</v>
      </c>
    </row>
    <row r="37" spans="1:8" x14ac:dyDescent="0.25">
      <c r="A37" t="s">
        <v>270</v>
      </c>
      <c r="B37" t="s">
        <v>105</v>
      </c>
      <c r="C37">
        <v>9</v>
      </c>
      <c r="D37">
        <v>37</v>
      </c>
      <c r="E37" t="s">
        <v>11</v>
      </c>
      <c r="F37" t="s">
        <v>268</v>
      </c>
      <c r="G37" t="s">
        <v>142</v>
      </c>
      <c r="H37" t="str">
        <f t="shared" si="0"/>
        <v>new Book(bible, "Amós", 37, ETestament.Old, EGroup.MinorProphet, 9, "Am"),</v>
      </c>
    </row>
    <row r="38" spans="1:8" x14ac:dyDescent="0.25">
      <c r="A38" t="s">
        <v>271</v>
      </c>
      <c r="B38" t="s">
        <v>215</v>
      </c>
      <c r="C38">
        <v>1</v>
      </c>
      <c r="D38">
        <v>38</v>
      </c>
      <c r="E38" t="s">
        <v>11</v>
      </c>
      <c r="F38" t="s">
        <v>268</v>
      </c>
      <c r="G38" t="s">
        <v>226</v>
      </c>
      <c r="H38" t="str">
        <f t="shared" si="0"/>
        <v>new Book(bible, "Abdias", 38, ETestament.Old, EGroup.MinorProphet, 1, "Ab"),</v>
      </c>
    </row>
    <row r="39" spans="1:8" x14ac:dyDescent="0.25">
      <c r="A39" t="s">
        <v>272</v>
      </c>
      <c r="B39" t="s">
        <v>107</v>
      </c>
      <c r="C39">
        <v>4</v>
      </c>
      <c r="D39">
        <v>39</v>
      </c>
      <c r="E39" t="s">
        <v>11</v>
      </c>
      <c r="F39" t="s">
        <v>268</v>
      </c>
      <c r="G39" t="s">
        <v>144</v>
      </c>
      <c r="H39" t="str">
        <f t="shared" si="0"/>
        <v>new Book(bible, "Jonas", 39, ETestament.Old, EGroup.MinorProphet, 4, "Jn"),</v>
      </c>
    </row>
    <row r="40" spans="1:8" x14ac:dyDescent="0.25">
      <c r="A40" t="s">
        <v>273</v>
      </c>
      <c r="B40" t="s">
        <v>216</v>
      </c>
      <c r="C40">
        <v>7</v>
      </c>
      <c r="D40">
        <v>40</v>
      </c>
      <c r="E40" t="s">
        <v>11</v>
      </c>
      <c r="F40" t="s">
        <v>268</v>
      </c>
      <c r="G40" t="s">
        <v>145</v>
      </c>
      <c r="H40" t="str">
        <f t="shared" si="0"/>
        <v>new Book(bible, "Miqueias", 40, ETestament.Old, EGroup.MinorProphet, 7, "Mq"),</v>
      </c>
    </row>
    <row r="41" spans="1:8" x14ac:dyDescent="0.25">
      <c r="A41" t="s">
        <v>274</v>
      </c>
      <c r="B41" t="s">
        <v>109</v>
      </c>
      <c r="C41">
        <v>3</v>
      </c>
      <c r="D41">
        <v>41</v>
      </c>
      <c r="E41" t="s">
        <v>11</v>
      </c>
      <c r="F41" t="s">
        <v>268</v>
      </c>
      <c r="G41" t="s">
        <v>146</v>
      </c>
      <c r="H41" t="str">
        <f t="shared" si="0"/>
        <v>new Book(bible, "Naum", 41, ETestament.Old, EGroup.MinorProphet, 3, "Na"),</v>
      </c>
    </row>
    <row r="42" spans="1:8" x14ac:dyDescent="0.25">
      <c r="A42" t="s">
        <v>275</v>
      </c>
      <c r="B42" t="s">
        <v>217</v>
      </c>
      <c r="C42">
        <v>3</v>
      </c>
      <c r="D42">
        <v>42</v>
      </c>
      <c r="E42" t="s">
        <v>11</v>
      </c>
      <c r="F42" t="s">
        <v>268</v>
      </c>
      <c r="G42" t="s">
        <v>227</v>
      </c>
      <c r="H42" t="str">
        <f t="shared" si="0"/>
        <v>new Book(bible, "Habacuc", 42, ETestament.Old, EGroup.MinorProphet, 3, "Hab"),</v>
      </c>
    </row>
    <row r="43" spans="1:8" x14ac:dyDescent="0.25">
      <c r="A43" t="s">
        <v>276</v>
      </c>
      <c r="B43" t="s">
        <v>111</v>
      </c>
      <c r="C43">
        <v>3</v>
      </c>
      <c r="D43">
        <v>43</v>
      </c>
      <c r="E43" t="s">
        <v>11</v>
      </c>
      <c r="F43" t="s">
        <v>268</v>
      </c>
      <c r="G43" t="s">
        <v>148</v>
      </c>
      <c r="H43" t="str">
        <f t="shared" si="0"/>
        <v>new Book(bible, "Sofonias", 43, ETestament.Old, EGroup.MinorProphet, 3, "Sf"),</v>
      </c>
    </row>
    <row r="44" spans="1:8" x14ac:dyDescent="0.25">
      <c r="A44" t="s">
        <v>277</v>
      </c>
      <c r="B44" t="s">
        <v>112</v>
      </c>
      <c r="C44">
        <v>2</v>
      </c>
      <c r="D44">
        <v>44</v>
      </c>
      <c r="E44" t="s">
        <v>11</v>
      </c>
      <c r="F44" t="s">
        <v>268</v>
      </c>
      <c r="G44" t="s">
        <v>149</v>
      </c>
      <c r="H44" t="str">
        <f t="shared" si="0"/>
        <v>new Book(bible, "Ageu", 44, ETestament.Old, EGroup.MinorProphet, 2, "Ag"),</v>
      </c>
    </row>
    <row r="45" spans="1:8" x14ac:dyDescent="0.25">
      <c r="A45" t="s">
        <v>278</v>
      </c>
      <c r="B45" t="s">
        <v>113</v>
      </c>
      <c r="C45">
        <v>14</v>
      </c>
      <c r="D45">
        <v>45</v>
      </c>
      <c r="E45" t="s">
        <v>11</v>
      </c>
      <c r="F45" t="s">
        <v>268</v>
      </c>
      <c r="G45" t="s">
        <v>150</v>
      </c>
      <c r="H45" t="str">
        <f t="shared" si="0"/>
        <v>new Book(bible, "Zacarias", 45, ETestament.Old, EGroup.MinorProphet, 14, "Zc"),</v>
      </c>
    </row>
    <row r="46" spans="1:8" x14ac:dyDescent="0.25">
      <c r="A46" t="s">
        <v>279</v>
      </c>
      <c r="B46" t="s">
        <v>114</v>
      </c>
      <c r="C46">
        <v>4</v>
      </c>
      <c r="D46">
        <v>46</v>
      </c>
      <c r="E46" t="s">
        <v>11</v>
      </c>
      <c r="F46" t="s">
        <v>268</v>
      </c>
      <c r="G46" t="s">
        <v>151</v>
      </c>
      <c r="H46" t="str">
        <f t="shared" si="0"/>
        <v>new Book(bible, "Malaquias", 46, ETestament.Old, EGroup.MinorProphet, 4, "Ml"),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453B-EC77-430D-95C1-A97F1C600B61}">
  <dimension ref="A1:H39"/>
  <sheetViews>
    <sheetView workbookViewId="0"/>
  </sheetViews>
  <sheetFormatPr defaultRowHeight="15" x14ac:dyDescent="0.25"/>
  <cols>
    <col min="1" max="1" width="89.5703125" bestFit="1" customWidth="1"/>
    <col min="2" max="2" width="19.85546875" bestFit="1" customWidth="1"/>
    <col min="3" max="3" width="4" bestFit="1" customWidth="1"/>
    <col min="4" max="4" width="3" bestFit="1" customWidth="1"/>
    <col min="5" max="5" width="15.28515625" bestFit="1" customWidth="1"/>
    <col min="6" max="6" width="30.5703125" bestFit="1" customWidth="1"/>
    <col min="7" max="7" width="5.42578125" bestFit="1" customWidth="1"/>
  </cols>
  <sheetData>
    <row r="1" spans="1:8" x14ac:dyDescent="0.25">
      <c r="A1" t="s">
        <v>228</v>
      </c>
      <c r="B1" t="s">
        <v>75</v>
      </c>
      <c r="C1">
        <v>50</v>
      </c>
      <c r="D1">
        <v>1</v>
      </c>
      <c r="E1" t="s">
        <v>11</v>
      </c>
      <c r="F1" t="s">
        <v>229</v>
      </c>
      <c r="G1" t="s">
        <v>76</v>
      </c>
      <c r="H1" t="str">
        <f>_xlfn.CONCAT("new Book(bible, ",B1,", ",D1,", ",E1,", ",F1,", ",C1,", ",G1,"),")</f>
        <v>new Book(bible, "Gênesis", 1, ETestament.Old, EGroup.Pentateuch, 50, "Gn"),</v>
      </c>
    </row>
    <row r="2" spans="1:8" x14ac:dyDescent="0.25">
      <c r="A2" t="s">
        <v>230</v>
      </c>
      <c r="B2" t="s">
        <v>77</v>
      </c>
      <c r="C2">
        <v>40</v>
      </c>
      <c r="D2">
        <v>2</v>
      </c>
      <c r="E2" t="s">
        <v>11</v>
      </c>
      <c r="F2" t="s">
        <v>229</v>
      </c>
      <c r="G2" t="s">
        <v>115</v>
      </c>
      <c r="H2" t="str">
        <f t="shared" ref="H2:H39" si="0">_xlfn.CONCAT("new Book(bible, ",B2,", ",D2,", ",E2,", ",F2,", ",C2,", ",G2,"),")</f>
        <v>new Book(bible, "Êxodo", 2, ETestament.Old, EGroup.Pentateuch, 40, "Ex"),</v>
      </c>
    </row>
    <row r="3" spans="1:8" x14ac:dyDescent="0.25">
      <c r="A3" t="s">
        <v>231</v>
      </c>
      <c r="B3" t="s">
        <v>78</v>
      </c>
      <c r="C3">
        <v>27</v>
      </c>
      <c r="D3">
        <v>3</v>
      </c>
      <c r="E3" t="s">
        <v>11</v>
      </c>
      <c r="F3" t="s">
        <v>229</v>
      </c>
      <c r="G3" t="s">
        <v>116</v>
      </c>
      <c r="H3" t="str">
        <f t="shared" si="0"/>
        <v>new Book(bible, "Levítico", 3, ETestament.Old, EGroup.Pentateuch, 27, "Lv"),</v>
      </c>
    </row>
    <row r="4" spans="1:8" x14ac:dyDescent="0.25">
      <c r="A4" t="s">
        <v>232</v>
      </c>
      <c r="B4" t="s">
        <v>79</v>
      </c>
      <c r="C4">
        <v>36</v>
      </c>
      <c r="D4">
        <v>4</v>
      </c>
      <c r="E4" t="s">
        <v>11</v>
      </c>
      <c r="F4" t="s">
        <v>229</v>
      </c>
      <c r="G4" t="s">
        <v>117</v>
      </c>
      <c r="H4" t="str">
        <f t="shared" si="0"/>
        <v>new Book(bible, "Números", 4, ETestament.Old, EGroup.Pentateuch, 36, "Nm"),</v>
      </c>
    </row>
    <row r="5" spans="1:8" x14ac:dyDescent="0.25">
      <c r="A5" t="s">
        <v>233</v>
      </c>
      <c r="B5" t="s">
        <v>80</v>
      </c>
      <c r="C5">
        <v>34</v>
      </c>
      <c r="D5">
        <v>5</v>
      </c>
      <c r="E5" t="s">
        <v>11</v>
      </c>
      <c r="F5" t="s">
        <v>229</v>
      </c>
      <c r="G5" t="s">
        <v>118</v>
      </c>
      <c r="H5" t="str">
        <f t="shared" si="0"/>
        <v>new Book(bible, "Deuteronômio", 5, ETestament.Old, EGroup.Pentateuch, 34, "Dt"),</v>
      </c>
    </row>
    <row r="6" spans="1:8" x14ac:dyDescent="0.25">
      <c r="A6" t="s">
        <v>234</v>
      </c>
      <c r="B6" t="s">
        <v>81</v>
      </c>
      <c r="C6">
        <v>24</v>
      </c>
      <c r="D6">
        <v>6</v>
      </c>
      <c r="E6" t="s">
        <v>11</v>
      </c>
      <c r="F6" t="s">
        <v>235</v>
      </c>
      <c r="G6" t="s">
        <v>119</v>
      </c>
      <c r="H6" t="str">
        <f t="shared" si="0"/>
        <v>new Book(bible, "Josué", 6, ETestament.Old, EGroup.Historical, 24, "Js"),</v>
      </c>
    </row>
    <row r="7" spans="1:8" x14ac:dyDescent="0.25">
      <c r="A7" t="s">
        <v>236</v>
      </c>
      <c r="B7" t="s">
        <v>82</v>
      </c>
      <c r="C7">
        <v>21</v>
      </c>
      <c r="D7">
        <v>7</v>
      </c>
      <c r="E7" t="s">
        <v>11</v>
      </c>
      <c r="F7" t="s">
        <v>235</v>
      </c>
      <c r="G7" t="s">
        <v>120</v>
      </c>
      <c r="H7" t="str">
        <f t="shared" si="0"/>
        <v>new Book(bible, "Juízes", 7, ETestament.Old, EGroup.Historical, 21, "Jz"),</v>
      </c>
    </row>
    <row r="8" spans="1:8" x14ac:dyDescent="0.25">
      <c r="A8" t="s">
        <v>237</v>
      </c>
      <c r="B8" t="s">
        <v>83</v>
      </c>
      <c r="C8">
        <v>4</v>
      </c>
      <c r="D8">
        <v>8</v>
      </c>
      <c r="E8" t="s">
        <v>11</v>
      </c>
      <c r="F8" t="s">
        <v>235</v>
      </c>
      <c r="G8" t="s">
        <v>121</v>
      </c>
      <c r="H8" t="str">
        <f t="shared" si="0"/>
        <v>new Book(bible, "Rute", 8, ETestament.Old, EGroup.Historical, 4, "Rt"),</v>
      </c>
    </row>
    <row r="9" spans="1:8" x14ac:dyDescent="0.25">
      <c r="A9" t="s">
        <v>238</v>
      </c>
      <c r="B9" t="s">
        <v>84</v>
      </c>
      <c r="C9">
        <v>31</v>
      </c>
      <c r="D9">
        <v>9</v>
      </c>
      <c r="E9" t="s">
        <v>11</v>
      </c>
      <c r="F9" t="s">
        <v>235</v>
      </c>
      <c r="G9" t="s">
        <v>122</v>
      </c>
      <c r="H9" t="str">
        <f t="shared" si="0"/>
        <v>new Book(bible, "1 Samuel", 9, ETestament.Old, EGroup.Historical, 31, "1Sm"),</v>
      </c>
    </row>
    <row r="10" spans="1:8" x14ac:dyDescent="0.25">
      <c r="A10" t="s">
        <v>239</v>
      </c>
      <c r="B10" t="s">
        <v>85</v>
      </c>
      <c r="C10">
        <v>24</v>
      </c>
      <c r="D10">
        <v>10</v>
      </c>
      <c r="E10" t="s">
        <v>11</v>
      </c>
      <c r="F10" t="s">
        <v>235</v>
      </c>
      <c r="G10" t="s">
        <v>123</v>
      </c>
      <c r="H10" t="str">
        <f t="shared" si="0"/>
        <v>new Book(bible, "2 Samuel", 10, ETestament.Old, EGroup.Historical, 24, "2Sm"),</v>
      </c>
    </row>
    <row r="11" spans="1:8" x14ac:dyDescent="0.25">
      <c r="A11" t="s">
        <v>240</v>
      </c>
      <c r="B11" t="s">
        <v>86</v>
      </c>
      <c r="C11">
        <v>22</v>
      </c>
      <c r="D11">
        <v>11</v>
      </c>
      <c r="E11" t="s">
        <v>11</v>
      </c>
      <c r="F11" t="s">
        <v>235</v>
      </c>
      <c r="G11" t="s">
        <v>124</v>
      </c>
      <c r="H11" t="str">
        <f t="shared" si="0"/>
        <v>new Book(bible, "1 Reis", 11, ETestament.Old, EGroup.Historical, 22, "1Re"),</v>
      </c>
    </row>
    <row r="12" spans="1:8" x14ac:dyDescent="0.25">
      <c r="A12" t="s">
        <v>241</v>
      </c>
      <c r="B12" t="s">
        <v>87</v>
      </c>
      <c r="C12">
        <v>25</v>
      </c>
      <c r="D12">
        <v>12</v>
      </c>
      <c r="E12" t="s">
        <v>11</v>
      </c>
      <c r="F12" t="s">
        <v>235</v>
      </c>
      <c r="G12" t="s">
        <v>125</v>
      </c>
      <c r="H12" t="str">
        <f t="shared" si="0"/>
        <v>new Book(bible, "2 Reis", 12, ETestament.Old, EGroup.Historical, 25, "2Re"),</v>
      </c>
    </row>
    <row r="13" spans="1:8" x14ac:dyDescent="0.25">
      <c r="A13" t="s">
        <v>242</v>
      </c>
      <c r="B13" t="s">
        <v>88</v>
      </c>
      <c r="C13">
        <v>29</v>
      </c>
      <c r="D13">
        <v>13</v>
      </c>
      <c r="E13" t="s">
        <v>11</v>
      </c>
      <c r="F13" t="s">
        <v>235</v>
      </c>
      <c r="G13" t="s">
        <v>126</v>
      </c>
      <c r="H13" t="str">
        <f t="shared" si="0"/>
        <v>new Book(bible, "1 Crônicas", 13, ETestament.Old, EGroup.Historical, 29, "1Cr"),</v>
      </c>
    </row>
    <row r="14" spans="1:8" x14ac:dyDescent="0.25">
      <c r="A14" t="s">
        <v>243</v>
      </c>
      <c r="B14" t="s">
        <v>89</v>
      </c>
      <c r="C14">
        <v>36</v>
      </c>
      <c r="D14">
        <v>14</v>
      </c>
      <c r="E14" t="s">
        <v>11</v>
      </c>
      <c r="F14" t="s">
        <v>235</v>
      </c>
      <c r="G14" t="s">
        <v>127</v>
      </c>
      <c r="H14" t="str">
        <f t="shared" si="0"/>
        <v>new Book(bible, "2 Crônicas", 14, ETestament.Old, EGroup.Historical, 36, "2Cr"),</v>
      </c>
    </row>
    <row r="15" spans="1:8" x14ac:dyDescent="0.25">
      <c r="A15" t="s">
        <v>244</v>
      </c>
      <c r="B15" t="s">
        <v>90</v>
      </c>
      <c r="C15">
        <v>10</v>
      </c>
      <c r="D15">
        <v>15</v>
      </c>
      <c r="E15" t="s">
        <v>11</v>
      </c>
      <c r="F15" t="s">
        <v>235</v>
      </c>
      <c r="G15" t="s">
        <v>128</v>
      </c>
      <c r="H15" t="str">
        <f t="shared" si="0"/>
        <v>new Book(bible, "Esdras", 15, ETestament.Old, EGroup.Historical, 10, "Ed"),</v>
      </c>
    </row>
    <row r="16" spans="1:8" x14ac:dyDescent="0.25">
      <c r="A16" t="s">
        <v>245</v>
      </c>
      <c r="B16" t="s">
        <v>91</v>
      </c>
      <c r="C16">
        <v>13</v>
      </c>
      <c r="D16">
        <v>16</v>
      </c>
      <c r="E16" t="s">
        <v>11</v>
      </c>
      <c r="F16" t="s">
        <v>235</v>
      </c>
      <c r="G16" t="s">
        <v>129</v>
      </c>
      <c r="H16" t="str">
        <f t="shared" si="0"/>
        <v>new Book(bible, "Neemias", 16, ETestament.Old, EGroup.Historical, 13, "Ne"),</v>
      </c>
    </row>
    <row r="17" spans="1:8" x14ac:dyDescent="0.25">
      <c r="A17" t="s">
        <v>280</v>
      </c>
      <c r="B17" t="s">
        <v>92</v>
      </c>
      <c r="C17">
        <v>10</v>
      </c>
      <c r="D17">
        <v>17</v>
      </c>
      <c r="E17" t="s">
        <v>11</v>
      </c>
      <c r="F17" t="s">
        <v>235</v>
      </c>
      <c r="G17" t="s">
        <v>130</v>
      </c>
      <c r="H17" t="str">
        <f t="shared" si="0"/>
        <v>new Book(bible, "Ester", 17, ETestament.Old, EGroup.Historical, 10, "Et"),</v>
      </c>
    </row>
    <row r="18" spans="1:8" x14ac:dyDescent="0.25">
      <c r="A18" t="s">
        <v>281</v>
      </c>
      <c r="B18" t="s">
        <v>93</v>
      </c>
      <c r="C18">
        <v>42</v>
      </c>
      <c r="D18">
        <v>18</v>
      </c>
      <c r="E18" t="s">
        <v>11</v>
      </c>
      <c r="F18" t="s">
        <v>253</v>
      </c>
      <c r="G18" t="s">
        <v>93</v>
      </c>
      <c r="H18" t="str">
        <f t="shared" si="0"/>
        <v>new Book(bible, "Jó", 18, ETestament.Old, EGroup.Poetic, 42, "Jó"),</v>
      </c>
    </row>
    <row r="19" spans="1:8" x14ac:dyDescent="0.25">
      <c r="A19" t="s">
        <v>282</v>
      </c>
      <c r="B19" t="s">
        <v>94</v>
      </c>
      <c r="C19">
        <v>150</v>
      </c>
      <c r="D19">
        <v>19</v>
      </c>
      <c r="E19" t="s">
        <v>11</v>
      </c>
      <c r="F19" t="s">
        <v>253</v>
      </c>
      <c r="G19" t="s">
        <v>131</v>
      </c>
      <c r="H19" t="str">
        <f t="shared" si="0"/>
        <v>new Book(bible, "Salmos", 19, ETestament.Old, EGroup.Poetic, 150, "Sl"),</v>
      </c>
    </row>
    <row r="20" spans="1:8" x14ac:dyDescent="0.25">
      <c r="A20" t="s">
        <v>283</v>
      </c>
      <c r="B20" t="s">
        <v>95</v>
      </c>
      <c r="C20">
        <v>31</v>
      </c>
      <c r="D20">
        <v>20</v>
      </c>
      <c r="E20" t="s">
        <v>11</v>
      </c>
      <c r="F20" t="s">
        <v>253</v>
      </c>
      <c r="G20" t="s">
        <v>132</v>
      </c>
      <c r="H20" t="str">
        <f t="shared" si="0"/>
        <v>new Book(bible, "Provérbios", 20, ETestament.Old, EGroup.Poetic, 31, "Pr"),</v>
      </c>
    </row>
    <row r="21" spans="1:8" x14ac:dyDescent="0.25">
      <c r="A21" t="s">
        <v>284</v>
      </c>
      <c r="B21" t="s">
        <v>96</v>
      </c>
      <c r="C21">
        <v>12</v>
      </c>
      <c r="D21">
        <v>21</v>
      </c>
      <c r="E21" t="s">
        <v>11</v>
      </c>
      <c r="F21" t="s">
        <v>253</v>
      </c>
      <c r="G21" t="s">
        <v>133</v>
      </c>
      <c r="H21" t="str">
        <f t="shared" si="0"/>
        <v>new Book(bible, "Eclesiastes", 21, ETestament.Old, EGroup.Poetic, 12, "Ec"),</v>
      </c>
    </row>
    <row r="22" spans="1:8" x14ac:dyDescent="0.25">
      <c r="A22" t="s">
        <v>285</v>
      </c>
      <c r="B22" t="s">
        <v>97</v>
      </c>
      <c r="C22">
        <v>8</v>
      </c>
      <c r="D22">
        <v>22</v>
      </c>
      <c r="E22" t="s">
        <v>11</v>
      </c>
      <c r="F22" t="s">
        <v>253</v>
      </c>
      <c r="G22" t="s">
        <v>134</v>
      </c>
      <c r="H22" t="str">
        <f t="shared" si="0"/>
        <v>new Book(bible, "Cânticos dos cânticos", 22, ETestament.Old, EGroup.Poetic, 8, "Ct"),</v>
      </c>
    </row>
    <row r="23" spans="1:8" x14ac:dyDescent="0.25">
      <c r="A23" t="s">
        <v>286</v>
      </c>
      <c r="B23" t="s">
        <v>98</v>
      </c>
      <c r="C23">
        <v>66</v>
      </c>
      <c r="D23">
        <v>23</v>
      </c>
      <c r="E23" t="s">
        <v>11</v>
      </c>
      <c r="F23" t="s">
        <v>261</v>
      </c>
      <c r="G23" t="s">
        <v>135</v>
      </c>
      <c r="H23" t="str">
        <f t="shared" si="0"/>
        <v>new Book(bible, "Isaías", 23, ETestament.Old, EGroup.MajorProphet, 66, "Is"),</v>
      </c>
    </row>
    <row r="24" spans="1:8" x14ac:dyDescent="0.25">
      <c r="A24" t="s">
        <v>287</v>
      </c>
      <c r="B24" t="s">
        <v>99</v>
      </c>
      <c r="C24">
        <v>52</v>
      </c>
      <c r="D24">
        <v>24</v>
      </c>
      <c r="E24" t="s">
        <v>11</v>
      </c>
      <c r="F24" t="s">
        <v>261</v>
      </c>
      <c r="G24" t="s">
        <v>136</v>
      </c>
      <c r="H24" t="str">
        <f t="shared" si="0"/>
        <v>new Book(bible, "Jeremias", 24, ETestament.Old, EGroup.MajorProphet, 52, "Jr"),</v>
      </c>
    </row>
    <row r="25" spans="1:8" x14ac:dyDescent="0.25">
      <c r="A25" t="s">
        <v>288</v>
      </c>
      <c r="B25" t="s">
        <v>100</v>
      </c>
      <c r="C25">
        <v>5</v>
      </c>
      <c r="D25">
        <v>25</v>
      </c>
      <c r="E25" t="s">
        <v>11</v>
      </c>
      <c r="F25" t="s">
        <v>261</v>
      </c>
      <c r="G25" t="s">
        <v>137</v>
      </c>
      <c r="H25" t="str">
        <f t="shared" si="0"/>
        <v>new Book(bible, "Lamentações", 25, ETestament.Old, EGroup.MajorProphet, 5, "Lm"),</v>
      </c>
    </row>
    <row r="26" spans="1:8" x14ac:dyDescent="0.25">
      <c r="A26" t="s">
        <v>289</v>
      </c>
      <c r="B26" t="s">
        <v>101</v>
      </c>
      <c r="C26">
        <v>48</v>
      </c>
      <c r="D26">
        <v>26</v>
      </c>
      <c r="E26" t="s">
        <v>11</v>
      </c>
      <c r="F26" t="s">
        <v>261</v>
      </c>
      <c r="G26" t="s">
        <v>138</v>
      </c>
      <c r="H26" t="str">
        <f t="shared" si="0"/>
        <v>new Book(bible, "Ezequiel", 26, ETestament.Old, EGroup.MajorProphet, 48, "Ez"),</v>
      </c>
    </row>
    <row r="27" spans="1:8" x14ac:dyDescent="0.25">
      <c r="A27" t="s">
        <v>290</v>
      </c>
      <c r="B27" t="s">
        <v>102</v>
      </c>
      <c r="C27">
        <v>12</v>
      </c>
      <c r="D27">
        <v>27</v>
      </c>
      <c r="E27" t="s">
        <v>11</v>
      </c>
      <c r="F27" t="s">
        <v>261</v>
      </c>
      <c r="G27" t="s">
        <v>139</v>
      </c>
      <c r="H27" t="str">
        <f t="shared" si="0"/>
        <v>new Book(bible, "Daniel", 27, ETestament.Old, EGroup.MajorProphet, 12, "Dn"),</v>
      </c>
    </row>
    <row r="28" spans="1:8" x14ac:dyDescent="0.25">
      <c r="A28" t="s">
        <v>291</v>
      </c>
      <c r="B28" t="s">
        <v>103</v>
      </c>
      <c r="C28">
        <v>14</v>
      </c>
      <c r="D28">
        <v>28</v>
      </c>
      <c r="E28" t="s">
        <v>11</v>
      </c>
      <c r="F28" t="s">
        <v>268</v>
      </c>
      <c r="G28" t="s">
        <v>140</v>
      </c>
      <c r="H28" t="str">
        <f t="shared" si="0"/>
        <v>new Book(bible, "Oseias", 28, ETestament.Old, EGroup.MinorProphet, 14, "Os"),</v>
      </c>
    </row>
    <row r="29" spans="1:8" x14ac:dyDescent="0.25">
      <c r="A29" t="s">
        <v>292</v>
      </c>
      <c r="B29" t="s">
        <v>104</v>
      </c>
      <c r="C29">
        <v>3</v>
      </c>
      <c r="D29">
        <v>29</v>
      </c>
      <c r="E29" t="s">
        <v>11</v>
      </c>
      <c r="F29" t="s">
        <v>268</v>
      </c>
      <c r="G29" t="s">
        <v>141</v>
      </c>
      <c r="H29" t="str">
        <f t="shared" si="0"/>
        <v>new Book(bible, "Joel", 29, ETestament.Old, EGroup.MinorProphet, 3, "Jl"),</v>
      </c>
    </row>
    <row r="30" spans="1:8" x14ac:dyDescent="0.25">
      <c r="A30" t="s">
        <v>293</v>
      </c>
      <c r="B30" t="s">
        <v>105</v>
      </c>
      <c r="C30">
        <v>9</v>
      </c>
      <c r="D30">
        <v>30</v>
      </c>
      <c r="E30" t="s">
        <v>11</v>
      </c>
      <c r="F30" t="s">
        <v>268</v>
      </c>
      <c r="G30" t="s">
        <v>142</v>
      </c>
      <c r="H30" t="str">
        <f t="shared" si="0"/>
        <v>new Book(bible, "Amós", 30, ETestament.Old, EGroup.MinorProphet, 9, "Am"),</v>
      </c>
    </row>
    <row r="31" spans="1:8" x14ac:dyDescent="0.25">
      <c r="A31" t="s">
        <v>294</v>
      </c>
      <c r="B31" t="s">
        <v>106</v>
      </c>
      <c r="C31">
        <v>1</v>
      </c>
      <c r="D31">
        <v>31</v>
      </c>
      <c r="E31" t="s">
        <v>11</v>
      </c>
      <c r="F31" t="s">
        <v>268</v>
      </c>
      <c r="G31" t="s">
        <v>143</v>
      </c>
      <c r="H31" t="str">
        <f t="shared" si="0"/>
        <v>new Book(bible, "Obadias", 31, ETestament.Old, EGroup.MinorProphet, 1, "Ob"),</v>
      </c>
    </row>
    <row r="32" spans="1:8" x14ac:dyDescent="0.25">
      <c r="A32" t="s">
        <v>295</v>
      </c>
      <c r="B32" t="s">
        <v>107</v>
      </c>
      <c r="C32">
        <v>4</v>
      </c>
      <c r="D32">
        <v>32</v>
      </c>
      <c r="E32" t="s">
        <v>11</v>
      </c>
      <c r="F32" t="s">
        <v>268</v>
      </c>
      <c r="G32" t="s">
        <v>144</v>
      </c>
      <c r="H32" t="str">
        <f t="shared" si="0"/>
        <v>new Book(bible, "Jonas", 32, ETestament.Old, EGroup.MinorProphet, 4, "Jn"),</v>
      </c>
    </row>
    <row r="33" spans="1:8" x14ac:dyDescent="0.25">
      <c r="A33" t="s">
        <v>296</v>
      </c>
      <c r="B33" t="s">
        <v>108</v>
      </c>
      <c r="C33">
        <v>7</v>
      </c>
      <c r="D33">
        <v>33</v>
      </c>
      <c r="E33" t="s">
        <v>11</v>
      </c>
      <c r="F33" t="s">
        <v>268</v>
      </c>
      <c r="G33" t="s">
        <v>145</v>
      </c>
      <c r="H33" t="str">
        <f t="shared" si="0"/>
        <v>new Book(bible, "Miqueas", 33, ETestament.Old, EGroup.MinorProphet, 7, "Mq"),</v>
      </c>
    </row>
    <row r="34" spans="1:8" x14ac:dyDescent="0.25">
      <c r="A34" t="s">
        <v>297</v>
      </c>
      <c r="B34" t="s">
        <v>109</v>
      </c>
      <c r="C34">
        <v>3</v>
      </c>
      <c r="D34">
        <v>34</v>
      </c>
      <c r="E34" t="s">
        <v>11</v>
      </c>
      <c r="F34" t="s">
        <v>268</v>
      </c>
      <c r="G34" t="s">
        <v>146</v>
      </c>
      <c r="H34" t="str">
        <f t="shared" si="0"/>
        <v>new Book(bible, "Naum", 34, ETestament.Old, EGroup.MinorProphet, 3, "Na"),</v>
      </c>
    </row>
    <row r="35" spans="1:8" x14ac:dyDescent="0.25">
      <c r="A35" t="s">
        <v>298</v>
      </c>
      <c r="B35" t="s">
        <v>110</v>
      </c>
      <c r="C35">
        <v>3</v>
      </c>
      <c r="D35">
        <v>35</v>
      </c>
      <c r="E35" t="s">
        <v>11</v>
      </c>
      <c r="F35" t="s">
        <v>268</v>
      </c>
      <c r="G35" t="s">
        <v>147</v>
      </c>
      <c r="H35" t="str">
        <f t="shared" si="0"/>
        <v>new Book(bible, "Habacuque", 35, ETestament.Old, EGroup.MinorProphet, 3, "Hc"),</v>
      </c>
    </row>
    <row r="36" spans="1:8" x14ac:dyDescent="0.25">
      <c r="A36" t="s">
        <v>299</v>
      </c>
      <c r="B36" t="s">
        <v>111</v>
      </c>
      <c r="C36">
        <v>3</v>
      </c>
      <c r="D36">
        <v>36</v>
      </c>
      <c r="E36" t="s">
        <v>11</v>
      </c>
      <c r="F36" t="s">
        <v>268</v>
      </c>
      <c r="G36" t="s">
        <v>148</v>
      </c>
      <c r="H36" t="str">
        <f t="shared" si="0"/>
        <v>new Book(bible, "Sofonias", 36, ETestament.Old, EGroup.MinorProphet, 3, "Sf"),</v>
      </c>
    </row>
    <row r="37" spans="1:8" x14ac:dyDescent="0.25">
      <c r="A37" t="s">
        <v>300</v>
      </c>
      <c r="B37" t="s">
        <v>112</v>
      </c>
      <c r="C37">
        <v>2</v>
      </c>
      <c r="D37">
        <v>37</v>
      </c>
      <c r="E37" t="s">
        <v>11</v>
      </c>
      <c r="F37" t="s">
        <v>268</v>
      </c>
      <c r="G37" t="s">
        <v>149</v>
      </c>
      <c r="H37" t="str">
        <f t="shared" si="0"/>
        <v>new Book(bible, "Ageu", 37, ETestament.Old, EGroup.MinorProphet, 2, "Ag"),</v>
      </c>
    </row>
    <row r="38" spans="1:8" x14ac:dyDescent="0.25">
      <c r="A38" t="s">
        <v>301</v>
      </c>
      <c r="B38" t="s">
        <v>113</v>
      </c>
      <c r="C38">
        <v>14</v>
      </c>
      <c r="D38">
        <v>38</v>
      </c>
      <c r="E38" t="s">
        <v>11</v>
      </c>
      <c r="F38" t="s">
        <v>268</v>
      </c>
      <c r="G38" t="s">
        <v>150</v>
      </c>
      <c r="H38" t="str">
        <f t="shared" si="0"/>
        <v>new Book(bible, "Zacarias", 38, ETestament.Old, EGroup.MinorProphet, 14, "Zc"),</v>
      </c>
    </row>
    <row r="39" spans="1:8" x14ac:dyDescent="0.25">
      <c r="A39" t="s">
        <v>302</v>
      </c>
      <c r="B39" t="s">
        <v>114</v>
      </c>
      <c r="C39">
        <v>4</v>
      </c>
      <c r="D39">
        <v>39</v>
      </c>
      <c r="E39" t="s">
        <v>11</v>
      </c>
      <c r="F39" t="s">
        <v>268</v>
      </c>
      <c r="G39" t="s">
        <v>151</v>
      </c>
      <c r="H39" t="str">
        <f t="shared" si="0"/>
        <v>new Book(bible, "Malaquias", 39, ETestament.Old, EGroup.MinorProphet, 4, "Ml"),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59C9-2F23-4308-B3D9-1506590B78DD}">
  <dimension ref="A1:H27"/>
  <sheetViews>
    <sheetView workbookViewId="0">
      <selection activeCell="H27" sqref="H27"/>
    </sheetView>
  </sheetViews>
  <sheetFormatPr defaultRowHeight="15" x14ac:dyDescent="0.25"/>
  <cols>
    <col min="1" max="1" width="99.140625" bestFit="1" customWidth="1"/>
  </cols>
  <sheetData>
    <row r="1" spans="1:8" x14ac:dyDescent="0.25">
      <c r="A1" t="s">
        <v>303</v>
      </c>
      <c r="B1" t="s">
        <v>22</v>
      </c>
      <c r="C1">
        <v>28</v>
      </c>
      <c r="D1">
        <v>1</v>
      </c>
      <c r="E1" t="s">
        <v>21</v>
      </c>
      <c r="F1" t="s">
        <v>304</v>
      </c>
      <c r="G1" t="s">
        <v>48</v>
      </c>
      <c r="H1" t="str">
        <f>_xlfn.CONCAT("new Book(bible, ",B1,", sequence + ",D1,", ",E1,", ",F1,", ",C1,", ",G1,"),")</f>
        <v>new Book(bible, "Mateus", sequence + 1, ETestament.New, EGroup.Gospel, 28, "Mt"),</v>
      </c>
    </row>
    <row r="2" spans="1:8" x14ac:dyDescent="0.25">
      <c r="A2" t="s">
        <v>305</v>
      </c>
      <c r="B2" t="s">
        <v>23</v>
      </c>
      <c r="C2">
        <v>16</v>
      </c>
      <c r="D2">
        <v>2</v>
      </c>
      <c r="E2" t="s">
        <v>21</v>
      </c>
      <c r="F2" t="s">
        <v>304</v>
      </c>
      <c r="G2" t="s">
        <v>49</v>
      </c>
      <c r="H2" t="str">
        <f t="shared" ref="H2:H27" si="0">_xlfn.CONCAT("new Book(bible, ",B2,", sequence + ",D2,", ",E2,", ",F2,", ",C2,", ",G2,"),")</f>
        <v>new Book(bible, "Marcos", sequence + 2, ETestament.New, EGroup.Gospel, 16, "Mc"),</v>
      </c>
    </row>
    <row r="3" spans="1:8" x14ac:dyDescent="0.25">
      <c r="A3" t="s">
        <v>306</v>
      </c>
      <c r="B3" t="s">
        <v>24</v>
      </c>
      <c r="C3">
        <v>24</v>
      </c>
      <c r="D3">
        <v>3</v>
      </c>
      <c r="E3" t="s">
        <v>21</v>
      </c>
      <c r="F3" t="s">
        <v>304</v>
      </c>
      <c r="G3" t="s">
        <v>50</v>
      </c>
      <c r="H3" t="str">
        <f t="shared" si="0"/>
        <v>new Book(bible, "Lucas", sequence + 3, ETestament.New, EGroup.Gospel, 24, "Lc"),</v>
      </c>
    </row>
    <row r="4" spans="1:8" x14ac:dyDescent="0.25">
      <c r="A4" t="s">
        <v>307</v>
      </c>
      <c r="B4" t="s">
        <v>25</v>
      </c>
      <c r="C4">
        <v>21</v>
      </c>
      <c r="D4">
        <v>4</v>
      </c>
      <c r="E4" t="s">
        <v>21</v>
      </c>
      <c r="F4" t="s">
        <v>304</v>
      </c>
      <c r="G4" t="s">
        <v>51</v>
      </c>
      <c r="H4" t="str">
        <f t="shared" si="0"/>
        <v>new Book(bible, "João", sequence + 4, ETestament.New, EGroup.Gospel, 21, "Jo"),</v>
      </c>
    </row>
    <row r="5" spans="1:8" x14ac:dyDescent="0.25">
      <c r="A5" t="s">
        <v>308</v>
      </c>
      <c r="B5" t="s">
        <v>26</v>
      </c>
      <c r="C5">
        <v>28</v>
      </c>
      <c r="D5">
        <v>5</v>
      </c>
      <c r="E5" t="s">
        <v>21</v>
      </c>
      <c r="F5" t="s">
        <v>235</v>
      </c>
      <c r="G5" t="s">
        <v>52</v>
      </c>
      <c r="H5" t="str">
        <f t="shared" si="0"/>
        <v>new Book(bible, "Atos dos Apósstolos", sequence + 5, ETestament.New, EGroup.Historical, 28, "At"),</v>
      </c>
    </row>
    <row r="6" spans="1:8" x14ac:dyDescent="0.25">
      <c r="A6" t="s">
        <v>309</v>
      </c>
      <c r="B6" t="s">
        <v>27</v>
      </c>
      <c r="C6">
        <v>16</v>
      </c>
      <c r="D6">
        <v>6</v>
      </c>
      <c r="E6" t="s">
        <v>21</v>
      </c>
      <c r="F6" t="s">
        <v>310</v>
      </c>
      <c r="G6" t="s">
        <v>53</v>
      </c>
      <c r="H6" t="str">
        <f t="shared" si="0"/>
        <v>new Book(bible, "Romanos", sequence + 6, ETestament.New, EGroup.PaulsLetter, 16, "Rm"),</v>
      </c>
    </row>
    <row r="7" spans="1:8" x14ac:dyDescent="0.25">
      <c r="A7" t="s">
        <v>311</v>
      </c>
      <c r="B7" t="s">
        <v>28</v>
      </c>
      <c r="C7">
        <v>16</v>
      </c>
      <c r="D7">
        <v>7</v>
      </c>
      <c r="E7" t="s">
        <v>21</v>
      </c>
      <c r="F7" t="s">
        <v>310</v>
      </c>
      <c r="G7" t="s">
        <v>54</v>
      </c>
      <c r="H7" t="str">
        <f t="shared" si="0"/>
        <v>new Book(bible, "1 Coríntios", sequence + 7, ETestament.New, EGroup.PaulsLetter, 16, "1Co"),</v>
      </c>
    </row>
    <row r="8" spans="1:8" x14ac:dyDescent="0.25">
      <c r="A8" t="s">
        <v>312</v>
      </c>
      <c r="B8" t="s">
        <v>29</v>
      </c>
      <c r="C8">
        <v>13</v>
      </c>
      <c r="D8">
        <v>8</v>
      </c>
      <c r="E8" t="s">
        <v>21</v>
      </c>
      <c r="F8" t="s">
        <v>310</v>
      </c>
      <c r="G8" t="s">
        <v>55</v>
      </c>
      <c r="H8" t="str">
        <f t="shared" si="0"/>
        <v>new Book(bible, "2 Coríntios", sequence + 8, ETestament.New, EGroup.PaulsLetter, 13, "2Co"),</v>
      </c>
    </row>
    <row r="9" spans="1:8" x14ac:dyDescent="0.25">
      <c r="A9" t="s">
        <v>313</v>
      </c>
      <c r="B9" t="s">
        <v>30</v>
      </c>
      <c r="C9">
        <v>6</v>
      </c>
      <c r="D9">
        <v>9</v>
      </c>
      <c r="E9" t="s">
        <v>21</v>
      </c>
      <c r="F9" t="s">
        <v>310</v>
      </c>
      <c r="G9" t="s">
        <v>56</v>
      </c>
      <c r="H9" t="str">
        <f t="shared" si="0"/>
        <v>new Book(bible, "Gálatas", sequence + 9, ETestament.New, EGroup.PaulsLetter, 6, "Gl"),</v>
      </c>
    </row>
    <row r="10" spans="1:8" x14ac:dyDescent="0.25">
      <c r="A10" t="s">
        <v>314</v>
      </c>
      <c r="B10" t="s">
        <v>31</v>
      </c>
      <c r="C10">
        <v>6</v>
      </c>
      <c r="D10">
        <v>10</v>
      </c>
      <c r="E10" t="s">
        <v>21</v>
      </c>
      <c r="F10" t="s">
        <v>310</v>
      </c>
      <c r="G10" t="s">
        <v>57</v>
      </c>
      <c r="H10" t="str">
        <f t="shared" si="0"/>
        <v>new Book(bible, "Efésios", sequence + 10, ETestament.New, EGroup.PaulsLetter, 6, "Ef"),</v>
      </c>
    </row>
    <row r="11" spans="1:8" x14ac:dyDescent="0.25">
      <c r="A11" t="s">
        <v>315</v>
      </c>
      <c r="B11" t="s">
        <v>32</v>
      </c>
      <c r="C11">
        <v>4</v>
      </c>
      <c r="D11">
        <v>11</v>
      </c>
      <c r="E11" t="s">
        <v>21</v>
      </c>
      <c r="F11" t="s">
        <v>310</v>
      </c>
      <c r="G11" t="s">
        <v>58</v>
      </c>
      <c r="H11" t="str">
        <f t="shared" si="0"/>
        <v>new Book(bible, "Filipenses", sequence + 11, ETestament.New, EGroup.PaulsLetter, 4, "Fl"),</v>
      </c>
    </row>
    <row r="12" spans="1:8" x14ac:dyDescent="0.25">
      <c r="A12" t="s">
        <v>316</v>
      </c>
      <c r="B12" t="s">
        <v>33</v>
      </c>
      <c r="C12">
        <v>4</v>
      </c>
      <c r="D12">
        <v>12</v>
      </c>
      <c r="E12" t="s">
        <v>21</v>
      </c>
      <c r="F12" t="s">
        <v>310</v>
      </c>
      <c r="G12" t="s">
        <v>59</v>
      </c>
      <c r="H12" t="str">
        <f t="shared" si="0"/>
        <v>new Book(bible, "Colossenses", sequence + 12, ETestament.New, EGroup.PaulsLetter, 4, "Cl"),</v>
      </c>
    </row>
    <row r="13" spans="1:8" x14ac:dyDescent="0.25">
      <c r="A13" t="s">
        <v>317</v>
      </c>
      <c r="B13" t="s">
        <v>34</v>
      </c>
      <c r="C13">
        <v>5</v>
      </c>
      <c r="D13">
        <v>13</v>
      </c>
      <c r="E13" t="s">
        <v>21</v>
      </c>
      <c r="F13" t="s">
        <v>310</v>
      </c>
      <c r="G13" t="s">
        <v>60</v>
      </c>
      <c r="H13" t="str">
        <f t="shared" si="0"/>
        <v>new Book(bible, "1 Tessalonicenses", sequence + 13, ETestament.New, EGroup.PaulsLetter, 5, "1Ts"),</v>
      </c>
    </row>
    <row r="14" spans="1:8" x14ac:dyDescent="0.25">
      <c r="A14" t="s">
        <v>318</v>
      </c>
      <c r="B14" t="s">
        <v>35</v>
      </c>
      <c r="C14">
        <v>3</v>
      </c>
      <c r="D14">
        <v>14</v>
      </c>
      <c r="E14" t="s">
        <v>21</v>
      </c>
      <c r="F14" t="s">
        <v>310</v>
      </c>
      <c r="G14" t="s">
        <v>61</v>
      </c>
      <c r="H14" t="str">
        <f t="shared" si="0"/>
        <v>new Book(bible, "2 Tessalonicenses", sequence + 14, ETestament.New, EGroup.PaulsLetter, 3, "2Ts"),</v>
      </c>
    </row>
    <row r="15" spans="1:8" x14ac:dyDescent="0.25">
      <c r="A15" t="s">
        <v>319</v>
      </c>
      <c r="B15" t="s">
        <v>36</v>
      </c>
      <c r="C15">
        <v>6</v>
      </c>
      <c r="D15">
        <v>15</v>
      </c>
      <c r="E15" t="s">
        <v>21</v>
      </c>
      <c r="F15" t="s">
        <v>310</v>
      </c>
      <c r="G15" t="s">
        <v>62</v>
      </c>
      <c r="H15" t="str">
        <f t="shared" si="0"/>
        <v>new Book(bible, "1 Timóteo", sequence + 15, ETestament.New, EGroup.PaulsLetter, 6, "1Tm"),</v>
      </c>
    </row>
    <row r="16" spans="1:8" x14ac:dyDescent="0.25">
      <c r="A16" t="s">
        <v>320</v>
      </c>
      <c r="B16" t="s">
        <v>37</v>
      </c>
      <c r="C16">
        <v>4</v>
      </c>
      <c r="D16">
        <v>16</v>
      </c>
      <c r="E16" t="s">
        <v>21</v>
      </c>
      <c r="F16" t="s">
        <v>310</v>
      </c>
      <c r="G16" t="s">
        <v>63</v>
      </c>
      <c r="H16" t="str">
        <f t="shared" si="0"/>
        <v>new Book(bible, "2 Timóteo", sequence + 16, ETestament.New, EGroup.PaulsLetter, 4, "2Tm"),</v>
      </c>
    </row>
    <row r="17" spans="1:8" x14ac:dyDescent="0.25">
      <c r="A17" t="s">
        <v>321</v>
      </c>
      <c r="B17" t="s">
        <v>38</v>
      </c>
      <c r="C17">
        <v>3</v>
      </c>
      <c r="D17">
        <v>17</v>
      </c>
      <c r="E17" t="s">
        <v>21</v>
      </c>
      <c r="F17" t="s">
        <v>310</v>
      </c>
      <c r="G17" t="s">
        <v>64</v>
      </c>
      <c r="H17" t="str">
        <f t="shared" si="0"/>
        <v>new Book(bible, "Tito", sequence + 17, ETestament.New, EGroup.PaulsLetter, 3, "Tt"),</v>
      </c>
    </row>
    <row r="18" spans="1:8" x14ac:dyDescent="0.25">
      <c r="A18" t="s">
        <v>322</v>
      </c>
      <c r="B18" t="s">
        <v>39</v>
      </c>
      <c r="C18">
        <v>1</v>
      </c>
      <c r="D18">
        <v>18</v>
      </c>
      <c r="E18" t="s">
        <v>21</v>
      </c>
      <c r="F18" t="s">
        <v>310</v>
      </c>
      <c r="G18" t="s">
        <v>65</v>
      </c>
      <c r="H18" t="str">
        <f t="shared" si="0"/>
        <v>new Book(bible, "Filemom", sequence + 18, ETestament.New, EGroup.PaulsLetter, 1, "Fm"),</v>
      </c>
    </row>
    <row r="19" spans="1:8" x14ac:dyDescent="0.25">
      <c r="A19" t="s">
        <v>323</v>
      </c>
      <c r="B19" t="s">
        <v>40</v>
      </c>
      <c r="C19">
        <v>13</v>
      </c>
      <c r="D19">
        <v>19</v>
      </c>
      <c r="E19" t="s">
        <v>21</v>
      </c>
      <c r="F19" t="s">
        <v>324</v>
      </c>
      <c r="G19" t="s">
        <v>66</v>
      </c>
      <c r="H19" t="str">
        <f t="shared" si="0"/>
        <v>new Book(bible, "Hebreus", sequence + 19, ETestament.New, EGroup.Letter, 13, "Hb"),</v>
      </c>
    </row>
    <row r="20" spans="1:8" x14ac:dyDescent="0.25">
      <c r="A20" t="s">
        <v>325</v>
      </c>
      <c r="B20" t="s">
        <v>41</v>
      </c>
      <c r="C20">
        <v>5</v>
      </c>
      <c r="D20">
        <v>20</v>
      </c>
      <c r="E20" t="s">
        <v>21</v>
      </c>
      <c r="F20" t="s">
        <v>324</v>
      </c>
      <c r="G20" t="s">
        <v>67</v>
      </c>
      <c r="H20" t="str">
        <f t="shared" si="0"/>
        <v>new Book(bible, "Tiago", sequence + 20, ETestament.New, EGroup.Letter, 5, "Tg"),</v>
      </c>
    </row>
    <row r="21" spans="1:8" x14ac:dyDescent="0.25">
      <c r="A21" t="s">
        <v>326</v>
      </c>
      <c r="B21" t="s">
        <v>42</v>
      </c>
      <c r="C21">
        <v>5</v>
      </c>
      <c r="D21">
        <v>21</v>
      </c>
      <c r="E21" t="s">
        <v>21</v>
      </c>
      <c r="F21" t="s">
        <v>324</v>
      </c>
      <c r="G21" t="s">
        <v>68</v>
      </c>
      <c r="H21" t="str">
        <f t="shared" si="0"/>
        <v>new Book(bible, "1 Pedro", sequence + 21, ETestament.New, EGroup.Letter, 5, "1Pe"),</v>
      </c>
    </row>
    <row r="22" spans="1:8" x14ac:dyDescent="0.25">
      <c r="A22" t="s">
        <v>327</v>
      </c>
      <c r="B22" t="s">
        <v>43</v>
      </c>
      <c r="C22">
        <v>3</v>
      </c>
      <c r="D22">
        <v>22</v>
      </c>
      <c r="E22" t="s">
        <v>21</v>
      </c>
      <c r="F22" t="s">
        <v>324</v>
      </c>
      <c r="G22" t="s">
        <v>69</v>
      </c>
      <c r="H22" t="str">
        <f t="shared" si="0"/>
        <v>new Book(bible, "2 Pedro", sequence + 22, ETestament.New, EGroup.Letter, 3, "2Pe"),</v>
      </c>
    </row>
    <row r="23" spans="1:8" x14ac:dyDescent="0.25">
      <c r="A23" t="s">
        <v>328</v>
      </c>
      <c r="B23" t="s">
        <v>44</v>
      </c>
      <c r="C23">
        <v>5</v>
      </c>
      <c r="D23">
        <v>23</v>
      </c>
      <c r="E23" t="s">
        <v>21</v>
      </c>
      <c r="F23" t="s">
        <v>324</v>
      </c>
      <c r="G23" t="s">
        <v>70</v>
      </c>
      <c r="H23" t="str">
        <f t="shared" si="0"/>
        <v>new Book(bible, "1 João", sequence + 23, ETestament.New, EGroup.Letter, 5, "1Jo"),</v>
      </c>
    </row>
    <row r="24" spans="1:8" x14ac:dyDescent="0.25">
      <c r="A24" t="s">
        <v>329</v>
      </c>
      <c r="B24" t="s">
        <v>45</v>
      </c>
      <c r="C24">
        <v>1</v>
      </c>
      <c r="D24">
        <v>24</v>
      </c>
      <c r="E24" t="s">
        <v>21</v>
      </c>
      <c r="F24" t="s">
        <v>324</v>
      </c>
      <c r="G24" t="s">
        <v>71</v>
      </c>
      <c r="H24" t="str">
        <f t="shared" si="0"/>
        <v>new Book(bible, "2 João", sequence + 24, ETestament.New, EGroup.Letter, 1, "2Jo"),</v>
      </c>
    </row>
    <row r="25" spans="1:8" x14ac:dyDescent="0.25">
      <c r="A25" t="s">
        <v>330</v>
      </c>
      <c r="B25" t="s">
        <v>46</v>
      </c>
      <c r="C25">
        <v>1</v>
      </c>
      <c r="D25">
        <v>25</v>
      </c>
      <c r="E25" t="s">
        <v>21</v>
      </c>
      <c r="F25" t="s">
        <v>324</v>
      </c>
      <c r="G25" t="s">
        <v>72</v>
      </c>
      <c r="H25" t="str">
        <f t="shared" si="0"/>
        <v>new Book(bible, "3 João", sequence + 25, ETestament.New, EGroup.Letter, 1, "3Jo"),</v>
      </c>
    </row>
    <row r="26" spans="1:8" x14ac:dyDescent="0.25">
      <c r="A26" t="s">
        <v>331</v>
      </c>
      <c r="B26" t="s">
        <v>47</v>
      </c>
      <c r="C26">
        <v>1</v>
      </c>
      <c r="D26">
        <v>26</v>
      </c>
      <c r="E26" t="s">
        <v>21</v>
      </c>
      <c r="F26" t="s">
        <v>324</v>
      </c>
      <c r="G26" t="s">
        <v>73</v>
      </c>
      <c r="H26" t="str">
        <f t="shared" si="0"/>
        <v>new Book(bible, "Judas", sequence + 26, ETestament.New, EGroup.Letter, 1, "Jd"),</v>
      </c>
    </row>
    <row r="27" spans="1:8" x14ac:dyDescent="0.25">
      <c r="A27" t="s">
        <v>332</v>
      </c>
      <c r="B27" t="s">
        <v>348</v>
      </c>
      <c r="C27">
        <v>22</v>
      </c>
      <c r="D27">
        <v>27</v>
      </c>
      <c r="E27" t="s">
        <v>21</v>
      </c>
      <c r="F27" t="s">
        <v>333</v>
      </c>
      <c r="G27" t="s">
        <v>74</v>
      </c>
      <c r="H27" t="str">
        <f t="shared" si="0"/>
        <v>new Book(bible, "Apocalipse", sequence + 27, ETestament.New, EGroup.Apocalyptic, 22, "Ap"),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BE6D-6082-4122-992B-BB4E2C617248}">
  <dimension ref="A1:G35"/>
  <sheetViews>
    <sheetView workbookViewId="0">
      <selection activeCell="G1" sqref="G1:G35"/>
    </sheetView>
  </sheetViews>
  <sheetFormatPr defaultRowHeight="15" x14ac:dyDescent="0.25"/>
  <cols>
    <col min="1" max="1" width="19.85546875" bestFit="1" customWidth="1"/>
    <col min="2" max="2" width="4" bestFit="1" customWidth="1"/>
    <col min="3" max="3" width="3" bestFit="1" customWidth="1"/>
    <col min="4" max="4" width="15.28515625" bestFit="1" customWidth="1"/>
    <col min="5" max="5" width="30.5703125" bestFit="1" customWidth="1"/>
    <col min="6" max="6" width="5.42578125" bestFit="1" customWidth="1"/>
  </cols>
  <sheetData>
    <row r="1" spans="1:7" x14ac:dyDescent="0.25">
      <c r="A1" t="s">
        <v>175</v>
      </c>
      <c r="B1">
        <v>50</v>
      </c>
      <c r="C1">
        <v>1</v>
      </c>
      <c r="D1">
        <v>0</v>
      </c>
      <c r="E1" t="s">
        <v>334</v>
      </c>
      <c r="F1" t="s">
        <v>206</v>
      </c>
      <c r="G1" t="str">
        <f>_xlfn.CONCAT("new Book(bible, ",A1,", ",C1,", ",D1,", ",E1,", ",B1,"),")</f>
        <v>new Book(bible, "Bereshit", 1, 0, EGroup.Torah, 50),</v>
      </c>
    </row>
    <row r="2" spans="1:7" x14ac:dyDescent="0.25">
      <c r="A2" t="s">
        <v>176</v>
      </c>
      <c r="B2">
        <v>40</v>
      </c>
      <c r="C2">
        <v>2</v>
      </c>
      <c r="D2">
        <v>0</v>
      </c>
      <c r="E2" t="s">
        <v>334</v>
      </c>
      <c r="F2" t="s">
        <v>206</v>
      </c>
      <c r="G2" t="str">
        <f t="shared" ref="G2:G35" si="0">_xlfn.CONCAT("new Book(bible, ",A2,", ",C2,", ",D2,", ",E2,", ",B2,"),")</f>
        <v>new Book(bible, "Shemot", 2, 0, EGroup.Torah, 40),</v>
      </c>
    </row>
    <row r="3" spans="1:7" x14ac:dyDescent="0.25">
      <c r="A3" t="s">
        <v>177</v>
      </c>
      <c r="B3">
        <v>27</v>
      </c>
      <c r="C3">
        <v>3</v>
      </c>
      <c r="D3">
        <v>0</v>
      </c>
      <c r="E3" t="s">
        <v>334</v>
      </c>
      <c r="F3" t="s">
        <v>206</v>
      </c>
      <c r="G3" t="str">
        <f t="shared" si="0"/>
        <v>new Book(bible, "Vaicrá", 3, 0, EGroup.Torah, 27),</v>
      </c>
    </row>
    <row r="4" spans="1:7" x14ac:dyDescent="0.25">
      <c r="A4" t="s">
        <v>178</v>
      </c>
      <c r="B4">
        <v>36</v>
      </c>
      <c r="C4">
        <v>4</v>
      </c>
      <c r="D4">
        <v>0</v>
      </c>
      <c r="E4" t="s">
        <v>334</v>
      </c>
      <c r="F4" t="s">
        <v>206</v>
      </c>
      <c r="G4" t="str">
        <f t="shared" si="0"/>
        <v>new Book(bible, "Bamidbar", 4, 0, EGroup.Torah, 36),</v>
      </c>
    </row>
    <row r="5" spans="1:7" x14ac:dyDescent="0.25">
      <c r="A5" t="s">
        <v>179</v>
      </c>
      <c r="B5">
        <v>34</v>
      </c>
      <c r="C5">
        <v>5</v>
      </c>
      <c r="D5">
        <v>0</v>
      </c>
      <c r="E5" t="s">
        <v>334</v>
      </c>
      <c r="F5" t="s">
        <v>206</v>
      </c>
      <c r="G5" t="str">
        <f t="shared" si="0"/>
        <v>new Book(bible, "Devarim", 5, 0, EGroup.Torah, 34),</v>
      </c>
    </row>
    <row r="6" spans="1:7" x14ac:dyDescent="0.25">
      <c r="A6" t="s">
        <v>180</v>
      </c>
      <c r="B6">
        <v>24</v>
      </c>
      <c r="C6">
        <v>6</v>
      </c>
      <c r="D6">
        <v>0</v>
      </c>
      <c r="E6" t="s">
        <v>335</v>
      </c>
      <c r="F6" t="s">
        <v>206</v>
      </c>
      <c r="G6" t="str">
        <f t="shared" si="0"/>
        <v>new Book(bible, "Iehoshúa", 6, 0, EGroup.Neviim, 24),</v>
      </c>
    </row>
    <row r="7" spans="1:7" x14ac:dyDescent="0.25">
      <c r="A7" t="s">
        <v>181</v>
      </c>
      <c r="B7">
        <v>21</v>
      </c>
      <c r="C7">
        <v>7</v>
      </c>
      <c r="D7">
        <v>0</v>
      </c>
      <c r="E7" t="s">
        <v>335</v>
      </c>
      <c r="F7" t="s">
        <v>206</v>
      </c>
      <c r="G7" t="str">
        <f t="shared" si="0"/>
        <v>new Book(bible, "Shofetim", 7, 0, EGroup.Neviim, 21),</v>
      </c>
    </row>
    <row r="8" spans="1:7" x14ac:dyDescent="0.25">
      <c r="A8" t="s">
        <v>182</v>
      </c>
      <c r="B8">
        <v>55</v>
      </c>
      <c r="C8">
        <v>8</v>
      </c>
      <c r="D8">
        <v>0</v>
      </c>
      <c r="E8" t="s">
        <v>335</v>
      </c>
      <c r="F8" t="s">
        <v>206</v>
      </c>
      <c r="G8" t="str">
        <f t="shared" si="0"/>
        <v>new Book(bible, "Shemuel", 8, 0, EGroup.Neviim, 55),</v>
      </c>
    </row>
    <row r="9" spans="1:7" x14ac:dyDescent="0.25">
      <c r="A9" t="s">
        <v>183</v>
      </c>
      <c r="B9">
        <v>47</v>
      </c>
      <c r="C9">
        <v>9</v>
      </c>
      <c r="D9">
        <v>0</v>
      </c>
      <c r="E9" t="s">
        <v>335</v>
      </c>
      <c r="F9" t="s">
        <v>206</v>
      </c>
      <c r="G9" t="str">
        <f t="shared" si="0"/>
        <v>new Book(bible, "Melahim", 9, 0, EGroup.Neviim, 47),</v>
      </c>
    </row>
    <row r="10" spans="1:7" x14ac:dyDescent="0.25">
      <c r="A10" t="s">
        <v>184</v>
      </c>
      <c r="B10">
        <v>66</v>
      </c>
      <c r="C10">
        <v>10</v>
      </c>
      <c r="D10">
        <v>0</v>
      </c>
      <c r="E10" t="s">
        <v>335</v>
      </c>
      <c r="F10" t="s">
        <v>206</v>
      </c>
      <c r="G10" t="str">
        <f t="shared" si="0"/>
        <v>new Book(bible, "Ieshaiáhu", 10, 0, EGroup.Neviim, 66),</v>
      </c>
    </row>
    <row r="11" spans="1:7" x14ac:dyDescent="0.25">
      <c r="A11" t="s">
        <v>185</v>
      </c>
      <c r="B11">
        <v>52</v>
      </c>
      <c r="C11">
        <v>11</v>
      </c>
      <c r="D11">
        <v>0</v>
      </c>
      <c r="E11" t="s">
        <v>335</v>
      </c>
      <c r="F11" t="s">
        <v>206</v>
      </c>
      <c r="G11" t="str">
        <f t="shared" si="0"/>
        <v>new Book(bible, "Irmiáhu", 11, 0, EGroup.Neviim, 52),</v>
      </c>
    </row>
    <row r="12" spans="1:7" x14ac:dyDescent="0.25">
      <c r="A12" t="s">
        <v>186</v>
      </c>
      <c r="B12">
        <v>48</v>
      </c>
      <c r="C12">
        <v>12</v>
      </c>
      <c r="D12">
        <v>0</v>
      </c>
      <c r="E12" t="s">
        <v>335</v>
      </c>
      <c r="F12" t="s">
        <v>206</v>
      </c>
      <c r="G12" t="str">
        <f t="shared" si="0"/>
        <v>new Book(bible, "Iehezkel", 12, 0, EGroup.Neviim, 48),</v>
      </c>
    </row>
    <row r="13" spans="1:7" x14ac:dyDescent="0.25">
      <c r="A13" t="s">
        <v>187</v>
      </c>
      <c r="B13">
        <v>14</v>
      </c>
      <c r="C13">
        <v>13</v>
      </c>
      <c r="D13">
        <v>0</v>
      </c>
      <c r="E13" t="s">
        <v>335</v>
      </c>
      <c r="F13" t="s">
        <v>206</v>
      </c>
      <c r="G13" t="str">
        <f t="shared" si="0"/>
        <v>new Book(bible, "Hoshêa", 13, 0, EGroup.Neviim, 14),</v>
      </c>
    </row>
    <row r="14" spans="1:7" x14ac:dyDescent="0.25">
      <c r="A14" t="s">
        <v>188</v>
      </c>
      <c r="B14">
        <v>3</v>
      </c>
      <c r="C14">
        <v>14</v>
      </c>
      <c r="D14">
        <v>0</v>
      </c>
      <c r="E14" t="s">
        <v>335</v>
      </c>
      <c r="F14" t="s">
        <v>206</v>
      </c>
      <c r="G14" t="str">
        <f t="shared" si="0"/>
        <v>new Book(bible, "Ioêl", 14, 0, EGroup.Neviim, 3),</v>
      </c>
    </row>
    <row r="15" spans="1:7" x14ac:dyDescent="0.25">
      <c r="A15" t="s">
        <v>105</v>
      </c>
      <c r="B15">
        <v>9</v>
      </c>
      <c r="C15">
        <v>15</v>
      </c>
      <c r="D15">
        <v>0</v>
      </c>
      <c r="E15" t="s">
        <v>335</v>
      </c>
      <c r="F15" t="s">
        <v>206</v>
      </c>
      <c r="G15" t="str">
        <f t="shared" si="0"/>
        <v>new Book(bible, "Amós", 15, 0, EGroup.Neviim, 9),</v>
      </c>
    </row>
    <row r="16" spans="1:7" x14ac:dyDescent="0.25">
      <c r="A16" t="s">
        <v>189</v>
      </c>
      <c r="B16">
        <v>1</v>
      </c>
      <c r="C16">
        <v>16</v>
      </c>
      <c r="D16">
        <v>0</v>
      </c>
      <c r="E16" t="s">
        <v>335</v>
      </c>
      <c r="F16" t="s">
        <v>206</v>
      </c>
      <c r="G16" t="str">
        <f t="shared" si="0"/>
        <v>new Book(bible, "Ovadiá", 16, 0, EGroup.Neviim, 1),</v>
      </c>
    </row>
    <row r="17" spans="1:7" x14ac:dyDescent="0.25">
      <c r="A17" t="s">
        <v>190</v>
      </c>
      <c r="B17">
        <v>4</v>
      </c>
      <c r="C17">
        <v>17</v>
      </c>
      <c r="D17">
        <v>0</v>
      </c>
      <c r="E17" t="s">
        <v>335</v>
      </c>
      <c r="F17" t="s">
        <v>206</v>
      </c>
      <c r="G17" t="str">
        <f t="shared" si="0"/>
        <v>new Book(bible, "Ioná", 17, 0, EGroup.Neviim, 4),</v>
      </c>
    </row>
    <row r="18" spans="1:7" x14ac:dyDescent="0.25">
      <c r="A18" t="s">
        <v>191</v>
      </c>
      <c r="B18">
        <v>7</v>
      </c>
      <c r="C18">
        <v>18</v>
      </c>
      <c r="D18">
        <v>0</v>
      </c>
      <c r="E18" t="s">
        <v>335</v>
      </c>
      <c r="F18" t="s">
        <v>206</v>
      </c>
      <c r="G18" t="str">
        <f t="shared" si="0"/>
        <v>new Book(bible, "Mihá", 18, 0, EGroup.Neviim, 7),</v>
      </c>
    </row>
    <row r="19" spans="1:7" x14ac:dyDescent="0.25">
      <c r="A19" t="s">
        <v>192</v>
      </c>
      <c r="B19">
        <v>3</v>
      </c>
      <c r="C19">
        <v>19</v>
      </c>
      <c r="D19">
        <v>0</v>
      </c>
      <c r="E19" t="s">
        <v>335</v>
      </c>
      <c r="F19" t="s">
        <v>206</v>
      </c>
      <c r="G19" t="str">
        <f t="shared" si="0"/>
        <v>new Book(bible, "Nahum", 19, 0, EGroup.Neviim, 3),</v>
      </c>
    </row>
    <row r="20" spans="1:7" x14ac:dyDescent="0.25">
      <c r="A20" t="s">
        <v>193</v>
      </c>
      <c r="B20">
        <v>3</v>
      </c>
      <c r="C20">
        <v>20</v>
      </c>
      <c r="D20">
        <v>0</v>
      </c>
      <c r="E20" t="s">
        <v>335</v>
      </c>
      <c r="F20" t="s">
        <v>206</v>
      </c>
      <c r="G20" t="str">
        <f t="shared" si="0"/>
        <v>new Book(bible, "Havacuc", 20, 0, EGroup.Neviim, 3),</v>
      </c>
    </row>
    <row r="21" spans="1:7" x14ac:dyDescent="0.25">
      <c r="A21" t="s">
        <v>194</v>
      </c>
      <c r="B21">
        <v>3</v>
      </c>
      <c r="C21">
        <v>21</v>
      </c>
      <c r="D21">
        <v>0</v>
      </c>
      <c r="E21" t="s">
        <v>335</v>
      </c>
      <c r="F21" t="s">
        <v>206</v>
      </c>
      <c r="G21" t="str">
        <f t="shared" si="0"/>
        <v>new Book(bible, "Tsefaniá", 21, 0, EGroup.Neviim, 3),</v>
      </c>
    </row>
    <row r="22" spans="1:7" x14ac:dyDescent="0.25">
      <c r="A22" t="s">
        <v>195</v>
      </c>
      <c r="B22">
        <v>2</v>
      </c>
      <c r="C22">
        <v>22</v>
      </c>
      <c r="D22">
        <v>0</v>
      </c>
      <c r="E22" t="s">
        <v>335</v>
      </c>
      <c r="F22" t="s">
        <v>206</v>
      </c>
      <c r="G22" t="str">
        <f t="shared" si="0"/>
        <v>new Book(bible, "Hagai", 22, 0, EGroup.Neviim, 2),</v>
      </c>
    </row>
    <row r="23" spans="1:7" x14ac:dyDescent="0.25">
      <c r="A23" t="s">
        <v>196</v>
      </c>
      <c r="B23">
        <v>14</v>
      </c>
      <c r="C23">
        <v>23</v>
      </c>
      <c r="D23">
        <v>0</v>
      </c>
      <c r="E23" t="s">
        <v>335</v>
      </c>
      <c r="F23" t="s">
        <v>206</v>
      </c>
      <c r="G23" t="str">
        <f t="shared" si="0"/>
        <v>new Book(bible, "Zehariá", 23, 0, EGroup.Neviim, 14),</v>
      </c>
    </row>
    <row r="24" spans="1:7" x14ac:dyDescent="0.25">
      <c r="A24" t="s">
        <v>197</v>
      </c>
      <c r="B24">
        <v>4</v>
      </c>
      <c r="C24">
        <v>24</v>
      </c>
      <c r="D24">
        <v>0</v>
      </c>
      <c r="E24" t="s">
        <v>335</v>
      </c>
      <c r="F24" t="s">
        <v>206</v>
      </c>
      <c r="G24" t="str">
        <f t="shared" si="0"/>
        <v>new Book(bible, "Malahi", 24, 0, EGroup.Neviim, 4),</v>
      </c>
    </row>
    <row r="25" spans="1:7" x14ac:dyDescent="0.25">
      <c r="A25" t="s">
        <v>94</v>
      </c>
      <c r="B25">
        <v>150</v>
      </c>
      <c r="C25">
        <v>25</v>
      </c>
      <c r="D25">
        <v>0</v>
      </c>
      <c r="E25" t="s">
        <v>336</v>
      </c>
      <c r="F25" t="s">
        <v>206</v>
      </c>
      <c r="G25" t="str">
        <f t="shared" si="0"/>
        <v>new Book(bible, "Salmos", 25, 0, EGroup.Ketuvim, 150),</v>
      </c>
    </row>
    <row r="26" spans="1:7" x14ac:dyDescent="0.25">
      <c r="A26" t="s">
        <v>198</v>
      </c>
      <c r="B26">
        <v>31</v>
      </c>
      <c r="C26">
        <v>26</v>
      </c>
      <c r="D26">
        <v>0</v>
      </c>
      <c r="E26" t="s">
        <v>336</v>
      </c>
      <c r="F26" t="s">
        <v>206</v>
      </c>
      <c r="G26" t="str">
        <f t="shared" si="0"/>
        <v>new Book(bible, "Mishlê", 26, 0, EGroup.Ketuvim, 31),</v>
      </c>
    </row>
    <row r="27" spans="1:7" x14ac:dyDescent="0.25">
      <c r="A27" t="s">
        <v>199</v>
      </c>
      <c r="B27">
        <v>42</v>
      </c>
      <c r="C27">
        <v>27</v>
      </c>
      <c r="D27">
        <v>0</v>
      </c>
      <c r="E27" t="s">
        <v>336</v>
      </c>
      <c r="F27" t="s">
        <v>206</v>
      </c>
      <c r="G27" t="str">
        <f t="shared" si="0"/>
        <v>new Book(bible, "Ióv", 27, 0, EGroup.Ketuvim, 42),</v>
      </c>
    </row>
    <row r="28" spans="1:7" x14ac:dyDescent="0.25">
      <c r="A28" t="s">
        <v>200</v>
      </c>
      <c r="B28">
        <v>8</v>
      </c>
      <c r="C28">
        <v>28</v>
      </c>
      <c r="D28">
        <v>0</v>
      </c>
      <c r="E28" t="s">
        <v>336</v>
      </c>
      <c r="F28" t="s">
        <v>206</v>
      </c>
      <c r="G28" t="str">
        <f t="shared" si="0"/>
        <v>new Book(bible, "Shir Hashirim", 28, 0, EGroup.Ketuvim, 8),</v>
      </c>
    </row>
    <row r="29" spans="1:7" x14ac:dyDescent="0.25">
      <c r="A29" t="s">
        <v>201</v>
      </c>
      <c r="B29">
        <v>4</v>
      </c>
      <c r="C29">
        <v>29</v>
      </c>
      <c r="D29">
        <v>0</v>
      </c>
      <c r="E29" t="s">
        <v>336</v>
      </c>
      <c r="F29" t="s">
        <v>206</v>
      </c>
      <c r="G29" t="str">
        <f t="shared" si="0"/>
        <v>new Book(bible, "Rut", 29, 0, EGroup.Ketuvim, 4),</v>
      </c>
    </row>
    <row r="30" spans="1:7" x14ac:dyDescent="0.25">
      <c r="A30" t="s">
        <v>202</v>
      </c>
      <c r="B30">
        <v>5</v>
      </c>
      <c r="C30">
        <v>30</v>
      </c>
      <c r="D30">
        <v>0</v>
      </c>
      <c r="E30" t="s">
        <v>336</v>
      </c>
      <c r="F30" t="s">
        <v>206</v>
      </c>
      <c r="G30" t="str">
        <f t="shared" si="0"/>
        <v>new Book(bible, "Echá", 30, 0, EGroup.Ketuvim, 5),</v>
      </c>
    </row>
    <row r="31" spans="1:7" x14ac:dyDescent="0.25">
      <c r="A31" t="s">
        <v>203</v>
      </c>
      <c r="B31">
        <v>12</v>
      </c>
      <c r="C31">
        <v>31</v>
      </c>
      <c r="D31">
        <v>0</v>
      </c>
      <c r="E31" t="s">
        <v>336</v>
      </c>
      <c r="F31" t="s">
        <v>206</v>
      </c>
      <c r="G31" t="str">
        <f t="shared" si="0"/>
        <v>new Book(bible, "Cohélet", 31, 0, EGroup.Ketuvim, 12),</v>
      </c>
    </row>
    <row r="32" spans="1:7" x14ac:dyDescent="0.25">
      <c r="A32" t="s">
        <v>92</v>
      </c>
      <c r="B32">
        <v>10</v>
      </c>
      <c r="C32">
        <v>32</v>
      </c>
      <c r="D32">
        <v>0</v>
      </c>
      <c r="E32" t="s">
        <v>336</v>
      </c>
      <c r="F32" t="s">
        <v>206</v>
      </c>
      <c r="G32" t="str">
        <f t="shared" si="0"/>
        <v>new Book(bible, "Ester", 32, 0, EGroup.Ketuvim, 10),</v>
      </c>
    </row>
    <row r="33" spans="1:7" x14ac:dyDescent="0.25">
      <c r="A33" t="s">
        <v>102</v>
      </c>
      <c r="B33">
        <v>12</v>
      </c>
      <c r="C33">
        <v>33</v>
      </c>
      <c r="D33">
        <v>0</v>
      </c>
      <c r="E33" t="s">
        <v>336</v>
      </c>
      <c r="F33" t="s">
        <v>206</v>
      </c>
      <c r="G33" t="str">
        <f t="shared" si="0"/>
        <v>new Book(bible, "Daniel", 33, 0, EGroup.Ketuvim, 12),</v>
      </c>
    </row>
    <row r="34" spans="1:7" x14ac:dyDescent="0.25">
      <c r="A34" t="s">
        <v>204</v>
      </c>
      <c r="B34">
        <v>23</v>
      </c>
      <c r="C34">
        <v>34</v>
      </c>
      <c r="D34">
        <v>0</v>
      </c>
      <c r="E34" t="s">
        <v>336</v>
      </c>
      <c r="F34" t="s">
        <v>206</v>
      </c>
      <c r="G34" t="str">
        <f t="shared" si="0"/>
        <v>new Book(bible, "Ezrá-Nehemiá", 34, 0, EGroup.Ketuvim, 23),</v>
      </c>
    </row>
    <row r="35" spans="1:7" x14ac:dyDescent="0.25">
      <c r="A35" t="s">
        <v>205</v>
      </c>
      <c r="B35">
        <v>65</v>
      </c>
      <c r="C35">
        <v>35</v>
      </c>
      <c r="D35">
        <v>0</v>
      </c>
      <c r="E35" t="s">
        <v>336</v>
      </c>
      <c r="F35" t="s">
        <v>206</v>
      </c>
      <c r="G35" t="str">
        <f t="shared" si="0"/>
        <v>new Book(bible, "Divrê Haiamim", 35, 0, EGroup.Ketuvim, 65),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FD95-AFC7-424D-807D-A2265F7D5AAF}">
  <dimension ref="A1:I66"/>
  <sheetViews>
    <sheetView tabSelected="1" workbookViewId="0"/>
  </sheetViews>
  <sheetFormatPr defaultRowHeight="15" x14ac:dyDescent="0.25"/>
  <cols>
    <col min="1" max="1" width="19.85546875" bestFit="1" customWidth="1"/>
    <col min="2" max="2" width="4" bestFit="1" customWidth="1"/>
    <col min="3" max="3" width="3" bestFit="1" customWidth="1"/>
    <col min="4" max="4" width="15.28515625" bestFit="1" customWidth="1"/>
    <col min="5" max="5" width="30.5703125" bestFit="1" customWidth="1"/>
    <col min="6" max="6" width="5.42578125" bestFit="1" customWidth="1"/>
    <col min="7" max="7" width="19.85546875" bestFit="1" customWidth="1"/>
  </cols>
  <sheetData>
    <row r="1" spans="1:9" x14ac:dyDescent="0.25">
      <c r="A1" t="s">
        <v>75</v>
      </c>
      <c r="B1">
        <v>50</v>
      </c>
      <c r="C1">
        <v>1</v>
      </c>
      <c r="D1" t="s">
        <v>11</v>
      </c>
      <c r="E1" t="s">
        <v>229</v>
      </c>
      <c r="F1" t="s">
        <v>76</v>
      </c>
      <c r="G1" t="s">
        <v>152</v>
      </c>
      <c r="I1" t="str">
        <f>_xlfn.CONCAT("[BookInfo(",A1,", ",F1,", ",B1,", ",D1,", ",E1,")]",G1," = ",C1,",")</f>
        <v>[BookInfo("Gênesis", "Gn", 50, ETestament.Old, EGroup.Pentateuch)]Genesis = 1,</v>
      </c>
    </row>
    <row r="2" spans="1:9" x14ac:dyDescent="0.25">
      <c r="A2" t="s">
        <v>77</v>
      </c>
      <c r="B2">
        <v>40</v>
      </c>
      <c r="C2">
        <v>2</v>
      </c>
      <c r="D2" t="s">
        <v>11</v>
      </c>
      <c r="E2" t="s">
        <v>229</v>
      </c>
      <c r="F2" t="s">
        <v>115</v>
      </c>
      <c r="G2" t="s">
        <v>153</v>
      </c>
      <c r="I2" t="str">
        <f t="shared" ref="I2:I65" si="0">_xlfn.CONCAT("[BookInfo(",A2,", ",F2,", ",B2,", ",D2,", ",E2,")]",G2," = ",C2,",")</f>
        <v>[BookInfo("Êxodo", "Ex", 40, ETestament.Old, EGroup.Pentateuch)]Exodo = 2,</v>
      </c>
    </row>
    <row r="3" spans="1:9" x14ac:dyDescent="0.25">
      <c r="A3" t="s">
        <v>78</v>
      </c>
      <c r="B3">
        <v>27</v>
      </c>
      <c r="C3">
        <v>3</v>
      </c>
      <c r="D3" t="s">
        <v>11</v>
      </c>
      <c r="E3" t="s">
        <v>229</v>
      </c>
      <c r="F3" t="s">
        <v>116</v>
      </c>
      <c r="G3" t="s">
        <v>158</v>
      </c>
      <c r="I3" t="str">
        <f t="shared" si="0"/>
        <v>[BookInfo("Levítico", "Lv", 27, ETestament.Old, EGroup.Pentateuch)]Levitico = 3,</v>
      </c>
    </row>
    <row r="4" spans="1:9" x14ac:dyDescent="0.25">
      <c r="A4" t="s">
        <v>79</v>
      </c>
      <c r="B4">
        <v>36</v>
      </c>
      <c r="C4">
        <v>4</v>
      </c>
      <c r="D4" t="s">
        <v>11</v>
      </c>
      <c r="E4" t="s">
        <v>229</v>
      </c>
      <c r="F4" t="s">
        <v>117</v>
      </c>
      <c r="G4" t="s">
        <v>159</v>
      </c>
      <c r="I4" t="str">
        <f t="shared" si="0"/>
        <v>[BookInfo("Números", "Nm", 36, ETestament.Old, EGroup.Pentateuch)]Numeros = 4,</v>
      </c>
    </row>
    <row r="5" spans="1:9" x14ac:dyDescent="0.25">
      <c r="A5" t="s">
        <v>80</v>
      </c>
      <c r="B5">
        <v>34</v>
      </c>
      <c r="C5">
        <v>5</v>
      </c>
      <c r="D5" t="s">
        <v>11</v>
      </c>
      <c r="E5" t="s">
        <v>229</v>
      </c>
      <c r="F5" t="s">
        <v>118</v>
      </c>
      <c r="G5" t="s">
        <v>160</v>
      </c>
      <c r="I5" t="str">
        <f t="shared" si="0"/>
        <v>[BookInfo("Deuteronômio", "Dt", 34, ETestament.Old, EGroup.Pentateuch)]Deuteronomio = 5,</v>
      </c>
    </row>
    <row r="6" spans="1:9" x14ac:dyDescent="0.25">
      <c r="A6" t="s">
        <v>81</v>
      </c>
      <c r="B6">
        <v>24</v>
      </c>
      <c r="C6">
        <v>6</v>
      </c>
      <c r="D6" t="s">
        <v>11</v>
      </c>
      <c r="E6" t="s">
        <v>235</v>
      </c>
      <c r="F6" t="s">
        <v>119</v>
      </c>
      <c r="G6" t="s">
        <v>161</v>
      </c>
      <c r="I6" t="str">
        <f t="shared" si="0"/>
        <v>[BookInfo("Josué", "Js", 24, ETestament.Old, EGroup.Historical)]Josue = 6,</v>
      </c>
    </row>
    <row r="7" spans="1:9" x14ac:dyDescent="0.25">
      <c r="A7" t="s">
        <v>82</v>
      </c>
      <c r="B7">
        <v>21</v>
      </c>
      <c r="C7">
        <v>7</v>
      </c>
      <c r="D7" t="s">
        <v>11</v>
      </c>
      <c r="E7" t="s">
        <v>235</v>
      </c>
      <c r="F7" t="s">
        <v>120</v>
      </c>
      <c r="G7" t="s">
        <v>162</v>
      </c>
      <c r="I7" t="str">
        <f t="shared" si="0"/>
        <v>[BookInfo("Juízes", "Jz", 21, ETestament.Old, EGroup.Historical)]Juizes = 7,</v>
      </c>
    </row>
    <row r="8" spans="1:9" x14ac:dyDescent="0.25">
      <c r="A8" t="s">
        <v>83</v>
      </c>
      <c r="B8">
        <v>4</v>
      </c>
      <c r="C8">
        <v>8</v>
      </c>
      <c r="D8" t="s">
        <v>11</v>
      </c>
      <c r="E8" t="s">
        <v>235</v>
      </c>
      <c r="F8" t="s">
        <v>121</v>
      </c>
      <c r="G8" t="s">
        <v>0</v>
      </c>
      <c r="I8" t="str">
        <f t="shared" si="0"/>
        <v>[BookInfo("Rute", "Rt", 4, ETestament.Old, EGroup.Historical)]Rute = 8,</v>
      </c>
    </row>
    <row r="9" spans="1:9" x14ac:dyDescent="0.25">
      <c r="A9" t="s">
        <v>84</v>
      </c>
      <c r="B9">
        <v>31</v>
      </c>
      <c r="C9">
        <v>9</v>
      </c>
      <c r="D9" t="s">
        <v>11</v>
      </c>
      <c r="E9" t="s">
        <v>235</v>
      </c>
      <c r="F9" t="s">
        <v>122</v>
      </c>
      <c r="G9" t="s">
        <v>163</v>
      </c>
      <c r="I9" t="str">
        <f t="shared" si="0"/>
        <v>[BookInfo("1 Samuel", "1Sm", 31, ETestament.Old, EGroup.Historical)]PrimeiroSamuel = 9,</v>
      </c>
    </row>
    <row r="10" spans="1:9" x14ac:dyDescent="0.25">
      <c r="A10" t="s">
        <v>85</v>
      </c>
      <c r="B10">
        <v>24</v>
      </c>
      <c r="C10">
        <v>10</v>
      </c>
      <c r="D10" t="s">
        <v>11</v>
      </c>
      <c r="E10" t="s">
        <v>235</v>
      </c>
      <c r="F10" t="s">
        <v>123</v>
      </c>
      <c r="G10" t="s">
        <v>164</v>
      </c>
      <c r="I10" t="str">
        <f t="shared" si="0"/>
        <v>[BookInfo("2 Samuel", "2Sm", 24, ETestament.Old, EGroup.Historical)]SegundoSamuel = 10,</v>
      </c>
    </row>
    <row r="11" spans="1:9" x14ac:dyDescent="0.25">
      <c r="A11" t="s">
        <v>86</v>
      </c>
      <c r="B11">
        <v>22</v>
      </c>
      <c r="C11">
        <v>11</v>
      </c>
      <c r="D11" t="s">
        <v>11</v>
      </c>
      <c r="E11" t="s">
        <v>235</v>
      </c>
      <c r="F11" t="s">
        <v>124</v>
      </c>
      <c r="G11" t="s">
        <v>165</v>
      </c>
      <c r="I11" t="str">
        <f t="shared" si="0"/>
        <v>[BookInfo("1 Reis", "1Re", 22, ETestament.Old, EGroup.Historical)]PrimeiroReis = 11,</v>
      </c>
    </row>
    <row r="12" spans="1:9" x14ac:dyDescent="0.25">
      <c r="A12" t="s">
        <v>87</v>
      </c>
      <c r="B12">
        <v>25</v>
      </c>
      <c r="C12">
        <v>12</v>
      </c>
      <c r="D12" t="s">
        <v>11</v>
      </c>
      <c r="E12" t="s">
        <v>235</v>
      </c>
      <c r="F12" t="s">
        <v>125</v>
      </c>
      <c r="G12" t="s">
        <v>166</v>
      </c>
      <c r="I12" t="str">
        <f t="shared" si="0"/>
        <v>[BookInfo("2 Reis", "2Re", 25, ETestament.Old, EGroup.Historical)]SegundoReis = 12,</v>
      </c>
    </row>
    <row r="13" spans="1:9" x14ac:dyDescent="0.25">
      <c r="A13" t="s">
        <v>88</v>
      </c>
      <c r="B13">
        <v>29</v>
      </c>
      <c r="C13">
        <v>13</v>
      </c>
      <c r="D13" t="s">
        <v>11</v>
      </c>
      <c r="E13" t="s">
        <v>235</v>
      </c>
      <c r="F13" t="s">
        <v>126</v>
      </c>
      <c r="G13" t="s">
        <v>167</v>
      </c>
      <c r="I13" t="str">
        <f t="shared" si="0"/>
        <v>[BookInfo("1 Crônicas", "1Cr", 29, ETestament.Old, EGroup.Historical)]PrimeiroCronicas = 13,</v>
      </c>
    </row>
    <row r="14" spans="1:9" x14ac:dyDescent="0.25">
      <c r="A14" t="s">
        <v>89</v>
      </c>
      <c r="B14">
        <v>36</v>
      </c>
      <c r="C14">
        <v>14</v>
      </c>
      <c r="D14" t="s">
        <v>11</v>
      </c>
      <c r="E14" t="s">
        <v>235</v>
      </c>
      <c r="F14" t="s">
        <v>127</v>
      </c>
      <c r="G14" t="s">
        <v>168</v>
      </c>
      <c r="I14" t="str">
        <f t="shared" si="0"/>
        <v>[BookInfo("2 Crônicas", "2Cr", 36, ETestament.Old, EGroup.Historical)]SegundoCronicas = 14,</v>
      </c>
    </row>
    <row r="15" spans="1:9" x14ac:dyDescent="0.25">
      <c r="A15" t="s">
        <v>90</v>
      </c>
      <c r="B15">
        <v>10</v>
      </c>
      <c r="C15">
        <v>15</v>
      </c>
      <c r="D15" t="s">
        <v>11</v>
      </c>
      <c r="E15" t="s">
        <v>235</v>
      </c>
      <c r="F15" t="s">
        <v>128</v>
      </c>
      <c r="G15" t="s">
        <v>1</v>
      </c>
      <c r="I15" t="str">
        <f t="shared" si="0"/>
        <v>[BookInfo("Esdras", "Ed", 10, ETestament.Old, EGroup.Historical)]Esdras = 15,</v>
      </c>
    </row>
    <row r="16" spans="1:9" x14ac:dyDescent="0.25">
      <c r="A16" t="s">
        <v>91</v>
      </c>
      <c r="B16">
        <v>13</v>
      </c>
      <c r="C16">
        <v>16</v>
      </c>
      <c r="D16" t="s">
        <v>11</v>
      </c>
      <c r="E16" t="s">
        <v>235</v>
      </c>
      <c r="F16" t="s">
        <v>129</v>
      </c>
      <c r="G16" t="s">
        <v>2</v>
      </c>
      <c r="I16" t="str">
        <f t="shared" si="0"/>
        <v>[BookInfo("Neemias", "Ne", 13, ETestament.Old, EGroup.Historical)]Neemias = 16,</v>
      </c>
    </row>
    <row r="17" spans="1:9" x14ac:dyDescent="0.25">
      <c r="A17" t="s">
        <v>92</v>
      </c>
      <c r="B17">
        <v>10</v>
      </c>
      <c r="C17">
        <v>17</v>
      </c>
      <c r="D17" t="s">
        <v>11</v>
      </c>
      <c r="E17" t="s">
        <v>235</v>
      </c>
      <c r="F17" t="s">
        <v>130</v>
      </c>
      <c r="G17" t="s">
        <v>3</v>
      </c>
      <c r="I17" t="str">
        <f t="shared" si="0"/>
        <v>[BookInfo("Ester", "Et", 10, ETestament.Old, EGroup.Historical)]Ester = 17,</v>
      </c>
    </row>
    <row r="18" spans="1:9" x14ac:dyDescent="0.25">
      <c r="A18" t="s">
        <v>93</v>
      </c>
      <c r="B18">
        <v>42</v>
      </c>
      <c r="C18">
        <v>18</v>
      </c>
      <c r="D18" t="s">
        <v>11</v>
      </c>
      <c r="E18" t="s">
        <v>253</v>
      </c>
      <c r="F18" t="s">
        <v>93</v>
      </c>
      <c r="G18" t="s">
        <v>169</v>
      </c>
      <c r="I18" t="str">
        <f t="shared" si="0"/>
        <v>[BookInfo("Jó", "Jó", 42, ETestament.Old, EGroup.Poetic)]Jo = 18,</v>
      </c>
    </row>
    <row r="19" spans="1:9" x14ac:dyDescent="0.25">
      <c r="A19" t="s">
        <v>94</v>
      </c>
      <c r="B19">
        <v>150</v>
      </c>
      <c r="C19">
        <v>19</v>
      </c>
      <c r="D19" t="s">
        <v>11</v>
      </c>
      <c r="E19" t="s">
        <v>253</v>
      </c>
      <c r="F19" t="s">
        <v>131</v>
      </c>
      <c r="G19" t="s">
        <v>4</v>
      </c>
      <c r="I19" t="str">
        <f t="shared" si="0"/>
        <v>[BookInfo("Salmos", "Sl", 150, ETestament.Old, EGroup.Poetic)]Salmos = 19,</v>
      </c>
    </row>
    <row r="20" spans="1:9" x14ac:dyDescent="0.25">
      <c r="A20" t="s">
        <v>95</v>
      </c>
      <c r="B20">
        <v>31</v>
      </c>
      <c r="C20">
        <v>20</v>
      </c>
      <c r="D20" t="s">
        <v>11</v>
      </c>
      <c r="E20" t="s">
        <v>253</v>
      </c>
      <c r="F20" t="s">
        <v>132</v>
      </c>
      <c r="G20" t="s">
        <v>170</v>
      </c>
      <c r="I20" t="str">
        <f t="shared" si="0"/>
        <v>[BookInfo("Provérbios", "Pr", 31, ETestament.Old, EGroup.Poetic)]Proverbios = 20,</v>
      </c>
    </row>
    <row r="21" spans="1:9" x14ac:dyDescent="0.25">
      <c r="A21" t="s">
        <v>96</v>
      </c>
      <c r="B21">
        <v>12</v>
      </c>
      <c r="C21">
        <v>21</v>
      </c>
      <c r="D21" t="s">
        <v>11</v>
      </c>
      <c r="E21" t="s">
        <v>253</v>
      </c>
      <c r="F21" t="s">
        <v>133</v>
      </c>
      <c r="G21" t="s">
        <v>5</v>
      </c>
      <c r="I21" t="str">
        <f t="shared" si="0"/>
        <v>[BookInfo("Eclesiastes", "Ec", 12, ETestament.Old, EGroup.Poetic)]Eclesiastes = 21,</v>
      </c>
    </row>
    <row r="22" spans="1:9" x14ac:dyDescent="0.25">
      <c r="A22" t="s">
        <v>97</v>
      </c>
      <c r="B22">
        <v>8</v>
      </c>
      <c r="C22">
        <v>22</v>
      </c>
      <c r="D22" t="s">
        <v>11</v>
      </c>
      <c r="E22" t="s">
        <v>253</v>
      </c>
      <c r="F22" t="s">
        <v>134</v>
      </c>
      <c r="G22" t="s">
        <v>171</v>
      </c>
      <c r="I22" t="str">
        <f t="shared" si="0"/>
        <v>[BookInfo("Cânticos dos cânticos", "Ct", 8, ETestament.Old, EGroup.Poetic)]CanticoDosCanticos = 22,</v>
      </c>
    </row>
    <row r="23" spans="1:9" x14ac:dyDescent="0.25">
      <c r="A23" t="s">
        <v>98</v>
      </c>
      <c r="B23">
        <v>66</v>
      </c>
      <c r="C23">
        <v>23</v>
      </c>
      <c r="D23" t="s">
        <v>11</v>
      </c>
      <c r="E23" t="s">
        <v>261</v>
      </c>
      <c r="F23" t="s">
        <v>135</v>
      </c>
      <c r="G23" t="s">
        <v>172</v>
      </c>
      <c r="I23" t="str">
        <f t="shared" si="0"/>
        <v>[BookInfo("Isaías", "Is", 66, ETestament.Old, EGroup.MajorProphet)]Isaias = 23,</v>
      </c>
    </row>
    <row r="24" spans="1:9" x14ac:dyDescent="0.25">
      <c r="A24" t="s">
        <v>99</v>
      </c>
      <c r="B24">
        <v>52</v>
      </c>
      <c r="C24">
        <v>24</v>
      </c>
      <c r="D24" t="s">
        <v>11</v>
      </c>
      <c r="E24" t="s">
        <v>261</v>
      </c>
      <c r="F24" t="s">
        <v>136</v>
      </c>
      <c r="G24" t="s">
        <v>6</v>
      </c>
      <c r="I24" t="str">
        <f t="shared" si="0"/>
        <v>[BookInfo("Jeremias", "Jr", 52, ETestament.Old, EGroup.MajorProphet)]Jeremias = 24,</v>
      </c>
    </row>
    <row r="25" spans="1:9" x14ac:dyDescent="0.25">
      <c r="A25" t="s">
        <v>100</v>
      </c>
      <c r="B25">
        <v>5</v>
      </c>
      <c r="C25">
        <v>25</v>
      </c>
      <c r="D25" t="s">
        <v>11</v>
      </c>
      <c r="E25" t="s">
        <v>261</v>
      </c>
      <c r="F25" t="s">
        <v>137</v>
      </c>
      <c r="G25" t="s">
        <v>173</v>
      </c>
      <c r="I25" t="str">
        <f t="shared" si="0"/>
        <v>[BookInfo("Lamentações", "Lm", 5, ETestament.Old, EGroup.MajorProphet)]Lamentacoes = 25,</v>
      </c>
    </row>
    <row r="26" spans="1:9" x14ac:dyDescent="0.25">
      <c r="A26" t="s">
        <v>101</v>
      </c>
      <c r="B26">
        <v>48</v>
      </c>
      <c r="C26">
        <v>26</v>
      </c>
      <c r="D26" t="s">
        <v>11</v>
      </c>
      <c r="E26" t="s">
        <v>261</v>
      </c>
      <c r="F26" t="s">
        <v>138</v>
      </c>
      <c r="G26" t="s">
        <v>7</v>
      </c>
      <c r="I26" t="str">
        <f t="shared" si="0"/>
        <v>[BookInfo("Ezequiel", "Ez", 48, ETestament.Old, EGroup.MajorProphet)]Ezequiel = 26,</v>
      </c>
    </row>
    <row r="27" spans="1:9" x14ac:dyDescent="0.25">
      <c r="A27" t="s">
        <v>102</v>
      </c>
      <c r="B27">
        <v>12</v>
      </c>
      <c r="C27">
        <v>27</v>
      </c>
      <c r="D27" t="s">
        <v>11</v>
      </c>
      <c r="E27" t="s">
        <v>261</v>
      </c>
      <c r="F27" t="s">
        <v>139</v>
      </c>
      <c r="G27" t="s">
        <v>8</v>
      </c>
      <c r="I27" t="str">
        <f t="shared" si="0"/>
        <v>[BookInfo("Daniel", "Dn", 12, ETestament.Old, EGroup.MajorProphet)]Daniel = 27,</v>
      </c>
    </row>
    <row r="28" spans="1:9" x14ac:dyDescent="0.25">
      <c r="A28" t="s">
        <v>103</v>
      </c>
      <c r="B28">
        <v>14</v>
      </c>
      <c r="C28">
        <v>28</v>
      </c>
      <c r="D28" t="s">
        <v>11</v>
      </c>
      <c r="E28" t="s">
        <v>268</v>
      </c>
      <c r="F28" t="s">
        <v>140</v>
      </c>
      <c r="G28" t="s">
        <v>9</v>
      </c>
      <c r="I28" t="str">
        <f t="shared" si="0"/>
        <v>[BookInfo("Oseias", "Os", 14, ETestament.Old, EGroup.MinorProphet)]Oseias = 28,</v>
      </c>
    </row>
    <row r="29" spans="1:9" x14ac:dyDescent="0.25">
      <c r="A29" t="s">
        <v>104</v>
      </c>
      <c r="B29">
        <v>3</v>
      </c>
      <c r="C29">
        <v>29</v>
      </c>
      <c r="D29" t="s">
        <v>11</v>
      </c>
      <c r="E29" t="s">
        <v>268</v>
      </c>
      <c r="F29" t="s">
        <v>141</v>
      </c>
      <c r="G29" t="s">
        <v>10</v>
      </c>
      <c r="I29" t="str">
        <f t="shared" si="0"/>
        <v>[BookInfo("Joel", "Jl", 3, ETestament.Old, EGroup.MinorProphet)]Joel = 29,</v>
      </c>
    </row>
    <row r="30" spans="1:9" x14ac:dyDescent="0.25">
      <c r="A30" t="s">
        <v>105</v>
      </c>
      <c r="B30">
        <v>9</v>
      </c>
      <c r="C30">
        <v>30</v>
      </c>
      <c r="D30" t="s">
        <v>11</v>
      </c>
      <c r="E30" t="s">
        <v>268</v>
      </c>
      <c r="F30" t="s">
        <v>142</v>
      </c>
      <c r="G30" t="s">
        <v>174</v>
      </c>
      <c r="I30" t="str">
        <f t="shared" si="0"/>
        <v>[BookInfo("Amós", "Am", 9, ETestament.Old, EGroup.MinorProphet)]Amos = 30,</v>
      </c>
    </row>
    <row r="31" spans="1:9" x14ac:dyDescent="0.25">
      <c r="A31" t="s">
        <v>106</v>
      </c>
      <c r="B31">
        <v>1</v>
      </c>
      <c r="C31">
        <v>31</v>
      </c>
      <c r="D31" t="s">
        <v>11</v>
      </c>
      <c r="E31" t="s">
        <v>268</v>
      </c>
      <c r="F31" t="s">
        <v>143</v>
      </c>
      <c r="G31" t="s">
        <v>19</v>
      </c>
      <c r="I31" t="str">
        <f t="shared" si="0"/>
        <v>[BookInfo("Obadias", "Ob", 1, ETestament.Old, EGroup.MinorProphet)]Obadias = 31,</v>
      </c>
    </row>
    <row r="32" spans="1:9" x14ac:dyDescent="0.25">
      <c r="A32" t="s">
        <v>107</v>
      </c>
      <c r="B32">
        <v>4</v>
      </c>
      <c r="C32">
        <v>32</v>
      </c>
      <c r="D32" t="s">
        <v>11</v>
      </c>
      <c r="E32" t="s">
        <v>268</v>
      </c>
      <c r="F32" t="s">
        <v>144</v>
      </c>
      <c r="G32" t="s">
        <v>12</v>
      </c>
      <c r="I32" t="str">
        <f t="shared" si="0"/>
        <v>[BookInfo("Jonas", "Jn", 4, ETestament.Old, EGroup.MinorProphet)]Jonas = 32,</v>
      </c>
    </row>
    <row r="33" spans="1:9" x14ac:dyDescent="0.25">
      <c r="A33" t="s">
        <v>108</v>
      </c>
      <c r="B33">
        <v>7</v>
      </c>
      <c r="C33">
        <v>33</v>
      </c>
      <c r="D33" t="s">
        <v>11</v>
      </c>
      <c r="E33" t="s">
        <v>268</v>
      </c>
      <c r="F33" t="s">
        <v>145</v>
      </c>
      <c r="G33" t="s">
        <v>13</v>
      </c>
      <c r="I33" t="str">
        <f t="shared" si="0"/>
        <v>[BookInfo("Miqueas", "Mq", 7, ETestament.Old, EGroup.MinorProphet)]Miqueias = 33,</v>
      </c>
    </row>
    <row r="34" spans="1:9" x14ac:dyDescent="0.25">
      <c r="A34" t="s">
        <v>109</v>
      </c>
      <c r="B34">
        <v>3</v>
      </c>
      <c r="C34">
        <v>34</v>
      </c>
      <c r="D34" t="s">
        <v>11</v>
      </c>
      <c r="E34" t="s">
        <v>268</v>
      </c>
      <c r="F34" t="s">
        <v>146</v>
      </c>
      <c r="G34" t="s">
        <v>14</v>
      </c>
      <c r="I34" t="str">
        <f t="shared" si="0"/>
        <v>[BookInfo("Naum", "Na", 3, ETestament.Old, EGroup.MinorProphet)]Naum = 34,</v>
      </c>
    </row>
    <row r="35" spans="1:9" x14ac:dyDescent="0.25">
      <c r="A35" t="s">
        <v>110</v>
      </c>
      <c r="B35">
        <v>3</v>
      </c>
      <c r="C35">
        <v>35</v>
      </c>
      <c r="D35" t="s">
        <v>11</v>
      </c>
      <c r="E35" t="s">
        <v>268</v>
      </c>
      <c r="F35" t="s">
        <v>147</v>
      </c>
      <c r="G35" t="s">
        <v>20</v>
      </c>
      <c r="I35" t="str">
        <f t="shared" si="0"/>
        <v>[BookInfo("Habacuque", "Hc", 3, ETestament.Old, EGroup.MinorProphet)]Habacuque = 35,</v>
      </c>
    </row>
    <row r="36" spans="1:9" x14ac:dyDescent="0.25">
      <c r="A36" t="s">
        <v>111</v>
      </c>
      <c r="B36">
        <v>3</v>
      </c>
      <c r="C36">
        <v>36</v>
      </c>
      <c r="D36" t="s">
        <v>11</v>
      </c>
      <c r="E36" t="s">
        <v>268</v>
      </c>
      <c r="F36" t="s">
        <v>148</v>
      </c>
      <c r="G36" t="s">
        <v>15</v>
      </c>
      <c r="I36" t="str">
        <f t="shared" si="0"/>
        <v>[BookInfo("Sofonias", "Sf", 3, ETestament.Old, EGroup.MinorProphet)]Sofonias = 36,</v>
      </c>
    </row>
    <row r="37" spans="1:9" x14ac:dyDescent="0.25">
      <c r="A37" t="s">
        <v>112</v>
      </c>
      <c r="B37">
        <v>2</v>
      </c>
      <c r="C37">
        <v>37</v>
      </c>
      <c r="D37" t="s">
        <v>11</v>
      </c>
      <c r="E37" t="s">
        <v>268</v>
      </c>
      <c r="F37" t="s">
        <v>149</v>
      </c>
      <c r="G37" t="s">
        <v>16</v>
      </c>
      <c r="I37" t="str">
        <f t="shared" si="0"/>
        <v>[BookInfo("Ageu", "Ag", 2, ETestament.Old, EGroup.MinorProphet)]Ageu = 37,</v>
      </c>
    </row>
    <row r="38" spans="1:9" x14ac:dyDescent="0.25">
      <c r="A38" t="s">
        <v>113</v>
      </c>
      <c r="B38">
        <v>14</v>
      </c>
      <c r="C38">
        <v>38</v>
      </c>
      <c r="D38" t="s">
        <v>11</v>
      </c>
      <c r="E38" t="s">
        <v>268</v>
      </c>
      <c r="F38" t="s">
        <v>150</v>
      </c>
      <c r="G38" t="s">
        <v>17</v>
      </c>
      <c r="I38" t="str">
        <f t="shared" si="0"/>
        <v>[BookInfo("Zacarias", "Zc", 14, ETestament.Old, EGroup.MinorProphet)]Zacarias = 38,</v>
      </c>
    </row>
    <row r="39" spans="1:9" x14ac:dyDescent="0.25">
      <c r="A39" t="s">
        <v>114</v>
      </c>
      <c r="B39">
        <v>4</v>
      </c>
      <c r="C39">
        <v>39</v>
      </c>
      <c r="D39" t="s">
        <v>11</v>
      </c>
      <c r="E39" t="s">
        <v>268</v>
      </c>
      <c r="F39" t="s">
        <v>151</v>
      </c>
      <c r="G39" t="s">
        <v>18</v>
      </c>
      <c r="I39" t="str">
        <f t="shared" si="0"/>
        <v>[BookInfo("Malaquias", "Ml", 4, ETestament.Old, EGroup.MinorProphet)]Malaquias = 39,</v>
      </c>
    </row>
    <row r="40" spans="1:9" x14ac:dyDescent="0.25">
      <c r="A40" t="s">
        <v>22</v>
      </c>
      <c r="B40">
        <v>28</v>
      </c>
      <c r="C40">
        <v>40</v>
      </c>
      <c r="D40" t="s">
        <v>21</v>
      </c>
      <c r="E40" t="s">
        <v>304</v>
      </c>
      <c r="F40" t="s">
        <v>48</v>
      </c>
      <c r="G40" t="s">
        <v>337</v>
      </c>
      <c r="I40" t="str">
        <f t="shared" si="0"/>
        <v>[BookInfo("Mateus", "Mt", 28, ETestament.New, EGroup.Gospel)]Mateus = 40,</v>
      </c>
    </row>
    <row r="41" spans="1:9" x14ac:dyDescent="0.25">
      <c r="A41" t="s">
        <v>23</v>
      </c>
      <c r="B41">
        <v>16</v>
      </c>
      <c r="C41">
        <v>41</v>
      </c>
      <c r="D41" t="s">
        <v>21</v>
      </c>
      <c r="E41" t="s">
        <v>304</v>
      </c>
      <c r="F41" t="s">
        <v>49</v>
      </c>
      <c r="G41" t="s">
        <v>338</v>
      </c>
      <c r="I41" t="str">
        <f t="shared" si="0"/>
        <v>[BookInfo("Marcos", "Mc", 16, ETestament.New, EGroup.Gospel)]Marcos = 41,</v>
      </c>
    </row>
    <row r="42" spans="1:9" x14ac:dyDescent="0.25">
      <c r="A42" t="s">
        <v>24</v>
      </c>
      <c r="B42">
        <v>24</v>
      </c>
      <c r="C42">
        <v>42</v>
      </c>
      <c r="D42" t="s">
        <v>21</v>
      </c>
      <c r="E42" t="s">
        <v>304</v>
      </c>
      <c r="F42" t="s">
        <v>50</v>
      </c>
      <c r="G42" t="s">
        <v>154</v>
      </c>
      <c r="I42" t="str">
        <f t="shared" si="0"/>
        <v>[BookInfo("Lucas", "Lc", 24, ETestament.New, EGroup.Gospel)]Lucas = 42,</v>
      </c>
    </row>
    <row r="43" spans="1:9" x14ac:dyDescent="0.25">
      <c r="A43" t="s">
        <v>25</v>
      </c>
      <c r="B43">
        <v>21</v>
      </c>
      <c r="C43">
        <v>43</v>
      </c>
      <c r="D43" t="s">
        <v>21</v>
      </c>
      <c r="E43" t="s">
        <v>304</v>
      </c>
      <c r="F43" t="s">
        <v>51</v>
      </c>
      <c r="G43" t="s">
        <v>339</v>
      </c>
      <c r="I43" t="str">
        <f t="shared" si="0"/>
        <v>[BookInfo("João", "Jo", 21, ETestament.New, EGroup.Gospel)]João = 43,</v>
      </c>
    </row>
    <row r="44" spans="1:9" x14ac:dyDescent="0.25">
      <c r="A44" t="s">
        <v>349</v>
      </c>
      <c r="B44">
        <v>28</v>
      </c>
      <c r="C44">
        <v>44</v>
      </c>
      <c r="D44" t="s">
        <v>21</v>
      </c>
      <c r="E44" t="s">
        <v>235</v>
      </c>
      <c r="F44" t="s">
        <v>52</v>
      </c>
      <c r="G44" t="s">
        <v>346</v>
      </c>
      <c r="I44" t="str">
        <f t="shared" si="0"/>
        <v>[BookInfo("Atos dos Apóstolos", "At", 28, ETestament.New, EGroup.Historical)]Atos = 44,</v>
      </c>
    </row>
    <row r="45" spans="1:9" x14ac:dyDescent="0.25">
      <c r="A45" t="s">
        <v>27</v>
      </c>
      <c r="B45">
        <v>16</v>
      </c>
      <c r="C45">
        <v>45</v>
      </c>
      <c r="D45" t="s">
        <v>21</v>
      </c>
      <c r="E45" t="s">
        <v>310</v>
      </c>
      <c r="F45" t="s">
        <v>53</v>
      </c>
      <c r="G45" t="s">
        <v>340</v>
      </c>
      <c r="I45" t="str">
        <f t="shared" si="0"/>
        <v>[BookInfo("Romanos", "Rm", 16, ETestament.New, EGroup.PaulsLetter)]Romanos = 45,</v>
      </c>
    </row>
    <row r="46" spans="1:9" x14ac:dyDescent="0.25">
      <c r="A46" t="s">
        <v>28</v>
      </c>
      <c r="B46">
        <v>16</v>
      </c>
      <c r="C46">
        <v>46</v>
      </c>
      <c r="D46" t="s">
        <v>21</v>
      </c>
      <c r="E46" t="s">
        <v>310</v>
      </c>
      <c r="F46" t="s">
        <v>54</v>
      </c>
      <c r="G46" t="s">
        <v>347</v>
      </c>
      <c r="I46" t="str">
        <f t="shared" si="0"/>
        <v>[BookInfo("1 Coríntios", "1Co", 16, ETestament.New, EGroup.PaulsLetter)]PrimeiraCorintios = 46,</v>
      </c>
    </row>
    <row r="47" spans="1:9" x14ac:dyDescent="0.25">
      <c r="A47" t="s">
        <v>29</v>
      </c>
      <c r="B47">
        <v>13</v>
      </c>
      <c r="C47">
        <v>47</v>
      </c>
      <c r="D47" t="s">
        <v>21</v>
      </c>
      <c r="E47" t="s">
        <v>310</v>
      </c>
      <c r="F47" t="s">
        <v>55</v>
      </c>
      <c r="G47" t="s">
        <v>350</v>
      </c>
      <c r="I47" t="str">
        <f t="shared" si="0"/>
        <v>[BookInfo("2 Coríntios", "2Co", 13, ETestament.New, EGroup.PaulsLetter)]SegundaCorintios = 47,</v>
      </c>
    </row>
    <row r="48" spans="1:9" x14ac:dyDescent="0.25">
      <c r="A48" t="s">
        <v>30</v>
      </c>
      <c r="B48">
        <v>6</v>
      </c>
      <c r="C48">
        <v>48</v>
      </c>
      <c r="D48" t="s">
        <v>21</v>
      </c>
      <c r="E48" t="s">
        <v>310</v>
      </c>
      <c r="F48" t="s">
        <v>56</v>
      </c>
      <c r="G48" t="s">
        <v>155</v>
      </c>
      <c r="I48" t="str">
        <f t="shared" si="0"/>
        <v>[BookInfo("Gálatas", "Gl", 6, ETestament.New, EGroup.PaulsLetter)]Galatas = 48,</v>
      </c>
    </row>
    <row r="49" spans="1:9" x14ac:dyDescent="0.25">
      <c r="A49" t="s">
        <v>31</v>
      </c>
      <c r="B49">
        <v>6</v>
      </c>
      <c r="C49">
        <v>49</v>
      </c>
      <c r="D49" t="s">
        <v>21</v>
      </c>
      <c r="E49" t="s">
        <v>310</v>
      </c>
      <c r="F49" t="s">
        <v>57</v>
      </c>
      <c r="G49" t="s">
        <v>351</v>
      </c>
      <c r="I49" t="str">
        <f t="shared" si="0"/>
        <v>[BookInfo("Efésios", "Ef", 6, ETestament.New, EGroup.PaulsLetter)]Efesios = 49,</v>
      </c>
    </row>
    <row r="50" spans="1:9" x14ac:dyDescent="0.25">
      <c r="A50" t="s">
        <v>32</v>
      </c>
      <c r="B50">
        <v>4</v>
      </c>
      <c r="C50">
        <v>50</v>
      </c>
      <c r="D50" t="s">
        <v>21</v>
      </c>
      <c r="E50" t="s">
        <v>310</v>
      </c>
      <c r="F50" t="s">
        <v>58</v>
      </c>
      <c r="G50" t="s">
        <v>341</v>
      </c>
      <c r="I50" t="str">
        <f t="shared" si="0"/>
        <v>[BookInfo("Filipenses", "Fl", 4, ETestament.New, EGroup.PaulsLetter)]Filipenses = 50,</v>
      </c>
    </row>
    <row r="51" spans="1:9" x14ac:dyDescent="0.25">
      <c r="A51" t="s">
        <v>33</v>
      </c>
      <c r="B51">
        <v>4</v>
      </c>
      <c r="C51">
        <v>51</v>
      </c>
      <c r="D51" t="s">
        <v>21</v>
      </c>
      <c r="E51" t="s">
        <v>310</v>
      </c>
      <c r="F51" t="s">
        <v>59</v>
      </c>
      <c r="G51" t="s">
        <v>342</v>
      </c>
      <c r="I51" t="str">
        <f t="shared" si="0"/>
        <v>[BookInfo("Colossenses", "Cl", 4, ETestament.New, EGroup.PaulsLetter)]Colossenses = 51,</v>
      </c>
    </row>
    <row r="52" spans="1:9" x14ac:dyDescent="0.25">
      <c r="A52" t="s">
        <v>34</v>
      </c>
      <c r="B52">
        <v>5</v>
      </c>
      <c r="C52">
        <v>52</v>
      </c>
      <c r="D52" t="s">
        <v>21</v>
      </c>
      <c r="E52" t="s">
        <v>310</v>
      </c>
      <c r="F52" t="s">
        <v>60</v>
      </c>
      <c r="G52" t="s">
        <v>352</v>
      </c>
      <c r="I52" t="str">
        <f t="shared" si="0"/>
        <v>[BookInfo("1 Tessalonicenses", "1Ts", 5, ETestament.New, EGroup.PaulsLetter)]PrimeiraTessalonicenses = 52,</v>
      </c>
    </row>
    <row r="53" spans="1:9" x14ac:dyDescent="0.25">
      <c r="A53" t="s">
        <v>35</v>
      </c>
      <c r="B53">
        <v>3</v>
      </c>
      <c r="C53">
        <v>53</v>
      </c>
      <c r="D53" t="s">
        <v>21</v>
      </c>
      <c r="E53" t="s">
        <v>310</v>
      </c>
      <c r="F53" t="s">
        <v>61</v>
      </c>
      <c r="G53" t="s">
        <v>353</v>
      </c>
      <c r="I53" t="str">
        <f t="shared" si="0"/>
        <v>[BookInfo("2 Tessalonicenses", "2Ts", 3, ETestament.New, EGroup.PaulsLetter)]SegundaTessalonicenses = 53,</v>
      </c>
    </row>
    <row r="54" spans="1:9" x14ac:dyDescent="0.25">
      <c r="A54" t="s">
        <v>36</v>
      </c>
      <c r="B54">
        <v>6</v>
      </c>
      <c r="C54">
        <v>54</v>
      </c>
      <c r="D54" t="s">
        <v>21</v>
      </c>
      <c r="E54" t="s">
        <v>310</v>
      </c>
      <c r="F54" t="s">
        <v>62</v>
      </c>
      <c r="G54" t="s">
        <v>354</v>
      </c>
      <c r="I54" t="str">
        <f t="shared" si="0"/>
        <v>[BookInfo("1 Timóteo", "1Tm", 6, ETestament.New, EGroup.PaulsLetter)]PrimeiraTimoteo = 54,</v>
      </c>
    </row>
    <row r="55" spans="1:9" x14ac:dyDescent="0.25">
      <c r="A55" t="s">
        <v>37</v>
      </c>
      <c r="B55">
        <v>4</v>
      </c>
      <c r="C55">
        <v>55</v>
      </c>
      <c r="D55" t="s">
        <v>21</v>
      </c>
      <c r="E55" t="s">
        <v>310</v>
      </c>
      <c r="F55" t="s">
        <v>63</v>
      </c>
      <c r="G55" t="s">
        <v>355</v>
      </c>
      <c r="I55" t="str">
        <f t="shared" si="0"/>
        <v>[BookInfo("2 Timóteo", "2Tm", 4, ETestament.New, EGroup.PaulsLetter)]SegundaTimoteo = 55,</v>
      </c>
    </row>
    <row r="56" spans="1:9" x14ac:dyDescent="0.25">
      <c r="A56" t="s">
        <v>38</v>
      </c>
      <c r="B56">
        <v>3</v>
      </c>
      <c r="C56">
        <v>56</v>
      </c>
      <c r="D56" t="s">
        <v>21</v>
      </c>
      <c r="E56" t="s">
        <v>310</v>
      </c>
      <c r="F56" t="s">
        <v>64</v>
      </c>
      <c r="G56" t="s">
        <v>343</v>
      </c>
      <c r="I56" t="str">
        <f t="shared" si="0"/>
        <v>[BookInfo("Tito", "Tt", 3, ETestament.New, EGroup.PaulsLetter)]Tito = 56,</v>
      </c>
    </row>
    <row r="57" spans="1:9" x14ac:dyDescent="0.25">
      <c r="A57" t="s">
        <v>39</v>
      </c>
      <c r="B57">
        <v>1</v>
      </c>
      <c r="C57">
        <v>57</v>
      </c>
      <c r="D57" t="s">
        <v>21</v>
      </c>
      <c r="E57" t="s">
        <v>310</v>
      </c>
      <c r="F57" t="s">
        <v>65</v>
      </c>
      <c r="G57" t="s">
        <v>344</v>
      </c>
      <c r="I57" t="str">
        <f t="shared" si="0"/>
        <v>[BookInfo("Filemom", "Fm", 1, ETestament.New, EGroup.PaulsLetter)]Filemom = 57,</v>
      </c>
    </row>
    <row r="58" spans="1:9" x14ac:dyDescent="0.25">
      <c r="A58" t="s">
        <v>40</v>
      </c>
      <c r="B58">
        <v>13</v>
      </c>
      <c r="C58">
        <v>58</v>
      </c>
      <c r="D58" t="s">
        <v>21</v>
      </c>
      <c r="E58" t="s">
        <v>324</v>
      </c>
      <c r="F58" t="s">
        <v>66</v>
      </c>
      <c r="G58" t="s">
        <v>345</v>
      </c>
      <c r="I58" t="str">
        <f t="shared" si="0"/>
        <v>[BookInfo("Hebreus", "Hb", 13, ETestament.New, EGroup.Letter)]Hebreus = 58,</v>
      </c>
    </row>
    <row r="59" spans="1:9" x14ac:dyDescent="0.25">
      <c r="A59" t="s">
        <v>41</v>
      </c>
      <c r="B59">
        <v>5</v>
      </c>
      <c r="C59">
        <v>59</v>
      </c>
      <c r="D59" t="s">
        <v>21</v>
      </c>
      <c r="E59" t="s">
        <v>324</v>
      </c>
      <c r="F59" t="s">
        <v>67</v>
      </c>
      <c r="G59" t="s">
        <v>156</v>
      </c>
      <c r="I59" t="str">
        <f t="shared" si="0"/>
        <v>[BookInfo("Tiago", "Tg", 5, ETestament.New, EGroup.Letter)]Tiago = 59,</v>
      </c>
    </row>
    <row r="60" spans="1:9" x14ac:dyDescent="0.25">
      <c r="A60" t="s">
        <v>42</v>
      </c>
      <c r="B60">
        <v>5</v>
      </c>
      <c r="C60">
        <v>60</v>
      </c>
      <c r="D60" t="s">
        <v>21</v>
      </c>
      <c r="E60" t="s">
        <v>324</v>
      </c>
      <c r="F60" t="s">
        <v>68</v>
      </c>
      <c r="G60" t="s">
        <v>356</v>
      </c>
      <c r="I60" t="str">
        <f t="shared" si="0"/>
        <v>[BookInfo("1 Pedro", "1Pe", 5, ETestament.New, EGroup.Letter)]PrimeiraPedro = 60,</v>
      </c>
    </row>
    <row r="61" spans="1:9" x14ac:dyDescent="0.25">
      <c r="A61" t="s">
        <v>43</v>
      </c>
      <c r="B61">
        <v>3</v>
      </c>
      <c r="C61">
        <v>61</v>
      </c>
      <c r="D61" t="s">
        <v>21</v>
      </c>
      <c r="E61" t="s">
        <v>324</v>
      </c>
      <c r="F61" t="s">
        <v>69</v>
      </c>
      <c r="G61" t="s">
        <v>357</v>
      </c>
      <c r="I61" t="str">
        <f t="shared" si="0"/>
        <v>[BookInfo("2 Pedro", "2Pe", 3, ETestament.New, EGroup.Letter)]SegundaPedro = 61,</v>
      </c>
    </row>
    <row r="62" spans="1:9" x14ac:dyDescent="0.25">
      <c r="A62" t="s">
        <v>44</v>
      </c>
      <c r="B62">
        <v>5</v>
      </c>
      <c r="C62">
        <v>62</v>
      </c>
      <c r="D62" t="s">
        <v>21</v>
      </c>
      <c r="E62" t="s">
        <v>324</v>
      </c>
      <c r="F62" t="s">
        <v>70</v>
      </c>
      <c r="G62" t="s">
        <v>358</v>
      </c>
      <c r="I62" t="str">
        <f t="shared" si="0"/>
        <v>[BookInfo("1 João", "1Jo", 5, ETestament.New, EGroup.Letter)]PrimeiraJoao = 62,</v>
      </c>
    </row>
    <row r="63" spans="1:9" x14ac:dyDescent="0.25">
      <c r="A63" t="s">
        <v>45</v>
      </c>
      <c r="B63">
        <v>1</v>
      </c>
      <c r="C63">
        <v>63</v>
      </c>
      <c r="D63" t="s">
        <v>21</v>
      </c>
      <c r="E63" t="s">
        <v>324</v>
      </c>
      <c r="F63" t="s">
        <v>71</v>
      </c>
      <c r="G63" t="s">
        <v>359</v>
      </c>
      <c r="I63" t="str">
        <f t="shared" si="0"/>
        <v>[BookInfo("2 João", "2Jo", 1, ETestament.New, EGroup.Letter)]SegundaJoao = 63,</v>
      </c>
    </row>
    <row r="64" spans="1:9" x14ac:dyDescent="0.25">
      <c r="A64" t="s">
        <v>46</v>
      </c>
      <c r="B64">
        <v>1</v>
      </c>
      <c r="C64">
        <v>64</v>
      </c>
      <c r="D64" t="s">
        <v>21</v>
      </c>
      <c r="E64" t="s">
        <v>324</v>
      </c>
      <c r="F64" t="s">
        <v>72</v>
      </c>
      <c r="G64" t="s">
        <v>360</v>
      </c>
      <c r="I64" t="str">
        <f t="shared" si="0"/>
        <v>[BookInfo("3 João", "3Jo", 1, ETestament.New, EGroup.Letter)]TerceiraJoao = 64,</v>
      </c>
    </row>
    <row r="65" spans="1:9" x14ac:dyDescent="0.25">
      <c r="A65" t="s">
        <v>47</v>
      </c>
      <c r="B65">
        <v>1</v>
      </c>
      <c r="C65">
        <v>65</v>
      </c>
      <c r="D65" t="s">
        <v>21</v>
      </c>
      <c r="E65" t="s">
        <v>324</v>
      </c>
      <c r="F65" t="s">
        <v>73</v>
      </c>
      <c r="G65" t="s">
        <v>157</v>
      </c>
      <c r="I65" t="str">
        <f t="shared" si="0"/>
        <v>[BookInfo("Judas", "Jd", 1, ETestament.New, EGroup.Letter)]Judas = 65,</v>
      </c>
    </row>
    <row r="66" spans="1:9" x14ac:dyDescent="0.25">
      <c r="A66" t="s">
        <v>348</v>
      </c>
      <c r="B66">
        <v>22</v>
      </c>
      <c r="C66">
        <v>66</v>
      </c>
      <c r="D66" t="s">
        <v>21</v>
      </c>
      <c r="E66" t="s">
        <v>333</v>
      </c>
      <c r="F66" t="s">
        <v>74</v>
      </c>
      <c r="G66" t="s">
        <v>361</v>
      </c>
      <c r="I66" t="str">
        <f t="shared" ref="I66" si="1">_xlfn.CONCAT("[BookInfo(",A66,", ",F66,", ",B66,", ",D66,", ",E66,")]",G66," = ",C66,",")</f>
        <v>[BookInfo("Apocalipse", "Ap", 22, ETestament.New, EGroup.Apocalyptic)]Apocalipse = 66,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COT</vt:lpstr>
      <vt:lpstr>POT</vt:lpstr>
      <vt:lpstr>NT</vt:lpstr>
      <vt:lpstr>TNK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Nepomuceno Trindade Martins</dc:creator>
  <cp:lastModifiedBy>Eliezer Martins</cp:lastModifiedBy>
  <dcterms:created xsi:type="dcterms:W3CDTF">2015-06-05T18:19:34Z</dcterms:created>
  <dcterms:modified xsi:type="dcterms:W3CDTF">2024-10-22T18:32:41Z</dcterms:modified>
</cp:coreProperties>
</file>