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Masaüstü\data structures and algorithm\"/>
    </mc:Choice>
  </mc:AlternateContent>
  <xr:revisionPtr revIDLastSave="0" documentId="13_ncr:1_{EEC26CDC-4814-46D5-9286-8C8DF03C3732}" xr6:coauthVersionLast="47" xr6:coauthVersionMax="47" xr10:uidLastSave="{00000000-0000-0000-0000-000000000000}"/>
  <bookViews>
    <workbookView xWindow="-108" yWindow="-108" windowWidth="23256" windowHeight="12456" activeTab="1" xr2:uid="{7E5F9288-3481-4187-B282-21ABC6FB44C1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8" i="2"/>
</calcChain>
</file>

<file path=xl/sharedStrings.xml><?xml version="1.0" encoding="utf-8"?>
<sst xmlns="http://schemas.openxmlformats.org/spreadsheetml/2006/main" count="83" uniqueCount="50">
  <si>
    <t>quick sort time complexity</t>
  </si>
  <si>
    <t>python language</t>
  </si>
  <si>
    <t>c++ language</t>
  </si>
  <si>
    <t>0.0012505054473876953</t>
  </si>
  <si>
    <t>0.002692699432373047</t>
  </si>
  <si>
    <t>0.014487743377685547</t>
  </si>
  <si>
    <t>0.026593923568725586</t>
  </si>
  <si>
    <t>0.06306242942810059</t>
  </si>
  <si>
    <t>first run</t>
  </si>
  <si>
    <t>second run</t>
  </si>
  <si>
    <t>third run</t>
  </si>
  <si>
    <t>AVG</t>
  </si>
  <si>
    <t>C++</t>
  </si>
  <si>
    <t>PYTHON</t>
  </si>
  <si>
    <t>SIZE OF ARRAY</t>
  </si>
  <si>
    <t>size of array</t>
  </si>
  <si>
    <t>0.448</t>
  </si>
  <si>
    <t>0.888</t>
  </si>
  <si>
    <t>0.449</t>
  </si>
  <si>
    <t>0.871</t>
  </si>
  <si>
    <t>0.477</t>
  </si>
  <si>
    <t>0.904</t>
  </si>
  <si>
    <t>c++</t>
  </si>
  <si>
    <t>0.458</t>
  </si>
  <si>
    <t>0.887</t>
  </si>
  <si>
    <t xml:space="preserve">quick sort time complexity </t>
  </si>
  <si>
    <t>python</t>
  </si>
  <si>
    <t>first run(ms)</t>
  </si>
  <si>
    <t>second run(s)</t>
  </si>
  <si>
    <t>second run(ms)</t>
  </si>
  <si>
    <t>third run(ms)</t>
  </si>
  <si>
    <t xml:space="preserve"> 0.0009970664978027344</t>
  </si>
  <si>
    <t>0.0022161006927490234</t>
  </si>
  <si>
    <t>0.007242918014526367</t>
  </si>
  <si>
    <t>0.0010309219360351562</t>
  </si>
  <si>
    <t>0.04799938201904297</t>
  </si>
  <si>
    <t>0.016956329345703125</t>
  </si>
  <si>
    <t xml:space="preserve"> 0.02748394012451172</t>
  </si>
  <si>
    <t>0.02720475196838379</t>
  </si>
  <si>
    <t>0.06509923934936523</t>
  </si>
  <si>
    <t>0.06471896171569824</t>
  </si>
  <si>
    <t>first run (ms)</t>
  </si>
  <si>
    <t>third run (ms)</t>
  </si>
  <si>
    <t>first run(s)</t>
  </si>
  <si>
    <t>third run(s)</t>
  </si>
  <si>
    <t>CASE</t>
  </si>
  <si>
    <t>First</t>
  </si>
  <si>
    <t>Second</t>
  </si>
  <si>
    <t>Third</t>
  </si>
  <si>
    <t>c++ is better than 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</si>
</sst>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#,##0.0000"/>
    <numFmt numFmtId="167" formatCode="0.0000"/>
  </numFmts>
  <fonts count="11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0"/>
      <color rgb="FF000000"/>
      <name val="Consolas"/>
      <family val="3"/>
      <charset val="162"/>
    </font>
    <font>
      <sz val="11"/>
      <color rgb="FF000000"/>
      <name val="Consolas"/>
      <family val="3"/>
      <charset val="162"/>
    </font>
    <font>
      <b/>
      <sz val="12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36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sz val="11"/>
      <color rgb="FF444444"/>
      <name val="Roboto"/>
      <charset val="162"/>
    </font>
    <font>
      <sz val="11"/>
      <color rgb="FF444444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99FF"/>
      <color rgb="FF00FFFF"/>
      <color rgb="FF66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286869</xdr:colOff>
      <xdr:row>0</xdr:row>
      <xdr:rowOff>107577</xdr:rowOff>
    </xdr:from>
    <xdr:to>
      <xdr:col>16</xdr:col>
      <xdr:colOff>277904</xdr:colOff>
      <xdr:row>6</xdr:row>
      <xdr:rowOff>134471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3A2B7590-31EB-4F84-AFF9-23F9C53055CF}"/>
            </a:ext>
          </a:extLst>
        </xdr:cNvPr>
        <xdr:cNvSpPr txBox="1"/>
      </xdr:nvSpPr>
      <xdr:spPr>
        <a:xfrm>
          <a:off x="10659034" y="107577"/>
          <a:ext cx="4258235" cy="112058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100"/>
            <a:t>ELİF NUR ASLIHAN CELEPOĞLU</a:t>
          </a:r>
        </a:p>
        <a:p>
          <a:pPr algn="ctr"/>
          <a:r>
            <a:rPr lang="tr-TR" sz="1100"/>
            <a:t>COMPUTER</a:t>
          </a:r>
          <a:r>
            <a:rPr lang="tr-TR" sz="1100" baseline="0"/>
            <a:t> ENGINEERING</a:t>
          </a:r>
        </a:p>
        <a:p>
          <a:pPr algn="ctr"/>
          <a:r>
            <a:rPr lang="tr-TR" sz="1100" baseline="0"/>
            <a:t>BEYKOZ UNIVERSITY</a:t>
          </a:r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80D7-7123-407E-A9EC-7256777237E6}">
  <dimension ref="A1:P27"/>
  <sheetViews>
    <sheetView workbookViewId="0">
      <selection activeCell="A11" sqref="A11:E18"/>
    </sheetView>
  </sheetViews>
  <sheetFormatPr defaultRowHeight="14.4" x14ac:dyDescent="0.3"/>
  <cols>
    <col min="1" max="1" width="16.33203125" customWidth="1"/>
    <col min="2" max="5" width="27.44140625" customWidth="1"/>
    <col min="6" max="6" width="19.33203125" customWidth="1"/>
    <col min="8" max="8" width="8.88671875" customWidth="1"/>
    <col min="9" max="9" width="16" customWidth="1"/>
    <col min="10" max="10" width="29.5546875" customWidth="1"/>
    <col min="11" max="11" width="25.33203125" customWidth="1"/>
  </cols>
  <sheetData>
    <row r="1" spans="1:6" ht="19.8" customHeight="1" x14ac:dyDescent="0.3"/>
    <row r="2" spans="1:6" ht="15.6" x14ac:dyDescent="0.3">
      <c r="A2" s="7"/>
      <c r="B2" s="38" t="s">
        <v>0</v>
      </c>
      <c r="C2" s="39"/>
      <c r="D2" s="39"/>
      <c r="E2" s="5"/>
    </row>
    <row r="3" spans="1:6" ht="16.2" customHeight="1" x14ac:dyDescent="0.3">
      <c r="A3" s="5" t="s">
        <v>15</v>
      </c>
      <c r="B3" s="6" t="s">
        <v>8</v>
      </c>
      <c r="C3" s="6" t="s">
        <v>9</v>
      </c>
      <c r="D3" s="6" t="s">
        <v>10</v>
      </c>
      <c r="E3" s="6" t="s">
        <v>11</v>
      </c>
      <c r="F3" s="35" t="s">
        <v>2</v>
      </c>
    </row>
    <row r="4" spans="1:6" ht="18" customHeight="1" x14ac:dyDescent="0.3">
      <c r="A4" s="2">
        <v>500</v>
      </c>
      <c r="B4" s="2">
        <v>0.47699999999999998</v>
      </c>
      <c r="C4" s="2" t="s">
        <v>18</v>
      </c>
      <c r="D4" s="2" t="s">
        <v>16</v>
      </c>
      <c r="E4" s="2"/>
      <c r="F4" s="36"/>
    </row>
    <row r="5" spans="1:6" x14ac:dyDescent="0.3">
      <c r="A5" s="2">
        <v>1000</v>
      </c>
      <c r="B5" s="3">
        <v>0.90400000000000003</v>
      </c>
      <c r="C5" s="3" t="s">
        <v>19</v>
      </c>
      <c r="D5" s="3" t="s">
        <v>17</v>
      </c>
      <c r="E5" s="3"/>
      <c r="F5" s="36"/>
    </row>
    <row r="6" spans="1:6" x14ac:dyDescent="0.3">
      <c r="A6" s="2">
        <v>5000</v>
      </c>
      <c r="B6" s="11">
        <v>4459</v>
      </c>
      <c r="C6" s="11">
        <v>4404</v>
      </c>
      <c r="D6" s="11">
        <v>4932</v>
      </c>
      <c r="E6" s="11"/>
      <c r="F6" s="36"/>
    </row>
    <row r="7" spans="1:6" x14ac:dyDescent="0.3">
      <c r="A7" s="2">
        <v>10000</v>
      </c>
      <c r="B7" s="12">
        <v>11072</v>
      </c>
      <c r="C7" s="12">
        <v>11469</v>
      </c>
      <c r="D7" s="12">
        <v>9699</v>
      </c>
      <c r="E7" s="12"/>
      <c r="F7" s="36"/>
    </row>
    <row r="8" spans="1:6" x14ac:dyDescent="0.3">
      <c r="A8" s="2">
        <v>25000</v>
      </c>
      <c r="B8" s="12">
        <v>12965</v>
      </c>
      <c r="C8" s="12">
        <v>11668</v>
      </c>
      <c r="D8" s="12">
        <v>13551</v>
      </c>
      <c r="E8" s="12"/>
      <c r="F8" s="37"/>
    </row>
    <row r="9" spans="1:6" x14ac:dyDescent="0.3">
      <c r="A9" s="13" t="s">
        <v>11</v>
      </c>
      <c r="B9" s="14">
        <v>5.97</v>
      </c>
      <c r="C9" s="8"/>
      <c r="D9" s="8"/>
      <c r="E9" s="10"/>
      <c r="F9" s="10"/>
    </row>
    <row r="12" spans="1:6" x14ac:dyDescent="0.3">
      <c r="F12" s="34" t="s">
        <v>1</v>
      </c>
    </row>
    <row r="13" spans="1:6" x14ac:dyDescent="0.3">
      <c r="F13" s="34"/>
    </row>
    <row r="14" spans="1:6" x14ac:dyDescent="0.3">
      <c r="F14" s="34"/>
    </row>
    <row r="15" spans="1:6" x14ac:dyDescent="0.3">
      <c r="F15" s="34"/>
    </row>
    <row r="16" spans="1:6" x14ac:dyDescent="0.3">
      <c r="F16" s="34"/>
    </row>
    <row r="17" spans="2:16" x14ac:dyDescent="0.3">
      <c r="F17" s="34"/>
      <c r="P17" s="1"/>
    </row>
    <row r="21" spans="2:16" x14ac:dyDescent="0.3">
      <c r="B21" s="42" t="s">
        <v>14</v>
      </c>
      <c r="C21" s="40" t="s">
        <v>12</v>
      </c>
      <c r="D21" s="40" t="s">
        <v>13</v>
      </c>
      <c r="E21" s="1"/>
    </row>
    <row r="22" spans="2:16" x14ac:dyDescent="0.3">
      <c r="B22" s="42"/>
      <c r="C22" s="41"/>
      <c r="D22" s="41"/>
      <c r="E22" s="1"/>
    </row>
    <row r="23" spans="2:16" x14ac:dyDescent="0.3">
      <c r="B23" s="2">
        <v>500</v>
      </c>
      <c r="C23" s="9"/>
      <c r="D23" s="8"/>
    </row>
    <row r="24" spans="2:16" x14ac:dyDescent="0.3">
      <c r="B24" s="2">
        <v>1000</v>
      </c>
      <c r="C24" s="9"/>
      <c r="D24" s="8"/>
    </row>
    <row r="25" spans="2:16" x14ac:dyDescent="0.3">
      <c r="B25" s="2">
        <v>5000</v>
      </c>
      <c r="C25" s="9"/>
      <c r="D25" s="8"/>
    </row>
    <row r="26" spans="2:16" x14ac:dyDescent="0.3">
      <c r="B26" s="2">
        <v>10000</v>
      </c>
      <c r="C26" s="9"/>
      <c r="D26" s="8"/>
    </row>
    <row r="27" spans="2:16" x14ac:dyDescent="0.3">
      <c r="B27" s="2">
        <v>25000</v>
      </c>
      <c r="C27" s="8"/>
      <c r="D27" s="8"/>
    </row>
  </sheetData>
  <mergeCells count="6">
    <mergeCell ref="F12:F17"/>
    <mergeCell ref="F3:F8"/>
    <mergeCell ref="B2:D2"/>
    <mergeCell ref="C21:C22"/>
    <mergeCell ref="D21:D22"/>
    <mergeCell ref="B21:B22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7EB3BAC-EF64-4F33-9C17-B098CDD98A5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Sayfa1!B3:B3</xm:f>
              <xm:sqref>B3</xm:sqref>
            </x14:sparkline>
            <x14:sparkline>
              <xm:f>Sayfa1!C3:C3</xm:f>
              <xm:sqref>C3</xm:sqref>
            </x14:sparkline>
            <x14:sparkline>
              <xm:f>Sayfa1!D3:D3</xm:f>
              <xm:sqref>D3</xm:sqref>
            </x14:sparkline>
            <x14:sparkline>
              <xm:f>Sayfa1!E3:E3</xm:f>
              <xm:sqref>E3</xm:sqref>
            </x14:sparkline>
            <x14:sparkline>
              <xm:f>Sayfa1!D4:D4</xm:f>
              <xm:sqref>D4</xm:sqref>
            </x14:sparkline>
            <x14:sparkline>
              <xm:f>Sayfa1!C4:C4</xm:f>
              <xm:sqref>C4</xm:sqref>
            </x14:sparkline>
            <x14:sparkline>
              <xm:f>Sayfa1!E4:E4</xm:f>
              <xm:sqref>E4</xm:sqref>
            </x14:sparkline>
            <x14:sparkline>
              <xm:f>Sayfa1!B5:B5</xm:f>
              <xm:sqref>B5</xm:sqref>
            </x14:sparkline>
            <x14:sparkline>
              <xm:f>Sayfa1!D5:D5</xm:f>
              <xm:sqref>D5</xm:sqref>
            </x14:sparkline>
            <x14:sparkline>
              <xm:f>Sayfa1!C5:C5</xm:f>
              <xm:sqref>C5</xm:sqref>
            </x14:sparkline>
            <x14:sparkline>
              <xm:f>Sayfa1!E5:E5</xm:f>
              <xm:sqref>E5</xm:sqref>
            </x14:sparkline>
            <x14:sparkline>
              <xm:f>Sayfa1!B6:B6</xm:f>
              <xm:sqref>B6</xm:sqref>
            </x14:sparkline>
            <x14:sparkline>
              <xm:f>Sayfa1!D6:D6</xm:f>
              <xm:sqref>D6</xm:sqref>
            </x14:sparkline>
            <x14:sparkline>
              <xm:f>Sayfa1!C6:C6</xm:f>
              <xm:sqref>C6</xm:sqref>
            </x14:sparkline>
            <x14:sparkline>
              <xm:f>Sayfa1!E6:E6</xm:f>
              <xm:sqref>E6</xm:sqref>
            </x14:sparkline>
            <x14:sparkline>
              <xm:f>Sayfa1!B7:B7</xm:f>
              <xm:sqref>B7</xm:sqref>
            </x14:sparkline>
            <x14:sparkline>
              <xm:f>Sayfa1!D7:D7</xm:f>
              <xm:sqref>D7</xm:sqref>
            </x14:sparkline>
            <x14:sparkline>
              <xm:f>Sayfa1!C7:C7</xm:f>
              <xm:sqref>C7</xm:sqref>
            </x14:sparkline>
            <x14:sparkline>
              <xm:f>Sayfa1!E7:E7</xm:f>
              <xm:sqref>E7</xm:sqref>
            </x14:sparkline>
            <x14:sparkline>
              <xm:f>Sayfa1!B8:B8</xm:f>
              <xm:sqref>B8</xm:sqref>
            </x14:sparkline>
            <x14:sparkline>
              <xm:f>Sayfa1!D8:D8</xm:f>
              <xm:sqref>D8</xm:sqref>
            </x14:sparkline>
            <x14:sparkline>
              <xm:f>Sayfa1!C8:C8</xm:f>
              <xm:sqref>C8</xm:sqref>
            </x14:sparkline>
            <x14:sparkline>
              <xm:f>Sayfa1!E8:E8</xm:f>
              <xm:sqref>E8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80F0-7157-4DB1-B3D8-4985A2A0520E}">
  <dimension ref="A1:R28"/>
  <sheetViews>
    <sheetView tabSelected="1" zoomScale="85" zoomScaleNormal="85" workbookViewId="0">
      <selection activeCell="B1" sqref="B1:H1"/>
    </sheetView>
  </sheetViews>
  <sheetFormatPr defaultRowHeight="14.4" x14ac:dyDescent="0.3"/>
  <cols>
    <col min="1" max="1" width="18.88671875" customWidth="1"/>
    <col min="2" max="2" width="24.5546875" customWidth="1"/>
    <col min="3" max="3" width="24.109375" customWidth="1"/>
    <col min="4" max="4" width="25.88671875" customWidth="1"/>
    <col min="5" max="5" width="22.21875" customWidth="1"/>
  </cols>
  <sheetData>
    <row r="1" spans="1:18" ht="15.6" x14ac:dyDescent="0.3">
      <c r="B1" s="50" t="s">
        <v>25</v>
      </c>
      <c r="C1" s="50"/>
      <c r="D1" s="50"/>
      <c r="E1" s="50"/>
      <c r="F1" s="50"/>
      <c r="G1" s="50"/>
      <c r="H1" s="50"/>
    </row>
    <row r="2" spans="1:18" ht="14.4" customHeight="1" x14ac:dyDescent="0.3">
      <c r="A2" s="16" t="s">
        <v>15</v>
      </c>
      <c r="B2" s="24" t="s">
        <v>41</v>
      </c>
      <c r="C2" s="25" t="s">
        <v>29</v>
      </c>
      <c r="D2" s="25" t="s">
        <v>42</v>
      </c>
      <c r="E2" s="26" t="s">
        <v>11</v>
      </c>
      <c r="F2" s="51" t="s">
        <v>22</v>
      </c>
      <c r="G2" s="51"/>
      <c r="H2" s="51"/>
    </row>
    <row r="3" spans="1:18" ht="14.4" customHeight="1" x14ac:dyDescent="0.3">
      <c r="A3" s="17">
        <v>500</v>
      </c>
      <c r="B3" s="2" t="s">
        <v>18</v>
      </c>
      <c r="C3" s="2" t="s">
        <v>20</v>
      </c>
      <c r="D3" s="2" t="s">
        <v>16</v>
      </c>
      <c r="E3" s="15" t="s">
        <v>23</v>
      </c>
      <c r="F3" s="51"/>
      <c r="G3" s="51"/>
      <c r="H3" s="51"/>
    </row>
    <row r="4" spans="1:18" ht="14.4" customHeight="1" x14ac:dyDescent="0.3">
      <c r="A4" s="17">
        <v>1000</v>
      </c>
      <c r="B4" s="2" t="s">
        <v>19</v>
      </c>
      <c r="C4" s="2" t="s">
        <v>21</v>
      </c>
      <c r="D4" s="2" t="s">
        <v>17</v>
      </c>
      <c r="E4" s="15" t="s">
        <v>24</v>
      </c>
      <c r="F4" s="51"/>
      <c r="G4" s="51"/>
      <c r="H4" s="51"/>
    </row>
    <row r="5" spans="1:18" ht="14.4" customHeight="1" x14ac:dyDescent="0.3">
      <c r="A5" s="17">
        <v>5000</v>
      </c>
      <c r="B5" s="12">
        <v>4404</v>
      </c>
      <c r="C5" s="12">
        <v>4459</v>
      </c>
      <c r="D5" s="12">
        <v>4932</v>
      </c>
      <c r="E5" s="19">
        <v>4598</v>
      </c>
      <c r="F5" s="51"/>
      <c r="G5" s="51"/>
      <c r="H5" s="51"/>
    </row>
    <row r="6" spans="1:18" ht="14.4" customHeight="1" x14ac:dyDescent="0.3">
      <c r="A6" s="17">
        <v>10000</v>
      </c>
      <c r="B6" s="12">
        <v>11469</v>
      </c>
      <c r="C6" s="12">
        <v>11072</v>
      </c>
      <c r="D6" s="12">
        <v>9699</v>
      </c>
      <c r="E6" s="19">
        <v>10746</v>
      </c>
      <c r="F6" s="51"/>
      <c r="G6" s="51"/>
      <c r="H6" s="51"/>
    </row>
    <row r="7" spans="1:18" ht="14.4" customHeight="1" x14ac:dyDescent="0.3">
      <c r="A7" s="17">
        <v>25000</v>
      </c>
      <c r="B7" s="12">
        <v>11468</v>
      </c>
      <c r="C7" s="12">
        <v>12965</v>
      </c>
      <c r="D7" s="12">
        <v>13551</v>
      </c>
      <c r="E7" s="19">
        <v>12661</v>
      </c>
      <c r="F7" s="51"/>
      <c r="G7" s="51"/>
      <c r="H7" s="51"/>
    </row>
    <row r="8" spans="1:18" x14ac:dyDescent="0.3">
      <c r="A8" s="13" t="s">
        <v>11</v>
      </c>
      <c r="B8" s="18">
        <v>5732</v>
      </c>
      <c r="C8" s="12">
        <v>5975</v>
      </c>
      <c r="D8" s="12">
        <v>5903</v>
      </c>
      <c r="F8" s="51"/>
      <c r="G8" s="51"/>
      <c r="H8" s="51"/>
    </row>
    <row r="9" spans="1:18" x14ac:dyDescent="0.3">
      <c r="L9" s="48" t="s">
        <v>12</v>
      </c>
      <c r="M9" s="48"/>
      <c r="N9" s="49" t="s">
        <v>13</v>
      </c>
      <c r="O9" s="49"/>
      <c r="P9" s="43" t="s">
        <v>45</v>
      </c>
      <c r="Q9" s="43"/>
      <c r="R9" s="43"/>
    </row>
    <row r="10" spans="1:18" x14ac:dyDescent="0.3">
      <c r="L10" s="48"/>
      <c r="M10" s="48"/>
      <c r="N10" s="49"/>
      <c r="O10" s="49"/>
      <c r="P10" s="43"/>
      <c r="Q10" s="43"/>
      <c r="R10" s="43"/>
    </row>
    <row r="11" spans="1:18" ht="15.6" x14ac:dyDescent="0.3">
      <c r="B11" s="50" t="s">
        <v>0</v>
      </c>
      <c r="C11" s="50"/>
      <c r="D11" s="50"/>
      <c r="E11" s="50"/>
      <c r="F11" s="50"/>
      <c r="G11" s="50"/>
      <c r="H11" s="50"/>
      <c r="J11" s="39" t="s">
        <v>46</v>
      </c>
      <c r="K11" s="39"/>
      <c r="L11" s="44">
        <v>5.7320000000000002</v>
      </c>
      <c r="M11" s="45"/>
      <c r="N11" s="44">
        <v>21.6174</v>
      </c>
      <c r="O11" s="45"/>
      <c r="P11" s="43" t="s">
        <v>49</v>
      </c>
      <c r="Q11" s="43"/>
      <c r="R11" s="43"/>
    </row>
    <row r="12" spans="1:18" ht="15.6" x14ac:dyDescent="0.3">
      <c r="A12" s="16" t="s">
        <v>15</v>
      </c>
      <c r="B12" s="20" t="s">
        <v>43</v>
      </c>
      <c r="C12" s="21" t="s">
        <v>28</v>
      </c>
      <c r="D12" s="21" t="s">
        <v>44</v>
      </c>
      <c r="E12" s="27" t="s">
        <v>11</v>
      </c>
      <c r="F12" s="46" t="s">
        <v>26</v>
      </c>
      <c r="G12" s="46"/>
      <c r="H12" s="46"/>
      <c r="J12" s="39" t="s">
        <v>47</v>
      </c>
      <c r="K12" s="39"/>
      <c r="L12" s="44">
        <v>5.9749999999999996</v>
      </c>
      <c r="M12" s="45"/>
      <c r="N12" s="44">
        <v>22.425000000000001</v>
      </c>
      <c r="O12" s="45"/>
      <c r="P12" s="43" t="s">
        <v>49</v>
      </c>
      <c r="Q12" s="43"/>
      <c r="R12" s="43"/>
    </row>
    <row r="13" spans="1:18" x14ac:dyDescent="0.3">
      <c r="A13" s="2">
        <v>500</v>
      </c>
      <c r="B13" s="2" t="s">
        <v>3</v>
      </c>
      <c r="C13" s="2" t="s">
        <v>31</v>
      </c>
      <c r="D13" s="2" t="s">
        <v>32</v>
      </c>
      <c r="E13" s="15">
        <v>1.487E-3</v>
      </c>
      <c r="F13" s="46"/>
      <c r="G13" s="46"/>
      <c r="H13" s="46"/>
      <c r="J13" s="39" t="s">
        <v>48</v>
      </c>
      <c r="K13" s="39"/>
      <c r="L13" s="44">
        <v>5.9029999999999996</v>
      </c>
      <c r="M13" s="45"/>
      <c r="N13" s="44">
        <v>29.764399999999998</v>
      </c>
      <c r="O13" s="45"/>
      <c r="P13" s="43" t="s">
        <v>49</v>
      </c>
      <c r="Q13" s="43"/>
      <c r="R13" s="43"/>
    </row>
    <row r="14" spans="1:18" x14ac:dyDescent="0.3">
      <c r="A14" s="2">
        <v>1000</v>
      </c>
      <c r="B14" s="3" t="s">
        <v>4</v>
      </c>
      <c r="C14" s="3" t="s">
        <v>33</v>
      </c>
      <c r="D14" s="3" t="s">
        <v>34</v>
      </c>
      <c r="E14" s="22">
        <v>3.6554000000000001E-3</v>
      </c>
      <c r="F14" s="46"/>
      <c r="G14" s="46"/>
      <c r="H14" s="46"/>
    </row>
    <row r="15" spans="1:18" x14ac:dyDescent="0.3">
      <c r="A15" s="2">
        <v>5000</v>
      </c>
      <c r="B15" s="4" t="s">
        <v>5</v>
      </c>
      <c r="C15" s="4" t="s">
        <v>35</v>
      </c>
      <c r="D15" s="4" t="s">
        <v>36</v>
      </c>
      <c r="E15" s="23">
        <v>2.64811E-2</v>
      </c>
      <c r="F15" s="46"/>
      <c r="G15" s="46"/>
      <c r="H15" s="46"/>
    </row>
    <row r="16" spans="1:18" x14ac:dyDescent="0.3">
      <c r="A16" s="2">
        <v>10000</v>
      </c>
      <c r="B16" s="2" t="s">
        <v>6</v>
      </c>
      <c r="C16" s="2" t="s">
        <v>37</v>
      </c>
      <c r="D16" s="2" t="s">
        <v>38</v>
      </c>
      <c r="E16" s="15">
        <v>2.7094E-2</v>
      </c>
      <c r="F16" s="46"/>
      <c r="G16" s="46"/>
      <c r="H16" s="46"/>
      <c r="J16" s="39" t="s">
        <v>15</v>
      </c>
      <c r="K16" s="39"/>
      <c r="L16" s="48" t="s">
        <v>22</v>
      </c>
      <c r="M16" s="48"/>
      <c r="N16" s="49" t="s">
        <v>26</v>
      </c>
      <c r="O16" s="49"/>
      <c r="P16" s="43" t="s">
        <v>45</v>
      </c>
      <c r="Q16" s="43"/>
      <c r="R16" s="43"/>
    </row>
    <row r="17" spans="1:18" x14ac:dyDescent="0.3">
      <c r="A17" s="2">
        <v>25000</v>
      </c>
      <c r="B17" s="2" t="s">
        <v>7</v>
      </c>
      <c r="C17" s="2" t="s">
        <v>39</v>
      </c>
      <c r="D17" s="2" t="s">
        <v>40</v>
      </c>
      <c r="E17" s="15">
        <v>6.4293500000000003E-2</v>
      </c>
      <c r="F17" s="46"/>
      <c r="G17" s="46"/>
      <c r="H17" s="46"/>
      <c r="J17" s="43">
        <v>500</v>
      </c>
      <c r="K17" s="43"/>
      <c r="L17" s="43" t="s">
        <v>23</v>
      </c>
      <c r="M17" s="43"/>
      <c r="N17" s="43">
        <v>1.4870000000000001</v>
      </c>
      <c r="O17" s="43"/>
      <c r="P17" s="43" t="s">
        <v>49</v>
      </c>
      <c r="Q17" s="43"/>
      <c r="R17" s="43"/>
    </row>
    <row r="18" spans="1:18" x14ac:dyDescent="0.3">
      <c r="A18" s="13" t="s">
        <v>11</v>
      </c>
      <c r="B18" s="2">
        <v>2.1617399999999998E-2</v>
      </c>
      <c r="C18" s="2">
        <v>2.976446E-2</v>
      </c>
      <c r="D18" s="2">
        <v>2.2425380000000002E-2</v>
      </c>
      <c r="F18" s="46"/>
      <c r="G18" s="46"/>
      <c r="H18" s="46"/>
      <c r="J18" s="43">
        <v>1000</v>
      </c>
      <c r="K18" s="43"/>
      <c r="L18" s="43" t="s">
        <v>24</v>
      </c>
      <c r="M18" s="43"/>
      <c r="N18" s="44">
        <v>3.6554000000000002</v>
      </c>
      <c r="O18" s="45"/>
      <c r="P18" s="43" t="s">
        <v>49</v>
      </c>
      <c r="Q18" s="43"/>
      <c r="R18" s="43"/>
    </row>
    <row r="19" spans="1:18" x14ac:dyDescent="0.3">
      <c r="J19" s="43">
        <v>5000</v>
      </c>
      <c r="K19" s="43"/>
      <c r="L19" s="52">
        <v>4598</v>
      </c>
      <c r="M19" s="43"/>
      <c r="N19" s="44">
        <v>26.481100000000001</v>
      </c>
      <c r="O19" s="45"/>
      <c r="P19" s="43" t="s">
        <v>49</v>
      </c>
      <c r="Q19" s="43"/>
      <c r="R19" s="43"/>
    </row>
    <row r="20" spans="1:18" x14ac:dyDescent="0.3">
      <c r="J20" s="43">
        <v>10000</v>
      </c>
      <c r="K20" s="43"/>
      <c r="L20" s="53">
        <v>10746</v>
      </c>
      <c r="M20" s="45"/>
      <c r="N20" s="44">
        <v>27.094000000000001</v>
      </c>
      <c r="O20" s="45"/>
      <c r="P20" s="43" t="s">
        <v>49</v>
      </c>
      <c r="Q20" s="43"/>
      <c r="R20" s="43"/>
    </row>
    <row r="21" spans="1:18" ht="15.6" x14ac:dyDescent="0.3">
      <c r="B21" s="50" t="s">
        <v>0</v>
      </c>
      <c r="C21" s="50"/>
      <c r="D21" s="50"/>
      <c r="E21" s="50"/>
      <c r="F21" s="50"/>
      <c r="G21" s="50"/>
      <c r="H21" s="50"/>
      <c r="J21" s="43">
        <v>25000</v>
      </c>
      <c r="K21" s="43"/>
      <c r="L21" s="53">
        <v>12661</v>
      </c>
      <c r="M21" s="45"/>
      <c r="N21" s="44">
        <v>64.293499999999995</v>
      </c>
      <c r="O21" s="45"/>
      <c r="P21" s="43" t="s">
        <v>49</v>
      </c>
      <c r="Q21" s="43"/>
      <c r="R21" s="43"/>
    </row>
    <row r="22" spans="1:18" ht="15.6" x14ac:dyDescent="0.3">
      <c r="A22" s="16" t="s">
        <v>15</v>
      </c>
      <c r="B22" s="30" t="s">
        <v>27</v>
      </c>
      <c r="C22" s="21" t="s">
        <v>29</v>
      </c>
      <c r="D22" s="21" t="s">
        <v>30</v>
      </c>
      <c r="E22" s="27" t="s">
        <v>11</v>
      </c>
      <c r="F22" s="46" t="s">
        <v>26</v>
      </c>
      <c r="G22" s="46"/>
      <c r="H22" s="46"/>
    </row>
    <row r="23" spans="1:18" x14ac:dyDescent="0.3">
      <c r="A23" s="2">
        <v>500</v>
      </c>
      <c r="B23" s="28">
        <v>1.2504999999999999</v>
      </c>
      <c r="C23" s="2">
        <v>2.2161</v>
      </c>
      <c r="D23" s="32">
        <v>0.997</v>
      </c>
      <c r="E23" s="2">
        <v>1.4870000000000001</v>
      </c>
      <c r="F23" s="46"/>
      <c r="G23" s="46"/>
      <c r="H23" s="46"/>
    </row>
    <row r="24" spans="1:18" x14ac:dyDescent="0.3">
      <c r="A24" s="2">
        <v>1000</v>
      </c>
      <c r="B24" s="29">
        <v>2.6926000000000001</v>
      </c>
      <c r="C24" s="2">
        <v>1.0308999999999999</v>
      </c>
      <c r="D24" s="32">
        <v>7.2428999999999997</v>
      </c>
      <c r="E24" s="2">
        <v>3.6554000000000002</v>
      </c>
      <c r="F24" s="46"/>
      <c r="G24" s="46"/>
      <c r="H24" s="46"/>
    </row>
    <row r="25" spans="1:18" x14ac:dyDescent="0.3">
      <c r="A25" s="2">
        <v>5000</v>
      </c>
      <c r="B25" s="29">
        <v>14.4877</v>
      </c>
      <c r="C25" s="2">
        <v>16.956299999999999</v>
      </c>
      <c r="D25" s="32">
        <v>47.999299999999998</v>
      </c>
      <c r="E25" s="2">
        <v>26.481100000000001</v>
      </c>
      <c r="F25" s="46"/>
      <c r="G25" s="46"/>
      <c r="H25" s="46"/>
    </row>
    <row r="26" spans="1:18" x14ac:dyDescent="0.3">
      <c r="A26" s="2">
        <v>10000</v>
      </c>
      <c r="B26" s="29">
        <v>26.593900000000001</v>
      </c>
      <c r="C26" s="2">
        <v>27.204699999999999</v>
      </c>
      <c r="D26" s="32">
        <v>27.483899999999998</v>
      </c>
      <c r="E26" s="2">
        <v>27.094000000000001</v>
      </c>
      <c r="F26" s="46"/>
      <c r="G26" s="46"/>
      <c r="H26" s="46"/>
    </row>
    <row r="27" spans="1:18" x14ac:dyDescent="0.3">
      <c r="A27" s="2">
        <v>25000</v>
      </c>
      <c r="B27" s="31">
        <v>63.062420000000003</v>
      </c>
      <c r="C27" s="2">
        <v>64.718900000000005</v>
      </c>
      <c r="D27" s="32">
        <v>65.099199999999996</v>
      </c>
      <c r="E27" s="2">
        <v>64.293499999999995</v>
      </c>
      <c r="F27" s="46"/>
      <c r="G27" s="46"/>
      <c r="H27" s="46"/>
    </row>
    <row r="28" spans="1:18" x14ac:dyDescent="0.3">
      <c r="A28" s="13" t="s">
        <v>11</v>
      </c>
      <c r="B28" s="33">
        <v>21.6174</v>
      </c>
      <c r="C28" s="2">
        <f>AVERAGE(C23,C24,C25,C26,C27)</f>
        <v>22.425380000000001</v>
      </c>
      <c r="D28" s="2">
        <f>AVERAGE((D23+D24+D25+D26+D27)/5)</f>
        <v>29.764459999999996</v>
      </c>
      <c r="E28" s="1"/>
      <c r="F28" s="47"/>
      <c r="G28" s="46"/>
      <c r="H28" s="46"/>
    </row>
  </sheetData>
  <mergeCells count="45">
    <mergeCell ref="P21:R21"/>
    <mergeCell ref="P16:R16"/>
    <mergeCell ref="P17:R17"/>
    <mergeCell ref="P18:R18"/>
    <mergeCell ref="P19:R19"/>
    <mergeCell ref="P20:R20"/>
    <mergeCell ref="N17:O17"/>
    <mergeCell ref="N18:O18"/>
    <mergeCell ref="N19:O19"/>
    <mergeCell ref="N20:O20"/>
    <mergeCell ref="N21:O21"/>
    <mergeCell ref="L17:M17"/>
    <mergeCell ref="L18:M18"/>
    <mergeCell ref="L19:M19"/>
    <mergeCell ref="L20:M20"/>
    <mergeCell ref="L21:M21"/>
    <mergeCell ref="B1:H1"/>
    <mergeCell ref="F2:H8"/>
    <mergeCell ref="B21:H21"/>
    <mergeCell ref="J17:K17"/>
    <mergeCell ref="J18:K18"/>
    <mergeCell ref="J19:K19"/>
    <mergeCell ref="J20:K20"/>
    <mergeCell ref="J21:K21"/>
    <mergeCell ref="F22:H28"/>
    <mergeCell ref="L9:M10"/>
    <mergeCell ref="N9:O10"/>
    <mergeCell ref="J11:K11"/>
    <mergeCell ref="J12:K12"/>
    <mergeCell ref="J13:K13"/>
    <mergeCell ref="L11:M11"/>
    <mergeCell ref="L12:M12"/>
    <mergeCell ref="L13:M13"/>
    <mergeCell ref="N11:O11"/>
    <mergeCell ref="N13:O13"/>
    <mergeCell ref="J16:K16"/>
    <mergeCell ref="B11:H11"/>
    <mergeCell ref="F12:H18"/>
    <mergeCell ref="L16:M16"/>
    <mergeCell ref="N16:O16"/>
    <mergeCell ref="P9:R10"/>
    <mergeCell ref="P11:R11"/>
    <mergeCell ref="P12:R12"/>
    <mergeCell ref="P13:R13"/>
    <mergeCell ref="N12:O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ENAC</dc:creator>
  <cp:lastModifiedBy>ASUS</cp:lastModifiedBy>
  <dcterms:created xsi:type="dcterms:W3CDTF">2022-04-21T19:28:08Z</dcterms:created>
  <dcterms:modified xsi:type="dcterms:W3CDTF">2023-02-17T15:43:33Z</dcterms:modified>
</cp:coreProperties>
</file>