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3100" windowHeight="14940" tabRatio="841" activeTab="1"/>
  </bookViews>
  <sheets>
    <sheet name="384 wp layout" sheetId="10" r:id="rId1"/>
    <sheet name="stepTimes" sheetId="1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1" l="1"/>
  <c r="A33" i="11"/>
  <c r="A34" i="11"/>
  <c r="A35" i="11"/>
  <c r="A36" i="11"/>
  <c r="A37" i="11"/>
  <c r="A38" i="11"/>
  <c r="A39" i="11"/>
  <c r="A40" i="11"/>
  <c r="A41" i="11"/>
  <c r="A42" i="11"/>
  <c r="A43" i="11"/>
  <c r="A4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14" i="11"/>
  <c r="A13" i="11"/>
  <c r="B2" i="11"/>
  <c r="B3" i="11"/>
  <c r="B4" i="11"/>
  <c r="B5" i="11"/>
  <c r="B6" i="11"/>
  <c r="B7" i="11"/>
  <c r="B8" i="11"/>
  <c r="B9" i="11"/>
  <c r="B10" i="11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</calcChain>
</file>

<file path=xl/sharedStrings.xml><?xml version="1.0" encoding="utf-8"?>
<sst xmlns="http://schemas.openxmlformats.org/spreadsheetml/2006/main" count="215" uniqueCount="126">
  <si>
    <t>A</t>
  </si>
  <si>
    <t>FITC</t>
  </si>
  <si>
    <t>B</t>
  </si>
  <si>
    <t>C</t>
  </si>
  <si>
    <t>R only</t>
  </si>
  <si>
    <t>6-IAF</t>
  </si>
  <si>
    <t>0.125 nM</t>
  </si>
  <si>
    <t>0.25 nM</t>
  </si>
  <si>
    <t>D</t>
  </si>
  <si>
    <t>E</t>
  </si>
  <si>
    <t>EryB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</si>
  <si>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</si>
  <si>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</si>
  <si>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</si>
  <si>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</si>
  <si>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</si>
  <si>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</si>
  <si>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</si>
  <si>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</si>
  <si>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</si>
  <si>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</si>
  <si>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</si>
  <si>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10 am. 1 uL</t>
  </si>
  <si>
    <t>10 am. 2 uL</t>
  </si>
  <si>
    <t>10 am. 2.9 uL</t>
  </si>
  <si>
    <t>10 am. 3.5 uL</t>
  </si>
  <si>
    <t>10 am. Mock</t>
  </si>
  <si>
    <t>R + B*</t>
  </si>
  <si>
    <t>5 pm. 2 uL</t>
  </si>
  <si>
    <t>5 pm. 2.9 uL</t>
  </si>
  <si>
    <t>5 pm. 3.5 uL</t>
  </si>
  <si>
    <t>5 pm. Mock</t>
  </si>
  <si>
    <t>11 pm. 2 uL</t>
  </si>
  <si>
    <t>11 pm. 2.9 uL</t>
  </si>
  <si>
    <t>11 pm. 3.5 uL</t>
  </si>
  <si>
    <t>11 pm. Mock</t>
  </si>
  <si>
    <t>"2 PM" 100% ATP</t>
  </si>
  <si>
    <t>"2 PM" 75% ADP</t>
  </si>
  <si>
    <t>"2 PM" 80% ADP</t>
  </si>
  <si>
    <t>Fill rows H &amp; J with 30 deg buffer</t>
  </si>
  <si>
    <t>"2 AM" 100% ATP</t>
  </si>
  <si>
    <t>"2 AM" 75% ADP</t>
  </si>
  <si>
    <t>"2 AM" 80% ADP</t>
  </si>
  <si>
    <t>^^^^ 60 uL volumes ^^^^</t>
  </si>
  <si>
    <t>^^^^ 35 uL volumes ^^^^</t>
  </si>
  <si>
    <t>Use 235307 film</t>
  </si>
  <si>
    <t>AM.sD1</t>
  </si>
  <si>
    <t>AM.sD2</t>
  </si>
  <si>
    <t>AM.sD3</t>
  </si>
  <si>
    <t>AM.sD4</t>
  </si>
  <si>
    <t>AM.sD5</t>
  </si>
  <si>
    <t>AM.sD6</t>
  </si>
  <si>
    <t>AM.sD7</t>
  </si>
  <si>
    <t>AM.sD8</t>
  </si>
  <si>
    <t>PM.sD9</t>
  </si>
  <si>
    <t>PM.sD10</t>
  </si>
  <si>
    <t>PM.sD11</t>
  </si>
  <si>
    <t>PM.sD12</t>
  </si>
  <si>
    <t>PM.sD13</t>
  </si>
  <si>
    <t>PM.sD14</t>
  </si>
  <si>
    <t>PM.sD15</t>
  </si>
  <si>
    <t>PM.sD16</t>
  </si>
  <si>
    <t xml:space="preserve">R only </t>
  </si>
  <si>
    <t>AM.MM    (Fri night)</t>
  </si>
  <si>
    <t>PM.MM     (Fri night)</t>
  </si>
  <si>
    <t>buffer</t>
  </si>
  <si>
    <t>Hrs before Plate Reader</t>
  </si>
  <si>
    <t>Steps</t>
  </si>
  <si>
    <t>StepTime</t>
  </si>
  <si>
    <t>R</t>
  </si>
  <si>
    <t>ATP.AM</t>
  </si>
  <si>
    <t>ATP.PM</t>
  </si>
  <si>
    <t>ADP.AM</t>
  </si>
  <si>
    <t>ADP.PM</t>
  </si>
  <si>
    <t>AM.sU1</t>
  </si>
  <si>
    <t>AM.sU2</t>
  </si>
  <si>
    <t>AM.sU3</t>
  </si>
  <si>
    <t>AM.sU4</t>
  </si>
  <si>
    <t>AM.sU5</t>
  </si>
  <si>
    <t>AM.sU6</t>
  </si>
  <si>
    <t>AM.sU7</t>
  </si>
  <si>
    <t>AM.sU8</t>
  </si>
  <si>
    <t>PM.sU9</t>
  </si>
  <si>
    <t>PM.sU10</t>
  </si>
  <si>
    <t>PM.sU11</t>
  </si>
  <si>
    <t>PM.sU12</t>
  </si>
  <si>
    <t>PM.sU13</t>
  </si>
  <si>
    <t>PM.sU14</t>
  </si>
  <si>
    <t>PM.sU15</t>
  </si>
  <si>
    <t>PM.sU16</t>
  </si>
  <si>
    <t>vvv 2 Mar 2017 vvv</t>
  </si>
  <si>
    <t>vvvvv 3 Mar 2017 vvvvv</t>
  </si>
  <si>
    <t>sU1</t>
  </si>
  <si>
    <t>sU2</t>
  </si>
  <si>
    <t>sU3</t>
  </si>
  <si>
    <t>sU4</t>
  </si>
  <si>
    <t>sU5</t>
  </si>
  <si>
    <t>sU6</t>
  </si>
  <si>
    <t>sU7</t>
  </si>
  <si>
    <t>sU8</t>
  </si>
  <si>
    <t>sU9</t>
  </si>
  <si>
    <t>sU10</t>
  </si>
  <si>
    <t>sU11</t>
  </si>
  <si>
    <t>sU12</t>
  </si>
  <si>
    <t>sU13</t>
  </si>
  <si>
    <t>sU14</t>
  </si>
  <si>
    <t>sU15</t>
  </si>
  <si>
    <t>sU16</t>
  </si>
  <si>
    <t>sD1</t>
  </si>
  <si>
    <t>sD2</t>
  </si>
  <si>
    <t>sD3</t>
  </si>
  <si>
    <t>sD4</t>
  </si>
  <si>
    <t>sD5</t>
  </si>
  <si>
    <t>sD6</t>
  </si>
  <si>
    <t>sD7</t>
  </si>
  <si>
    <t>sD8</t>
  </si>
  <si>
    <t>sD9</t>
  </si>
  <si>
    <t>sD10</t>
  </si>
  <si>
    <t>sD11</t>
  </si>
  <si>
    <t>sD12</t>
  </si>
  <si>
    <t>sD13</t>
  </si>
  <si>
    <t>sD14</t>
  </si>
  <si>
    <t>sD15</t>
  </si>
  <si>
    <t>sD16</t>
  </si>
  <si>
    <t>AM control</t>
  </si>
  <si>
    <t>PM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</si>
</sst>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hh:mm\ AM/PM"/>
  </numFmts>
  <fonts count="13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  <font>
      <b/>
      <sz val="12"/>
      <color theme="4"/>
      <name val="Calibri"/>
      <scheme val="minor"/>
    </font>
    <font>
      <sz val="12"/>
      <color rgb="FF000000"/>
      <name val="Calibri"/>
    </font>
    <font>
      <sz val="12"/>
      <color rgb="FFFF0000"/>
      <name val="Calibri"/>
      <family val="2"/>
      <scheme val="minor"/>
    </font>
    <font>
      <b/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0" fillId="0" borderId="1" xfId="0" applyBorder="1"/>
    <xf numFmtId="0" fontId="4" fillId="0" borderId="0" xfId="0" applyFont="1" applyAlignment="1">
      <alignment horizontal="left" vertical="center"/>
    </xf>
    <xf numFmtId="11" fontId="0" fillId="3" borderId="1" xfId="0" applyNumberFormat="1" applyFill="1" applyBorder="1" applyAlignment="1">
      <alignment horizontal="center"/>
    </xf>
    <xf numFmtId="11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1" xfId="0" applyFont="1" applyFill="1" applyBorder="1"/>
    <xf numFmtId="12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2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11" fontId="6" fillId="0" borderId="1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2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center"/>
    </xf>
    <xf numFmtId="0" fontId="6" fillId="0" borderId="1" xfId="0" quotePrefix="1" applyFont="1" applyFill="1" applyBorder="1"/>
    <xf numFmtId="49" fontId="6" fillId="0" borderId="1" xfId="0" applyNumberFormat="1" applyFont="1" applyFill="1" applyBorder="1" applyAlignment="1">
      <alignment horizontal="center" vertical="top" wrapText="1"/>
    </xf>
    <xf numFmtId="0" fontId="11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11" fontId="0" fillId="5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Border="1"/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1" fontId="6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0" fillId="9" borderId="0" xfId="0" applyNumberFormat="1" applyFont="1" applyFill="1" applyBorder="1" applyAlignment="1">
      <alignment horizontal="right" vertical="center"/>
    </xf>
    <xf numFmtId="0" fontId="0" fillId="9" borderId="0" xfId="0" applyFill="1"/>
    <xf numFmtId="1" fontId="0" fillId="9" borderId="0" xfId="0" applyNumberFormat="1" applyFill="1" applyAlignment="1">
      <alignment horizontal="right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Normal" xfId="0" builtinId="0"/>
    <cellStyle name="Normal 2" xfId="11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D26"/>
  <sheetViews>
    <sheetView workbookViewId="0">
      <selection activeCell="T9" sqref="T9"/>
    </sheetView>
  </sheetViews>
  <sheetFormatPr baseColWidth="10" defaultColWidth="10.6640625" defaultRowHeight="15" x14ac:dyDescent="0"/>
  <cols>
    <col min="2" max="2" width="4.83203125" customWidth="1"/>
    <col min="3" max="3" width="7.83203125" hidden="1" customWidth="1"/>
    <col min="4" max="9" width="3.6640625" hidden="1" customWidth="1"/>
    <col min="10" max="15" width="4.6640625" hidden="1" customWidth="1"/>
    <col min="16" max="26" width="9.33203125" customWidth="1"/>
  </cols>
  <sheetData>
    <row r="1" spans="2:30" ht="29" customHeight="1">
      <c r="C1" s="3">
        <v>1</v>
      </c>
      <c r="D1" s="3">
        <f t="shared" ref="D1:Z1" si="0">C1+1</f>
        <v>2</v>
      </c>
      <c r="E1" s="3">
        <f t="shared" si="0"/>
        <v>3</v>
      </c>
      <c r="F1" s="3">
        <f t="shared" si="0"/>
        <v>4</v>
      </c>
      <c r="G1" s="3">
        <f t="shared" si="0"/>
        <v>5</v>
      </c>
      <c r="H1" s="3">
        <f t="shared" si="0"/>
        <v>6</v>
      </c>
      <c r="I1" s="3">
        <f t="shared" si="0"/>
        <v>7</v>
      </c>
      <c r="J1" s="3">
        <f t="shared" si="0"/>
        <v>8</v>
      </c>
      <c r="K1" s="3">
        <f t="shared" si="0"/>
        <v>9</v>
      </c>
      <c r="L1" s="3">
        <f t="shared" si="0"/>
        <v>10</v>
      </c>
      <c r="M1" s="3">
        <f t="shared" si="0"/>
        <v>11</v>
      </c>
      <c r="N1" s="3">
        <f t="shared" si="0"/>
        <v>12</v>
      </c>
      <c r="O1" s="3">
        <f t="shared" si="0"/>
        <v>13</v>
      </c>
      <c r="P1" s="3">
        <f t="shared" si="0"/>
        <v>14</v>
      </c>
      <c r="Q1" s="3">
        <f t="shared" si="0"/>
        <v>15</v>
      </c>
      <c r="R1" s="3">
        <f t="shared" si="0"/>
        <v>16</v>
      </c>
      <c r="S1" s="3">
        <f t="shared" si="0"/>
        <v>17</v>
      </c>
      <c r="T1" s="3">
        <f t="shared" si="0"/>
        <v>18</v>
      </c>
      <c r="U1" s="3">
        <f t="shared" si="0"/>
        <v>19</v>
      </c>
      <c r="V1" s="3">
        <f t="shared" si="0"/>
        <v>20</v>
      </c>
      <c r="W1" s="3">
        <f t="shared" si="0"/>
        <v>21</v>
      </c>
      <c r="X1" s="3">
        <f t="shared" si="0"/>
        <v>22</v>
      </c>
      <c r="Y1" s="3">
        <f t="shared" si="0"/>
        <v>23</v>
      </c>
      <c r="Z1" s="3">
        <f t="shared" si="0"/>
        <v>24</v>
      </c>
    </row>
    <row r="2" spans="2:30" ht="40" customHeight="1">
      <c r="B2" s="4" t="s">
        <v>0</v>
      </c>
      <c r="C2" s="18"/>
      <c r="D2" s="21">
        <v>1.0000000000000001E-5</v>
      </c>
      <c r="E2" s="21">
        <v>1E-4</v>
      </c>
      <c r="F2" s="15" t="s">
        <v>6</v>
      </c>
      <c r="G2" s="22" t="s">
        <v>7</v>
      </c>
      <c r="H2" s="15">
        <v>0.01</v>
      </c>
      <c r="I2" s="15">
        <v>0.1</v>
      </c>
      <c r="J2" s="13"/>
      <c r="K2" s="13"/>
      <c r="L2" s="13"/>
      <c r="M2" s="13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5"/>
      <c r="Z2" s="5"/>
      <c r="AA2" s="6" t="s">
        <v>0</v>
      </c>
      <c r="AB2" s="5" t="s">
        <v>1</v>
      </c>
      <c r="AC2" s="7">
        <v>1.0000000000000001E-5</v>
      </c>
      <c r="AD2" s="8">
        <v>1E-4</v>
      </c>
    </row>
    <row r="3" spans="2:30" ht="29" customHeight="1">
      <c r="B3" s="4" t="s">
        <v>2</v>
      </c>
      <c r="C3" s="18"/>
      <c r="D3" s="16" t="s">
        <v>22</v>
      </c>
      <c r="E3" s="15" t="s">
        <v>23</v>
      </c>
      <c r="F3" s="14" t="s">
        <v>24</v>
      </c>
      <c r="G3" s="16" t="s">
        <v>25</v>
      </c>
      <c r="H3" s="14" t="s">
        <v>26</v>
      </c>
      <c r="I3" s="14" t="s">
        <v>27</v>
      </c>
      <c r="J3" s="14"/>
      <c r="K3" s="38" t="s">
        <v>46</v>
      </c>
      <c r="L3" s="38" t="s">
        <v>47</v>
      </c>
      <c r="M3" s="38" t="s">
        <v>48</v>
      </c>
      <c r="N3" s="38" t="s">
        <v>49</v>
      </c>
      <c r="O3" s="38" t="s">
        <v>50</v>
      </c>
      <c r="P3" s="38" t="s">
        <v>51</v>
      </c>
      <c r="Q3" s="38" t="s">
        <v>52</v>
      </c>
      <c r="R3" s="38" t="s">
        <v>53</v>
      </c>
      <c r="S3" s="37" t="s">
        <v>63</v>
      </c>
      <c r="T3" s="28"/>
      <c r="U3" s="28"/>
      <c r="V3" s="18"/>
      <c r="W3" s="18"/>
      <c r="X3" s="18"/>
      <c r="Y3" s="5"/>
      <c r="Z3" s="5"/>
      <c r="AA3" s="6" t="s">
        <v>2</v>
      </c>
      <c r="AC3" s="2"/>
      <c r="AD3" s="2"/>
    </row>
    <row r="4" spans="2:30" ht="29" customHeight="1">
      <c r="B4" s="4" t="s">
        <v>3</v>
      </c>
      <c r="C4" s="18"/>
      <c r="D4" s="19"/>
      <c r="E4" s="19" t="s">
        <v>28</v>
      </c>
      <c r="F4" s="25" t="s">
        <v>29</v>
      </c>
      <c r="G4" s="25" t="s">
        <v>30</v>
      </c>
      <c r="H4" s="16" t="s">
        <v>31</v>
      </c>
      <c r="I4" s="13"/>
      <c r="J4" s="14"/>
      <c r="K4" s="38" t="s">
        <v>54</v>
      </c>
      <c r="L4" s="38" t="s">
        <v>55</v>
      </c>
      <c r="M4" s="38" t="s">
        <v>56</v>
      </c>
      <c r="N4" s="38" t="s">
        <v>57</v>
      </c>
      <c r="O4" s="38" t="s">
        <v>58</v>
      </c>
      <c r="P4" s="38" t="s">
        <v>59</v>
      </c>
      <c r="Q4" s="38" t="s">
        <v>60</v>
      </c>
      <c r="R4" s="38" t="s">
        <v>61</v>
      </c>
      <c r="S4" s="37" t="s">
        <v>64</v>
      </c>
      <c r="T4" s="18"/>
      <c r="U4" s="18"/>
      <c r="V4" s="18"/>
      <c r="W4" s="18"/>
      <c r="X4" s="18"/>
      <c r="Y4" s="5"/>
      <c r="Z4" s="5"/>
      <c r="AA4" s="6" t="s">
        <v>3</v>
      </c>
      <c r="AB4" s="5" t="s">
        <v>5</v>
      </c>
      <c r="AC4" s="9" t="s">
        <v>6</v>
      </c>
      <c r="AD4" s="10" t="s">
        <v>7</v>
      </c>
    </row>
    <row r="5" spans="2:30" ht="29" customHeight="1">
      <c r="B5" s="4" t="s">
        <v>8</v>
      </c>
      <c r="C5" s="18"/>
      <c r="D5" s="20"/>
      <c r="E5" s="20" t="s">
        <v>32</v>
      </c>
      <c r="F5" s="14" t="s">
        <v>33</v>
      </c>
      <c r="G5" s="20" t="s">
        <v>34</v>
      </c>
      <c r="H5" s="14" t="s">
        <v>35</v>
      </c>
      <c r="I5" s="14"/>
      <c r="J5" s="14"/>
      <c r="K5" s="40">
        <v>1.0000000000000001E-5</v>
      </c>
      <c r="L5" s="40">
        <v>1E-4</v>
      </c>
      <c r="M5" s="38" t="s">
        <v>6</v>
      </c>
      <c r="N5" s="38" t="s">
        <v>7</v>
      </c>
      <c r="O5" s="38">
        <v>0.01</v>
      </c>
      <c r="P5" s="38">
        <v>0.1</v>
      </c>
      <c r="Q5" s="38" t="s">
        <v>62</v>
      </c>
      <c r="R5" s="38" t="s">
        <v>4</v>
      </c>
      <c r="S5" s="38" t="s">
        <v>4</v>
      </c>
      <c r="T5" s="18"/>
      <c r="U5" s="18"/>
      <c r="V5" s="18"/>
      <c r="W5" s="18"/>
      <c r="X5" s="18"/>
      <c r="Y5" s="5"/>
      <c r="Z5" s="5"/>
      <c r="AA5" s="6" t="s">
        <v>8</v>
      </c>
      <c r="AC5" s="2"/>
      <c r="AD5" s="2"/>
    </row>
    <row r="6" spans="2:30" ht="29" customHeight="1">
      <c r="B6" s="4" t="s">
        <v>9</v>
      </c>
      <c r="C6" s="18"/>
      <c r="D6" s="21"/>
      <c r="E6" s="21"/>
      <c r="F6" s="15"/>
      <c r="G6" s="22"/>
      <c r="H6" s="15"/>
      <c r="I6" s="15"/>
      <c r="J6" s="14"/>
      <c r="K6" s="13"/>
      <c r="L6" s="13"/>
      <c r="M6" s="13"/>
      <c r="N6" s="13"/>
      <c r="O6" s="13"/>
      <c r="P6" s="58" t="s">
        <v>91</v>
      </c>
      <c r="Q6" s="59"/>
      <c r="R6" s="59"/>
      <c r="S6" s="59"/>
      <c r="T6" s="59"/>
      <c r="U6" s="59"/>
      <c r="V6" s="59"/>
      <c r="W6" s="60"/>
      <c r="X6" s="55" t="s">
        <v>90</v>
      </c>
      <c r="Y6" s="56"/>
      <c r="Z6" s="57"/>
      <c r="AA6" s="6" t="s">
        <v>9</v>
      </c>
      <c r="AB6" s="5" t="s">
        <v>10</v>
      </c>
      <c r="AC6" s="11">
        <v>0.01</v>
      </c>
      <c r="AD6" s="12">
        <v>0.1</v>
      </c>
    </row>
    <row r="7" spans="2:30" ht="29" customHeight="1">
      <c r="B7" s="4" t="s">
        <v>11</v>
      </c>
      <c r="C7" s="18"/>
      <c r="D7" s="21">
        <v>1.0000000000000001E-5</v>
      </c>
      <c r="E7" s="21">
        <v>1E-4</v>
      </c>
      <c r="F7" s="15" t="s">
        <v>6</v>
      </c>
      <c r="G7" s="22" t="s">
        <v>7</v>
      </c>
      <c r="H7" s="15">
        <v>0.01</v>
      </c>
      <c r="I7" s="15">
        <v>0.1</v>
      </c>
      <c r="J7" s="14"/>
      <c r="K7" s="13"/>
      <c r="L7" s="13"/>
      <c r="M7" s="13"/>
      <c r="N7" s="23"/>
      <c r="O7" s="13"/>
      <c r="P7" s="41" t="s">
        <v>46</v>
      </c>
      <c r="Q7" s="41" t="s">
        <v>47</v>
      </c>
      <c r="R7" s="41" t="s">
        <v>48</v>
      </c>
      <c r="S7" s="41" t="s">
        <v>49</v>
      </c>
      <c r="T7" s="41" t="s">
        <v>50</v>
      </c>
      <c r="U7" s="41" t="s">
        <v>51</v>
      </c>
      <c r="V7" s="41" t="s">
        <v>52</v>
      </c>
      <c r="W7" s="41" t="s">
        <v>53</v>
      </c>
      <c r="X7" s="42" t="s">
        <v>70</v>
      </c>
      <c r="Y7" s="44" t="s">
        <v>69</v>
      </c>
      <c r="Z7" s="32">
        <v>0.01</v>
      </c>
      <c r="AA7" s="6" t="s">
        <v>11</v>
      </c>
    </row>
    <row r="8" spans="2:30" ht="29" customHeight="1">
      <c r="B8" s="4" t="s">
        <v>12</v>
      </c>
      <c r="C8" s="18"/>
      <c r="D8" s="24" t="s">
        <v>36</v>
      </c>
      <c r="E8" s="24"/>
      <c r="F8" s="23" t="s">
        <v>37</v>
      </c>
      <c r="G8" s="24"/>
      <c r="H8" s="23" t="s">
        <v>38</v>
      </c>
      <c r="I8" s="14"/>
      <c r="J8" s="14"/>
      <c r="K8" s="24" t="s">
        <v>36</v>
      </c>
      <c r="L8" s="23" t="s">
        <v>37</v>
      </c>
      <c r="M8" s="23" t="s">
        <v>38</v>
      </c>
      <c r="N8" s="13"/>
      <c r="O8" s="13"/>
      <c r="P8" s="29" t="s">
        <v>54</v>
      </c>
      <c r="Q8" s="29" t="s">
        <v>55</v>
      </c>
      <c r="R8" s="29" t="s">
        <v>56</v>
      </c>
      <c r="S8" s="29" t="s">
        <v>57</v>
      </c>
      <c r="T8" s="29" t="s">
        <v>58</v>
      </c>
      <c r="U8" s="29" t="s">
        <v>59</v>
      </c>
      <c r="V8" s="29" t="s">
        <v>60</v>
      </c>
      <c r="W8" s="29" t="s">
        <v>61</v>
      </c>
      <c r="X8" s="43" t="s">
        <v>71</v>
      </c>
      <c r="Y8" s="44" t="s">
        <v>69</v>
      </c>
      <c r="Z8" s="33">
        <v>0.1</v>
      </c>
      <c r="AA8" s="6" t="s">
        <v>12</v>
      </c>
    </row>
    <row r="9" spans="2:30" ht="29" customHeight="1">
      <c r="B9" s="4" t="s">
        <v>13</v>
      </c>
      <c r="C9" s="18"/>
      <c r="D9" s="16" t="s">
        <v>39</v>
      </c>
      <c r="E9" s="16"/>
      <c r="F9" s="16"/>
      <c r="G9" s="16"/>
      <c r="H9" s="16"/>
      <c r="I9" s="16"/>
      <c r="J9" s="16"/>
      <c r="K9" s="16" t="s">
        <v>65</v>
      </c>
      <c r="L9" s="16" t="s">
        <v>65</v>
      </c>
      <c r="M9" s="16" t="s">
        <v>65</v>
      </c>
      <c r="N9" s="13"/>
      <c r="O9" s="13"/>
      <c r="P9" s="45" t="s">
        <v>74</v>
      </c>
      <c r="Q9" s="45" t="s">
        <v>75</v>
      </c>
      <c r="R9" s="45" t="s">
        <v>76</v>
      </c>
      <c r="S9" s="45" t="s">
        <v>77</v>
      </c>
      <c r="T9" s="45" t="s">
        <v>78</v>
      </c>
      <c r="U9" s="45" t="s">
        <v>79</v>
      </c>
      <c r="V9" s="45" t="s">
        <v>80</v>
      </c>
      <c r="W9" s="45" t="s">
        <v>81</v>
      </c>
      <c r="X9" s="46" t="s">
        <v>72</v>
      </c>
      <c r="Y9" s="44" t="s">
        <v>69</v>
      </c>
      <c r="Z9" s="30">
        <v>1.0000000000000001E-5</v>
      </c>
      <c r="AA9" s="6" t="s">
        <v>13</v>
      </c>
    </row>
    <row r="10" spans="2:30" ht="29" customHeight="1">
      <c r="B10" s="4" t="s">
        <v>14</v>
      </c>
      <c r="C10" s="18"/>
      <c r="D10" s="24" t="s">
        <v>40</v>
      </c>
      <c r="E10" s="24"/>
      <c r="F10" s="27" t="s">
        <v>41</v>
      </c>
      <c r="G10" s="24"/>
      <c r="H10" s="27" t="s">
        <v>38</v>
      </c>
      <c r="I10" s="17"/>
      <c r="J10" s="17"/>
      <c r="K10" s="24" t="s">
        <v>40</v>
      </c>
      <c r="L10" s="23" t="s">
        <v>41</v>
      </c>
      <c r="M10" s="23" t="s">
        <v>42</v>
      </c>
      <c r="N10" s="13"/>
      <c r="O10" s="13"/>
      <c r="P10" s="39" t="s">
        <v>82</v>
      </c>
      <c r="Q10" s="39" t="s">
        <v>83</v>
      </c>
      <c r="R10" s="39" t="s">
        <v>84</v>
      </c>
      <c r="S10" s="39" t="s">
        <v>85</v>
      </c>
      <c r="T10" s="39" t="s">
        <v>86</v>
      </c>
      <c r="U10" s="39" t="s">
        <v>87</v>
      </c>
      <c r="V10" s="39" t="s">
        <v>88</v>
      </c>
      <c r="W10" s="39" t="s">
        <v>89</v>
      </c>
      <c r="X10" s="39" t="s">
        <v>73</v>
      </c>
      <c r="Y10" s="44" t="s">
        <v>69</v>
      </c>
      <c r="Z10" s="31">
        <v>1E-4</v>
      </c>
      <c r="AA10" s="6" t="s">
        <v>14</v>
      </c>
    </row>
    <row r="11" spans="2:30" ht="29" customHeight="1">
      <c r="B11" s="4" t="s">
        <v>15</v>
      </c>
      <c r="C11" s="18"/>
      <c r="D11" s="52" t="s">
        <v>43</v>
      </c>
      <c r="E11" s="53"/>
      <c r="F11" s="53"/>
      <c r="G11" s="53"/>
      <c r="H11" s="54"/>
      <c r="I11" s="13"/>
      <c r="J11" s="13"/>
      <c r="K11" s="52" t="s">
        <v>44</v>
      </c>
      <c r="L11" s="53"/>
      <c r="M11" s="54"/>
      <c r="N11" s="18"/>
      <c r="O11" s="18"/>
      <c r="P11" s="18"/>
      <c r="Q11" s="18"/>
      <c r="R11" s="18"/>
      <c r="S11" s="18"/>
      <c r="T11" s="13"/>
      <c r="U11" s="13"/>
      <c r="V11" s="13"/>
      <c r="W11" s="13"/>
      <c r="X11" s="13"/>
      <c r="Y11" s="5"/>
      <c r="Z11" s="5"/>
      <c r="AA11" s="6" t="s">
        <v>15</v>
      </c>
    </row>
    <row r="12" spans="2:30" ht="29" customHeight="1">
      <c r="B12" s="4" t="s">
        <v>16</v>
      </c>
      <c r="C12" s="18"/>
      <c r="D12" s="13"/>
      <c r="E12" s="13"/>
      <c r="F12" s="13"/>
      <c r="G12" s="13"/>
      <c r="H12" s="13"/>
      <c r="I12" s="13"/>
      <c r="J12" s="13"/>
      <c r="K12" s="18"/>
      <c r="L12" s="18"/>
      <c r="M12" s="18"/>
      <c r="N12" s="18"/>
      <c r="O12" s="18"/>
      <c r="P12" s="18"/>
      <c r="Q12" s="18"/>
      <c r="R12" s="18"/>
      <c r="S12" s="18"/>
      <c r="T12" s="13"/>
      <c r="U12" s="13"/>
      <c r="V12" s="13"/>
      <c r="W12" s="13"/>
      <c r="X12" s="13"/>
      <c r="Y12" s="5"/>
      <c r="Z12" s="5"/>
      <c r="AA12" s="6" t="s">
        <v>16</v>
      </c>
    </row>
    <row r="13" spans="2:30" ht="29" customHeight="1">
      <c r="B13" s="4" t="s">
        <v>17</v>
      </c>
      <c r="C13" s="18"/>
      <c r="D13" s="25"/>
      <c r="E13" s="25"/>
      <c r="F13" s="25"/>
      <c r="G13" s="25"/>
      <c r="H13" s="13"/>
      <c r="I13" s="13"/>
      <c r="J13" s="13"/>
      <c r="K13" s="18"/>
      <c r="L13" s="18"/>
      <c r="M13" s="18"/>
      <c r="N13" s="18"/>
      <c r="O13" s="18"/>
      <c r="P13" s="18"/>
      <c r="Q13" s="18"/>
      <c r="R13" s="18"/>
      <c r="S13" s="18"/>
      <c r="T13" s="13"/>
      <c r="U13" s="13"/>
      <c r="V13" s="13"/>
      <c r="W13" s="13"/>
      <c r="X13" s="13"/>
      <c r="Y13" s="5"/>
      <c r="Z13" s="5"/>
      <c r="AA13" s="6" t="s">
        <v>17</v>
      </c>
    </row>
    <row r="14" spans="2:30" ht="29" customHeight="1">
      <c r="B14" s="4" t="s">
        <v>18</v>
      </c>
      <c r="C14" s="18"/>
      <c r="D14" s="13"/>
      <c r="E14" s="13"/>
      <c r="F14" s="13"/>
      <c r="G14" s="13"/>
      <c r="H14" s="13"/>
      <c r="I14" s="13"/>
      <c r="J14" s="13"/>
      <c r="K14" s="18"/>
      <c r="L14" s="18"/>
      <c r="M14" s="18"/>
      <c r="N14" s="18"/>
      <c r="O14" s="18"/>
      <c r="P14" s="18"/>
      <c r="Q14" s="18"/>
      <c r="R14" s="18"/>
      <c r="S14" s="18"/>
      <c r="T14" s="13"/>
      <c r="U14" s="13"/>
      <c r="V14" s="26"/>
      <c r="W14" s="13"/>
      <c r="X14" s="13"/>
      <c r="Y14" s="5"/>
      <c r="Z14" s="5"/>
      <c r="AA14" s="6" t="s">
        <v>18</v>
      </c>
    </row>
    <row r="15" spans="2:30" ht="29" customHeight="1">
      <c r="B15" s="4" t="s">
        <v>19</v>
      </c>
      <c r="C15" s="18"/>
      <c r="D15" s="13"/>
      <c r="E15" s="13"/>
      <c r="F15" s="13"/>
      <c r="G15" s="13"/>
      <c r="H15" s="13"/>
      <c r="I15" s="13"/>
      <c r="J15" s="13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5"/>
      <c r="Z15" s="5"/>
      <c r="AA15" s="6" t="s">
        <v>19</v>
      </c>
    </row>
    <row r="16" spans="2:30" ht="29" customHeight="1">
      <c r="B16" s="4" t="s">
        <v>20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5"/>
      <c r="Z16" s="5"/>
      <c r="AA16" s="6" t="s">
        <v>20</v>
      </c>
    </row>
    <row r="17" spans="2:27" ht="29" customHeight="1">
      <c r="B17" s="4" t="s">
        <v>21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 t="s">
        <v>21</v>
      </c>
    </row>
    <row r="18" spans="2:27">
      <c r="C18" s="3">
        <v>1</v>
      </c>
      <c r="D18" s="3">
        <f t="shared" ref="D18:Z18" si="1">C18+1</f>
        <v>2</v>
      </c>
      <c r="E18" s="3">
        <f t="shared" si="1"/>
        <v>3</v>
      </c>
      <c r="F18" s="3">
        <f t="shared" si="1"/>
        <v>4</v>
      </c>
      <c r="G18" s="3">
        <f t="shared" si="1"/>
        <v>5</v>
      </c>
      <c r="H18" s="3">
        <f t="shared" si="1"/>
        <v>6</v>
      </c>
      <c r="I18" s="3">
        <f t="shared" si="1"/>
        <v>7</v>
      </c>
      <c r="J18" s="3">
        <f t="shared" si="1"/>
        <v>8</v>
      </c>
      <c r="K18" s="3">
        <f t="shared" si="1"/>
        <v>9</v>
      </c>
      <c r="L18" s="3">
        <f t="shared" si="1"/>
        <v>10</v>
      </c>
      <c r="M18" s="3">
        <f t="shared" si="1"/>
        <v>11</v>
      </c>
      <c r="N18" s="3">
        <f t="shared" si="1"/>
        <v>12</v>
      </c>
      <c r="O18" s="3">
        <f t="shared" si="1"/>
        <v>13</v>
      </c>
      <c r="P18" s="3">
        <f t="shared" si="1"/>
        <v>14</v>
      </c>
      <c r="Q18" s="3">
        <f t="shared" si="1"/>
        <v>15</v>
      </c>
      <c r="R18" s="3">
        <f t="shared" si="1"/>
        <v>16</v>
      </c>
      <c r="S18" s="3">
        <f t="shared" si="1"/>
        <v>17</v>
      </c>
      <c r="T18" s="3">
        <f t="shared" si="1"/>
        <v>18</v>
      </c>
      <c r="U18" s="3">
        <f t="shared" si="1"/>
        <v>19</v>
      </c>
      <c r="V18" s="3">
        <f t="shared" si="1"/>
        <v>20</v>
      </c>
      <c r="W18" s="3">
        <f t="shared" si="1"/>
        <v>21</v>
      </c>
      <c r="X18" s="3">
        <f t="shared" si="1"/>
        <v>22</v>
      </c>
      <c r="Y18" s="3">
        <f t="shared" si="1"/>
        <v>23</v>
      </c>
      <c r="Z18" s="3">
        <f t="shared" si="1"/>
        <v>24</v>
      </c>
    </row>
    <row r="20" spans="2:27">
      <c r="D20" t="s">
        <v>45</v>
      </c>
    </row>
    <row r="22" spans="2:27">
      <c r="D22" s="5" t="s">
        <v>1</v>
      </c>
      <c r="E22" s="7">
        <v>1.0000000000000001E-5</v>
      </c>
      <c r="F22" s="8">
        <v>1E-4</v>
      </c>
    </row>
    <row r="23" spans="2:27">
      <c r="E23" s="2"/>
      <c r="F23" s="2"/>
    </row>
    <row r="24" spans="2:27">
      <c r="D24" s="5" t="s">
        <v>5</v>
      </c>
      <c r="E24" s="9" t="s">
        <v>6</v>
      </c>
      <c r="F24" s="10" t="s">
        <v>7</v>
      </c>
    </row>
    <row r="25" spans="2:27">
      <c r="E25" s="2"/>
      <c r="F25" s="2"/>
    </row>
    <row r="26" spans="2:27">
      <c r="D26" s="5" t="s">
        <v>10</v>
      </c>
      <c r="E26" s="11">
        <v>0.01</v>
      </c>
      <c r="F26" s="12">
        <v>0.1</v>
      </c>
    </row>
  </sheetData>
  <mergeCells count="4">
    <mergeCell ref="D11:H11"/>
    <mergeCell ref="K11:M11"/>
    <mergeCell ref="X6:Z6"/>
    <mergeCell ref="P6:W6"/>
  </mergeCells>
  <phoneticPr fontId="8" type="noConversion"/>
  <pageMargins left="0.75" right="0.75" top="1" bottom="1" header="0.5" footer="0.5"/>
  <pageSetup scale="8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M17" sqref="M17"/>
    </sheetView>
  </sheetViews>
  <sheetFormatPr baseColWidth="10" defaultRowHeight="15" x14ac:dyDescent="0"/>
  <cols>
    <col min="1" max="1" width="21.1640625" customWidth="1"/>
    <col min="2" max="2" width="15.1640625" customWidth="1"/>
  </cols>
  <sheetData>
    <row r="1" spans="1:6" ht="30">
      <c r="A1" s="34" t="s">
        <v>68</v>
      </c>
      <c r="B1" s="35" t="s">
        <v>66</v>
      </c>
      <c r="C1" s="61" t="s">
        <v>67</v>
      </c>
      <c r="D1" s="61"/>
    </row>
    <row r="2" spans="1:6">
      <c r="A2" s="47">
        <v>42796.498611111114</v>
      </c>
      <c r="B2" s="1">
        <f t="shared" ref="B2:B9" si="0">(A2-$A$10)*24</f>
        <v>-13.649999999965075</v>
      </c>
      <c r="C2" t="s">
        <v>92</v>
      </c>
      <c r="D2" t="s">
        <v>100</v>
      </c>
      <c r="E2" t="s">
        <v>108</v>
      </c>
      <c r="F2" t="s">
        <v>116</v>
      </c>
    </row>
    <row r="3" spans="1:6">
      <c r="A3" s="47">
        <v>42796.583333333336</v>
      </c>
      <c r="B3" s="1">
        <f t="shared" si="0"/>
        <v>-11.616666666639503</v>
      </c>
      <c r="C3" t="s">
        <v>93</v>
      </c>
      <c r="D3" t="s">
        <v>101</v>
      </c>
      <c r="E3" t="s">
        <v>109</v>
      </c>
      <c r="F3" t="s">
        <v>117</v>
      </c>
    </row>
    <row r="4" spans="1:6">
      <c r="A4" s="47">
        <v>42796.677083333336</v>
      </c>
      <c r="B4" s="1">
        <f t="shared" si="0"/>
        <v>-9.3666666666395031</v>
      </c>
      <c r="C4" t="s">
        <v>94</v>
      </c>
      <c r="D4" t="s">
        <v>102</v>
      </c>
      <c r="E4" t="s">
        <v>110</v>
      </c>
      <c r="F4" t="s">
        <v>118</v>
      </c>
    </row>
    <row r="5" spans="1:6">
      <c r="A5" s="47">
        <v>42796.755555555559</v>
      </c>
      <c r="B5" s="1">
        <f t="shared" si="0"/>
        <v>-7.4833333332790062</v>
      </c>
      <c r="C5" t="s">
        <v>95</v>
      </c>
      <c r="D5" t="s">
        <v>103</v>
      </c>
      <c r="E5" t="s">
        <v>111</v>
      </c>
      <c r="F5" t="s">
        <v>119</v>
      </c>
    </row>
    <row r="6" spans="1:6">
      <c r="A6" s="47">
        <v>42796.834027777775</v>
      </c>
      <c r="B6" s="1">
        <f t="shared" si="0"/>
        <v>-5.6000000000931323</v>
      </c>
      <c r="C6" t="s">
        <v>96</v>
      </c>
      <c r="D6" t="s">
        <v>104</v>
      </c>
      <c r="E6" t="s">
        <v>112</v>
      </c>
      <c r="F6" t="s">
        <v>120</v>
      </c>
    </row>
    <row r="7" spans="1:6">
      <c r="A7" s="47">
        <v>42796.922222222223</v>
      </c>
      <c r="B7" s="1">
        <f t="shared" si="0"/>
        <v>-3.4833333333372138</v>
      </c>
      <c r="C7" t="s">
        <v>97</v>
      </c>
      <c r="D7" t="s">
        <v>105</v>
      </c>
      <c r="E7" t="s">
        <v>113</v>
      </c>
      <c r="F7" t="s">
        <v>121</v>
      </c>
    </row>
    <row r="8" spans="1:6">
      <c r="A8" s="47">
        <v>42797.009027777778</v>
      </c>
      <c r="B8" s="1">
        <f t="shared" si="0"/>
        <v>-1.4000000000232831</v>
      </c>
      <c r="C8" t="s">
        <v>98</v>
      </c>
      <c r="D8" t="s">
        <v>106</v>
      </c>
      <c r="E8" t="s">
        <v>114</v>
      </c>
      <c r="F8" t="s">
        <v>122</v>
      </c>
    </row>
    <row r="9" spans="1:6">
      <c r="A9" s="47">
        <v>42797.067361111112</v>
      </c>
      <c r="B9" s="1">
        <f t="shared" si="0"/>
        <v>0</v>
      </c>
      <c r="C9" t="s">
        <v>99</v>
      </c>
      <c r="D9" t="s">
        <v>107</v>
      </c>
      <c r="E9" t="s">
        <v>115</v>
      </c>
      <c r="F9" t="s">
        <v>123</v>
      </c>
    </row>
    <row r="10" spans="1:6" ht="16" thickBot="1">
      <c r="A10" s="47">
        <v>42797.067361111112</v>
      </c>
      <c r="B10" s="1">
        <f>(A10-$A$10)*24</f>
        <v>0</v>
      </c>
      <c r="C10" s="36"/>
      <c r="D10" s="36"/>
      <c r="E10" s="36"/>
      <c r="F10" s="36"/>
    </row>
    <row r="13" spans="1:6">
      <c r="A13" s="49">
        <f>1</f>
        <v>1</v>
      </c>
      <c r="B13" s="50">
        <v>-13.649999999965075</v>
      </c>
      <c r="C13" s="50" t="s">
        <v>92</v>
      </c>
    </row>
    <row r="14" spans="1:6">
      <c r="A14" s="51">
        <f>A13+1</f>
        <v>2</v>
      </c>
      <c r="B14" s="50">
        <v>-11.616666666639503</v>
      </c>
      <c r="C14" s="50" t="s">
        <v>93</v>
      </c>
    </row>
    <row r="15" spans="1:6">
      <c r="A15" s="51">
        <f t="shared" ref="A15:A44" si="1">A14+1</f>
        <v>3</v>
      </c>
      <c r="B15" s="50">
        <v>-9.3666666666395031</v>
      </c>
      <c r="C15" s="50" t="s">
        <v>94</v>
      </c>
    </row>
    <row r="16" spans="1:6">
      <c r="A16" s="51">
        <f t="shared" si="1"/>
        <v>4</v>
      </c>
      <c r="B16" s="50">
        <v>-7.4833333332790062</v>
      </c>
      <c r="C16" s="50" t="s">
        <v>95</v>
      </c>
    </row>
    <row r="17" spans="1:5">
      <c r="A17" s="51">
        <f t="shared" si="1"/>
        <v>5</v>
      </c>
      <c r="B17" s="50">
        <v>-5.6000000000931323</v>
      </c>
      <c r="C17" s="50" t="s">
        <v>96</v>
      </c>
    </row>
    <row r="18" spans="1:5">
      <c r="A18" s="51">
        <f t="shared" si="1"/>
        <v>6</v>
      </c>
      <c r="B18" s="50">
        <v>-3.4833333333372138</v>
      </c>
      <c r="C18" s="50" t="s">
        <v>97</v>
      </c>
    </row>
    <row r="19" spans="1:5">
      <c r="A19" s="51">
        <f t="shared" si="1"/>
        <v>7</v>
      </c>
      <c r="B19" s="50">
        <v>-1.4000000000232831</v>
      </c>
      <c r="C19" s="50" t="s">
        <v>98</v>
      </c>
    </row>
    <row r="20" spans="1:5">
      <c r="A20" s="51">
        <f t="shared" si="1"/>
        <v>8</v>
      </c>
      <c r="B20" s="50">
        <v>0</v>
      </c>
      <c r="C20" s="50" t="s">
        <v>99</v>
      </c>
      <c r="E20" t="s">
        <v>124</v>
      </c>
    </row>
    <row r="21" spans="1:5">
      <c r="A21" s="48">
        <f t="shared" si="1"/>
        <v>9</v>
      </c>
      <c r="B21">
        <v>-13.649999999965075</v>
      </c>
      <c r="C21" t="s">
        <v>100</v>
      </c>
    </row>
    <row r="22" spans="1:5">
      <c r="A22" s="48">
        <f t="shared" si="1"/>
        <v>10</v>
      </c>
      <c r="B22">
        <v>-11.616666666639503</v>
      </c>
      <c r="C22" t="s">
        <v>101</v>
      </c>
    </row>
    <row r="23" spans="1:5">
      <c r="A23" s="48">
        <f t="shared" si="1"/>
        <v>11</v>
      </c>
      <c r="B23">
        <v>-9.3666666666395031</v>
      </c>
      <c r="C23" t="s">
        <v>102</v>
      </c>
    </row>
    <row r="24" spans="1:5">
      <c r="A24" s="48">
        <f t="shared" si="1"/>
        <v>12</v>
      </c>
      <c r="B24">
        <v>-7.4833333332790062</v>
      </c>
      <c r="C24" t="s">
        <v>103</v>
      </c>
    </row>
    <row r="25" spans="1:5">
      <c r="A25" s="48">
        <f t="shared" si="1"/>
        <v>13</v>
      </c>
      <c r="B25">
        <v>-5.6000000000931323</v>
      </c>
      <c r="C25" t="s">
        <v>104</v>
      </c>
    </row>
    <row r="26" spans="1:5">
      <c r="A26" s="48">
        <f t="shared" si="1"/>
        <v>14</v>
      </c>
      <c r="B26">
        <v>-3.4833333333372138</v>
      </c>
      <c r="C26" t="s">
        <v>105</v>
      </c>
    </row>
    <row r="27" spans="1:5">
      <c r="A27" s="48">
        <f t="shared" si="1"/>
        <v>15</v>
      </c>
      <c r="B27">
        <v>-1.4000000000232831</v>
      </c>
      <c r="C27" t="s">
        <v>106</v>
      </c>
    </row>
    <row r="28" spans="1:5">
      <c r="A28" s="48">
        <f t="shared" si="1"/>
        <v>16</v>
      </c>
      <c r="B28">
        <v>0</v>
      </c>
      <c r="C28" t="s">
        <v>107</v>
      </c>
      <c r="E28" t="s">
        <v>125</v>
      </c>
    </row>
    <row r="29" spans="1:5">
      <c r="A29" s="51">
        <f t="shared" si="1"/>
        <v>17</v>
      </c>
      <c r="B29" s="50">
        <v>-13.649999999965075</v>
      </c>
      <c r="C29" s="50" t="s">
        <v>108</v>
      </c>
    </row>
    <row r="30" spans="1:5">
      <c r="A30" s="51">
        <f t="shared" si="1"/>
        <v>18</v>
      </c>
      <c r="B30" s="50">
        <v>-11.616666666639503</v>
      </c>
      <c r="C30" s="50" t="s">
        <v>109</v>
      </c>
    </row>
    <row r="31" spans="1:5">
      <c r="A31" s="51">
        <f t="shared" si="1"/>
        <v>19</v>
      </c>
      <c r="B31" s="50">
        <v>-9.3666666666395031</v>
      </c>
      <c r="C31" s="50" t="s">
        <v>110</v>
      </c>
    </row>
    <row r="32" spans="1:5">
      <c r="A32" s="51">
        <f t="shared" si="1"/>
        <v>20</v>
      </c>
      <c r="B32" s="50">
        <v>-7.4833333332790062</v>
      </c>
      <c r="C32" s="50" t="s">
        <v>111</v>
      </c>
    </row>
    <row r="33" spans="1:5">
      <c r="A33" s="51">
        <f t="shared" si="1"/>
        <v>21</v>
      </c>
      <c r="B33" s="50">
        <v>-5.6000000000931323</v>
      </c>
      <c r="C33" s="50" t="s">
        <v>112</v>
      </c>
    </row>
    <row r="34" spans="1:5">
      <c r="A34" s="51">
        <f t="shared" si="1"/>
        <v>22</v>
      </c>
      <c r="B34" s="50">
        <v>-3.4833333333372138</v>
      </c>
      <c r="C34" s="50" t="s">
        <v>113</v>
      </c>
    </row>
    <row r="35" spans="1:5">
      <c r="A35" s="51">
        <f t="shared" si="1"/>
        <v>23</v>
      </c>
      <c r="B35" s="50">
        <v>-1.4000000000232831</v>
      </c>
      <c r="C35" s="50" t="s">
        <v>114</v>
      </c>
    </row>
    <row r="36" spans="1:5">
      <c r="A36" s="51">
        <f t="shared" si="1"/>
        <v>24</v>
      </c>
      <c r="B36" s="50">
        <v>0</v>
      </c>
      <c r="C36" s="50" t="s">
        <v>115</v>
      </c>
      <c r="E36" t="s">
        <v>124</v>
      </c>
    </row>
    <row r="37" spans="1:5">
      <c r="A37" s="48">
        <f t="shared" si="1"/>
        <v>25</v>
      </c>
      <c r="B37">
        <v>-13.649999999965075</v>
      </c>
      <c r="C37" t="s">
        <v>116</v>
      </c>
    </row>
    <row r="38" spans="1:5">
      <c r="A38" s="48">
        <f t="shared" si="1"/>
        <v>26</v>
      </c>
      <c r="B38">
        <v>-11.616666666639503</v>
      </c>
      <c r="C38" t="s">
        <v>117</v>
      </c>
    </row>
    <row r="39" spans="1:5">
      <c r="A39" s="48">
        <f t="shared" si="1"/>
        <v>27</v>
      </c>
      <c r="B39">
        <v>-9.3666666666395031</v>
      </c>
      <c r="C39" t="s">
        <v>118</v>
      </c>
    </row>
    <row r="40" spans="1:5">
      <c r="A40" s="48">
        <f t="shared" si="1"/>
        <v>28</v>
      </c>
      <c r="B40">
        <v>-7.4833333332790062</v>
      </c>
      <c r="C40" t="s">
        <v>119</v>
      </c>
    </row>
    <row r="41" spans="1:5">
      <c r="A41" s="48">
        <f t="shared" si="1"/>
        <v>29</v>
      </c>
      <c r="B41">
        <v>-5.6000000000931323</v>
      </c>
      <c r="C41" t="s">
        <v>120</v>
      </c>
    </row>
    <row r="42" spans="1:5">
      <c r="A42" s="48">
        <f t="shared" si="1"/>
        <v>30</v>
      </c>
      <c r="B42">
        <v>-3.4833333333372138</v>
      </c>
      <c r="C42" t="s">
        <v>121</v>
      </c>
    </row>
    <row r="43" spans="1:5">
      <c r="A43" s="48">
        <f t="shared" si="1"/>
        <v>31</v>
      </c>
      <c r="B43">
        <v>-1.4000000000232831</v>
      </c>
      <c r="C43" t="s">
        <v>122</v>
      </c>
    </row>
    <row r="44" spans="1:5">
      <c r="A44" s="48">
        <f t="shared" si="1"/>
        <v>32</v>
      </c>
      <c r="B44">
        <v>0</v>
      </c>
      <c r="C44" t="s">
        <v>123</v>
      </c>
      <c r="E44" t="s">
        <v>125</v>
      </c>
    </row>
  </sheetData>
  <mergeCells count="1">
    <mergeCell ref="C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384 wp layout</vt:lpstr>
      <vt:lpstr>stepTimes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Leypunskiy</dc:creator>
  <cp:lastModifiedBy>Eugene Leypunskiy</cp:lastModifiedBy>
  <cp:lastPrinted>2017-03-03T06:45:53Z</cp:lastPrinted>
  <dcterms:created xsi:type="dcterms:W3CDTF">2015-06-28T20:08:08Z</dcterms:created>
  <dcterms:modified xsi:type="dcterms:W3CDTF">2017-03-30T14:47:31Z</dcterms:modified>
</cp:coreProperties>
</file>